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T:\rvo\IUC\02 Inkoop boven EU\3. RVO STAF - FIFZ - KAI\2022\SH Fotografie en videoproductie in het buitenland 202202136\2 Aanbestedingsdocument\"/>
    </mc:Choice>
  </mc:AlternateContent>
  <xr:revisionPtr revIDLastSave="0" documentId="13_ncr:1_{58063CDA-BE3C-4BAF-A485-FA1EBFC88B1D}" xr6:coauthVersionLast="47" xr6:coauthVersionMax="47" xr10:uidLastSave="{00000000-0000-0000-0000-000000000000}"/>
  <bookViews>
    <workbookView xWindow="-120" yWindow="-120" windowWidth="38640" windowHeight="15840" xr2:uid="{00000000-000D-0000-FFFF-FFFF00000000}"/>
  </bookViews>
  <sheets>
    <sheet name="Blad1" sheetId="2" r:id="rId1"/>
  </sheets>
  <definedNames>
    <definedName name="_xlnm.Print_Area" localSheetId="0">Blad1!$A$1:$F$30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0" i="2" l="1"/>
  <c r="F11" i="2"/>
  <c r="F14" i="2"/>
  <c r="F15" i="2" l="1"/>
  <c r="E17" i="2"/>
  <c r="F13" i="2" l="1"/>
  <c r="F12" i="2"/>
  <c r="F17" i="2" l="1"/>
</calcChain>
</file>

<file path=xl/sharedStrings.xml><?xml version="1.0" encoding="utf-8"?>
<sst xmlns="http://schemas.openxmlformats.org/spreadsheetml/2006/main" count="22" uniqueCount="22">
  <si>
    <t>Bijlage 2     Tarievenblad</t>
  </si>
  <si>
    <t>Functies</t>
  </si>
  <si>
    <t>Minimum
uurtarief</t>
  </si>
  <si>
    <t>Maximum
uurtarief</t>
  </si>
  <si>
    <t>Maximale puntenscore</t>
  </si>
  <si>
    <t>Uw puntenscore</t>
  </si>
  <si>
    <t>TOTAAL:</t>
  </si>
  <si>
    <t>Let op:</t>
  </si>
  <si>
    <t>Europese aanbesteding: Fotografie en videoproductie in het buitenland</t>
  </si>
  <si>
    <t>Referentie: IUC nummer 202202136</t>
  </si>
  <si>
    <t>Inschrijver verklaart dat: deze inschrijving wordt gedaan overeenkomstig de bepalingen en gegevens van het Aanbestedingsdocument met referentie: IUC nummer 202202136 inclusief bijbehorende bijlagen en de eventuele nota('s) van inlichtingen waarbij de laatst genoemde leidend is/zijn.</t>
  </si>
  <si>
    <t>Projectleider</t>
  </si>
  <si>
    <t>Producent</t>
  </si>
  <si>
    <t>Concept creator</t>
  </si>
  <si>
    <t>Regisseur</t>
  </si>
  <si>
    <r>
      <t xml:space="preserve">In de cellen D10 t/m D17 wordt 'voorwaardelijke opmaak' toegepast. Dit betekent dat de cel groen kleurt indien de invoer voldoet aan de eis (het aangeboden tarief ligt op of binnen de bandbreedte) en automatisch verschijnt 'Uw puntenscore' in de kleur blauw. Indien de invoer </t>
    </r>
    <r>
      <rPr>
        <i/>
        <u/>
        <sz val="11"/>
        <color rgb="FF000000"/>
        <rFont val="Verdana"/>
        <family val="2"/>
      </rPr>
      <t>niet</t>
    </r>
    <r>
      <rPr>
        <i/>
        <sz val="11"/>
        <color rgb="FF000000"/>
        <rFont val="Verdana"/>
        <family val="2"/>
      </rPr>
      <t xml:space="preserve"> voldoet aan de eis (het aangeboden tarief buiten de bandbreedte </t>
    </r>
    <r>
      <rPr>
        <i/>
        <sz val="11"/>
        <color rgb="FFFF0000"/>
        <rFont val="Verdana"/>
        <family val="2"/>
      </rPr>
      <t>of er wordt niet voldaan aan onderstaande eis</t>
    </r>
    <r>
      <rPr>
        <i/>
        <sz val="11"/>
        <color rgb="FF000000"/>
        <rFont val="Verdana"/>
        <family val="2"/>
      </rPr>
      <t>) kleurt de cel rood. Daarnaast verschijnt er bij 'Uw puntenscore' de term "FOUT" in de kleur rood.</t>
    </r>
  </si>
  <si>
    <t>Gebruikslicentie achtergrond muziek per video</t>
  </si>
  <si>
    <t>Deze tarieven zijn excl. btw en zijn vast tot 31 december 2024. Voor indexeringsmogelijkheden zie hoofdstuk 3 van het aanbestedingsdocument.</t>
  </si>
  <si>
    <t>Dit tarievenblad ingevuld (enkel de 'oranje' gemarkeerde cellen) meezenden met de inschrijving.</t>
  </si>
  <si>
    <t xml:space="preserve">De tarieven dienen ‘all-in’ te zijn. Daaronder zijn in elk geval begrepen: de salariskosten, de overheadkosten (bijvoorbeeld huisvesting en salariskosten van ondersteunend personeel), verzekeringskosten, standaard apparatuurkosten, eventuele kosten voor e-factureren en reis en verblijfkosten in Nederland. </t>
  </si>
  <si>
    <t>Aangeboden
Plafond
uurtarief/een-
heidstarief</t>
  </si>
  <si>
    <t xml:space="preserve">Webrichtlijnenproof maken van video’s per 10 seconden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</si>
</sst>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 &quot;#,##0.00"/>
    <numFmt numFmtId="165" formatCode="&quot;€ &quot;#,##0.00;&quot;€ -&quot;#,##0.00"/>
    <numFmt numFmtId="166" formatCode="&quot;€ &quot;#,##0.00&quot; &quot;"/>
  </numFmts>
  <fonts count="36">
    <font>
      <sz val="11"/>
      <color rgb="FF000000"/>
      <name val="Baskerville MT"/>
    </font>
    <font>
      <sz val="11"/>
      <color rgb="FF000000"/>
      <name val="Baskerville MT"/>
    </font>
    <font>
      <b/>
      <sz val="10"/>
      <color rgb="FF000000"/>
      <name val="Baskerville MT"/>
    </font>
    <font>
      <sz val="10"/>
      <color rgb="FFFFFFFF"/>
      <name val="Baskerville MT"/>
    </font>
    <font>
      <sz val="10"/>
      <color rgb="FFCC0000"/>
      <name val="Baskerville MT"/>
    </font>
    <font>
      <b/>
      <i/>
      <sz val="11"/>
      <color rgb="FFFF0000"/>
      <name val="Baskerville MT"/>
      <family val="2"/>
    </font>
    <font>
      <sz val="11"/>
      <color rgb="FF000000"/>
      <name val="Baskerville MT"/>
      <family val="2"/>
    </font>
    <font>
      <strike/>
      <sz val="11"/>
      <color rgb="FF000000"/>
      <name val="Baskerville MT"/>
      <family val="2"/>
    </font>
    <font>
      <b/>
      <i/>
      <sz val="11"/>
      <color rgb="FFFF0000"/>
      <name val="Baskerville MT"/>
    </font>
    <font>
      <b/>
      <sz val="10"/>
      <color rgb="FFFFFFFF"/>
      <name val="Baskerville MT"/>
    </font>
    <font>
      <i/>
      <sz val="10"/>
      <color rgb="FF808080"/>
      <name val="Baskerville MT"/>
    </font>
    <font>
      <sz val="10"/>
      <color rgb="FF006600"/>
      <name val="Baskerville MT"/>
    </font>
    <font>
      <b/>
      <sz val="24"/>
      <color rgb="FF000000"/>
      <name val="Baskerville MT"/>
    </font>
    <font>
      <sz val="18"/>
      <color rgb="FF000000"/>
      <name val="Baskerville MT"/>
    </font>
    <font>
      <sz val="12"/>
      <color rgb="FF000000"/>
      <name val="Baskerville MT"/>
    </font>
    <font>
      <u/>
      <sz val="10"/>
      <color rgb="FF0000EE"/>
      <name val="Baskerville MT"/>
    </font>
    <font>
      <sz val="10"/>
      <color rgb="FF996600"/>
      <name val="Baskerville MT"/>
    </font>
    <font>
      <sz val="10"/>
      <color rgb="FF333333"/>
      <name val="Baskerville MT"/>
    </font>
    <font>
      <b/>
      <sz val="18"/>
      <color rgb="FF000000"/>
      <name val="Verdana"/>
      <family val="2"/>
    </font>
    <font>
      <b/>
      <sz val="18"/>
      <color rgb="FFFF0000"/>
      <name val="Verdana"/>
      <family val="2"/>
    </font>
    <font>
      <sz val="18"/>
      <color rgb="FF000000"/>
      <name val="Verdana"/>
      <family val="2"/>
    </font>
    <font>
      <sz val="18"/>
      <color rgb="FFFF0000"/>
      <name val="Verdana"/>
      <family val="2"/>
    </font>
    <font>
      <b/>
      <sz val="12"/>
      <color rgb="FF000000"/>
      <name val="Verdana"/>
      <family val="2"/>
    </font>
    <font>
      <sz val="12"/>
      <color rgb="FF000000"/>
      <name val="Verdana"/>
      <family val="2"/>
    </font>
    <font>
      <sz val="12"/>
      <color rgb="FFFF0000"/>
      <name val="Verdana"/>
      <family val="2"/>
    </font>
    <font>
      <sz val="10"/>
      <color rgb="FF000000"/>
      <name val="Verdana"/>
      <family val="2"/>
    </font>
    <font>
      <sz val="11"/>
      <color rgb="FF000000"/>
      <name val="Verdana"/>
      <family val="2"/>
    </font>
    <font>
      <i/>
      <sz val="11"/>
      <color rgb="FF000000"/>
      <name val="Verdana"/>
      <family val="2"/>
    </font>
    <font>
      <sz val="11"/>
      <color rgb="FFFF0000"/>
      <name val="Verdana"/>
      <family val="2"/>
    </font>
    <font>
      <b/>
      <sz val="11"/>
      <color rgb="FF000000"/>
      <name val="Verdana"/>
      <family val="2"/>
    </font>
    <font>
      <b/>
      <sz val="11"/>
      <color rgb="FF0070C0"/>
      <name val="Verdana"/>
      <family val="2"/>
    </font>
    <font>
      <sz val="11"/>
      <color rgb="FF0070C0"/>
      <name val="Verdana"/>
      <family val="2"/>
    </font>
    <font>
      <i/>
      <u/>
      <sz val="11"/>
      <color rgb="FF000000"/>
      <name val="Verdana"/>
      <family val="2"/>
    </font>
    <font>
      <u/>
      <sz val="11"/>
      <color rgb="FF000000"/>
      <name val="Verdana"/>
      <family val="2"/>
    </font>
    <font>
      <sz val="10"/>
      <color rgb="FFFF0000"/>
      <name val="Verdana"/>
      <family val="2"/>
    </font>
    <font>
      <i/>
      <sz val="11"/>
      <color rgb="FFFF0000"/>
      <name val="Verdana"/>
      <family val="2"/>
    </font>
  </fonts>
  <fills count="12">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92D050"/>
        <bgColor rgb="FF92D050"/>
      </patternFill>
    </fill>
    <fill>
      <patternFill patternType="solid">
        <fgColor rgb="FFFF0000"/>
        <bgColor rgb="FFFF0000"/>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7"/>
        <bgColor rgb="FFFFFFFF"/>
      </patternFill>
    </fill>
  </fills>
  <borders count="8">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2">
    <xf numFmtId="0" fontId="0" fillId="0" borderId="0"/>
    <xf numFmtId="0" fontId="2" fillId="0" borderId="0" applyNumberFormat="0" applyBorder="0" applyProtection="0"/>
    <xf numFmtId="0" fontId="3" fillId="2" borderId="0" applyNumberFormat="0" applyBorder="0" applyProtection="0"/>
    <xf numFmtId="0" fontId="3" fillId="3" borderId="0" applyNumberFormat="0" applyBorder="0" applyProtection="0"/>
    <xf numFmtId="0" fontId="2" fillId="4" borderId="0" applyNumberFormat="0" applyBorder="0" applyProtection="0"/>
    <xf numFmtId="0" fontId="4" fillId="5" borderId="0" applyNumberFormat="0" applyBorder="0" applyProtection="0"/>
    <xf numFmtId="0" fontId="5" fillId="0" borderId="0" applyNumberFormat="0" applyFill="0" applyBorder="0" applyAlignment="0" applyProtection="0"/>
    <xf numFmtId="0" fontId="6" fillId="6" borderId="0" applyNumberFormat="0" applyBorder="0" applyAlignment="0" applyProtection="0"/>
    <xf numFmtId="0" fontId="7" fillId="7" borderId="0" applyNumberFormat="0" applyBorder="0" applyAlignment="0" applyProtection="0"/>
    <xf numFmtId="0" fontId="8" fillId="0" borderId="0" applyNumberFormat="0" applyBorder="0" applyProtection="0"/>
    <xf numFmtId="0" fontId="9" fillId="8" borderId="0" applyNumberFormat="0" applyBorder="0" applyProtection="0"/>
    <xf numFmtId="0" fontId="10" fillId="0" borderId="0" applyNumberFormat="0" applyBorder="0" applyProtection="0"/>
    <xf numFmtId="0" fontId="11" fillId="9" borderId="0" applyNumberFormat="0" applyBorder="0" applyProtection="0"/>
    <xf numFmtId="0" fontId="12" fillId="0" borderId="0" applyNumberFormat="0" applyBorder="0" applyProtection="0"/>
    <xf numFmtId="0" fontId="13" fillId="0" borderId="0" applyNumberFormat="0" applyBorder="0" applyProtection="0"/>
    <xf numFmtId="0" fontId="14" fillId="0" borderId="0" applyNumberFormat="0" applyBorder="0" applyProtection="0"/>
    <xf numFmtId="0" fontId="15" fillId="0" borderId="0" applyNumberFormat="0" applyBorder="0" applyProtection="0"/>
    <xf numFmtId="0" fontId="16" fillId="10" borderId="0" applyNumberFormat="0" applyBorder="0" applyProtection="0"/>
    <xf numFmtId="0" fontId="17" fillId="10" borderId="1" applyNumberFormat="0" applyProtection="0"/>
    <xf numFmtId="0" fontId="1" fillId="0" borderId="0" applyNumberFormat="0" applyFont="0" applyBorder="0" applyProtection="0"/>
    <xf numFmtId="0" fontId="1" fillId="0" borderId="0" applyNumberFormat="0" applyFont="0" applyBorder="0" applyProtection="0"/>
    <xf numFmtId="0" fontId="4" fillId="0" borderId="0" applyNumberFormat="0" applyBorder="0" applyProtection="0"/>
  </cellStyleXfs>
  <cellXfs count="68">
    <xf numFmtId="0" fontId="0" fillId="0" borderId="0" xfId="0"/>
    <xf numFmtId="0" fontId="18" fillId="0" borderId="0" xfId="0" applyFont="1" applyAlignment="1" applyProtection="1">
      <alignment horizontal="left" vertical="center"/>
    </xf>
    <xf numFmtId="0" fontId="18" fillId="0" borderId="0" xfId="0" applyFont="1" applyAlignment="1" applyProtection="1">
      <alignment horizontal="center" vertical="center"/>
    </xf>
    <xf numFmtId="0" fontId="19" fillId="0" borderId="0" xfId="0" applyFont="1" applyAlignment="1" applyProtection="1">
      <alignment horizontal="left" vertical="center"/>
    </xf>
    <xf numFmtId="0" fontId="20" fillId="0" borderId="0" xfId="0" applyFont="1" applyAlignment="1" applyProtection="1">
      <alignment horizontal="center" vertical="center"/>
    </xf>
    <xf numFmtId="0" fontId="21" fillId="0" borderId="0" xfId="0" applyFont="1" applyAlignment="1" applyProtection="1">
      <alignment horizontal="right" vertical="center"/>
    </xf>
    <xf numFmtId="164" fontId="20" fillId="0" borderId="0" xfId="0" applyNumberFormat="1" applyFont="1" applyAlignment="1" applyProtection="1">
      <alignment horizontal="center" vertical="center"/>
    </xf>
    <xf numFmtId="0" fontId="22" fillId="0" borderId="0" xfId="0" applyFont="1" applyAlignment="1" applyProtection="1">
      <alignment horizontal="left" vertical="center"/>
    </xf>
    <xf numFmtId="0" fontId="22" fillId="0" borderId="0" xfId="0" applyFont="1" applyAlignment="1" applyProtection="1">
      <alignment horizontal="center" vertical="center"/>
    </xf>
    <xf numFmtId="0" fontId="23" fillId="0" borderId="0" xfId="0" applyFont="1" applyAlignment="1" applyProtection="1">
      <alignment horizontal="center" vertical="center"/>
    </xf>
    <xf numFmtId="0" fontId="24" fillId="0" borderId="0" xfId="0" applyFont="1" applyFill="1" applyAlignment="1" applyProtection="1">
      <alignment horizontal="right" vertical="center"/>
    </xf>
    <xf numFmtId="164" fontId="23" fillId="0" borderId="0" xfId="0" applyNumberFormat="1" applyFont="1" applyFill="1" applyAlignment="1" applyProtection="1">
      <alignment horizontal="center" vertical="center"/>
    </xf>
    <xf numFmtId="0" fontId="23" fillId="0" borderId="0" xfId="0" applyFont="1" applyFill="1" applyAlignment="1" applyProtection="1">
      <alignment horizontal="center" vertical="center"/>
    </xf>
    <xf numFmtId="0" fontId="23" fillId="0" borderId="0" xfId="0" applyFont="1" applyAlignment="1" applyProtection="1">
      <alignment horizontal="left" vertical="center"/>
    </xf>
    <xf numFmtId="165" fontId="23" fillId="0" borderId="0" xfId="0" applyNumberFormat="1" applyFont="1" applyAlignment="1" applyProtection="1">
      <alignment horizontal="center" vertical="center"/>
    </xf>
    <xf numFmtId="9" fontId="25" fillId="0" borderId="0" xfId="0" applyNumberFormat="1" applyFont="1" applyFill="1" applyAlignment="1" applyProtection="1">
      <alignment horizontal="center" vertical="center"/>
    </xf>
    <xf numFmtId="0" fontId="26" fillId="0" borderId="0" xfId="0" applyFont="1" applyFill="1" applyAlignment="1" applyProtection="1">
      <alignment horizontal="right" vertical="center"/>
    </xf>
    <xf numFmtId="9" fontId="26" fillId="0" borderId="0" xfId="0" applyNumberFormat="1" applyFont="1" applyFill="1" applyAlignment="1" applyProtection="1">
      <alignment horizontal="center" vertical="center"/>
    </xf>
    <xf numFmtId="0" fontId="26" fillId="0" borderId="0" xfId="0" applyFont="1" applyAlignment="1" applyProtection="1">
      <alignment horizontal="center" vertical="center"/>
    </xf>
    <xf numFmtId="0" fontId="27" fillId="0" borderId="0" xfId="0" applyFont="1" applyFill="1" applyAlignment="1" applyProtection="1">
      <alignment horizontal="left" vertical="center"/>
    </xf>
    <xf numFmtId="0" fontId="26" fillId="0" borderId="0" xfId="0" applyFont="1" applyFill="1" applyAlignment="1" applyProtection="1">
      <alignment horizontal="center" vertical="center"/>
    </xf>
    <xf numFmtId="0" fontId="28" fillId="0" borderId="0" xfId="0" applyFont="1" applyFill="1" applyAlignment="1" applyProtection="1">
      <alignment horizontal="right" vertical="center"/>
    </xf>
    <xf numFmtId="164" fontId="26" fillId="0" borderId="0" xfId="0" applyNumberFormat="1" applyFont="1" applyFill="1" applyAlignment="1" applyProtection="1">
      <alignment horizontal="center" vertical="center"/>
    </xf>
    <xf numFmtId="0" fontId="26" fillId="0" borderId="0" xfId="0" applyFont="1" applyAlignment="1" applyProtection="1">
      <alignment horizontal="left" vertical="center"/>
    </xf>
    <xf numFmtId="1" fontId="26" fillId="0" borderId="0" xfId="0" applyNumberFormat="1" applyFont="1" applyFill="1" applyAlignment="1" applyProtection="1">
      <alignment horizontal="center" vertical="center"/>
    </xf>
    <xf numFmtId="166" fontId="26" fillId="0" borderId="0" xfId="0" applyNumberFormat="1" applyFont="1" applyFill="1" applyAlignment="1" applyProtection="1">
      <alignment horizontal="center" vertical="center"/>
    </xf>
    <xf numFmtId="0" fontId="29" fillId="0" borderId="0" xfId="0" applyFont="1" applyFill="1" applyAlignment="1" applyProtection="1">
      <alignment horizontal="left" vertical="center"/>
    </xf>
    <xf numFmtId="0" fontId="29" fillId="0" borderId="2" xfId="0" applyFont="1" applyFill="1" applyBorder="1" applyAlignment="1" applyProtection="1">
      <alignment horizontal="left" vertical="center" wrapText="1"/>
    </xf>
    <xf numFmtId="0" fontId="29" fillId="0" borderId="2" xfId="0" applyFont="1" applyFill="1" applyBorder="1" applyAlignment="1" applyProtection="1">
      <alignment horizontal="center" vertical="center" wrapText="1"/>
    </xf>
    <xf numFmtId="0" fontId="29" fillId="0" borderId="3" xfId="0" applyFont="1" applyFill="1" applyBorder="1" applyAlignment="1" applyProtection="1">
      <alignment horizontal="center" vertical="center" wrapText="1"/>
    </xf>
    <xf numFmtId="0" fontId="30" fillId="0" borderId="2" xfId="0" applyFont="1" applyFill="1" applyBorder="1" applyAlignment="1" applyProtection="1">
      <alignment horizontal="center" vertical="center" wrapText="1"/>
    </xf>
    <xf numFmtId="0" fontId="29" fillId="0" borderId="0" xfId="0" applyFont="1" applyFill="1" applyAlignment="1" applyProtection="1">
      <alignment horizontal="center" vertical="center" wrapText="1"/>
    </xf>
    <xf numFmtId="2" fontId="31" fillId="0" borderId="2" xfId="0" applyNumberFormat="1" applyFont="1" applyBorder="1" applyAlignment="1" applyProtection="1">
      <alignment horizontal="center" vertical="center"/>
    </xf>
    <xf numFmtId="165" fontId="26" fillId="0" borderId="0" xfId="0" applyNumberFormat="1" applyFont="1" applyFill="1" applyAlignment="1" applyProtection="1">
      <alignment horizontal="center" vertical="center" wrapText="1"/>
    </xf>
    <xf numFmtId="0" fontId="26" fillId="0" borderId="0" xfId="0" applyFont="1" applyFill="1" applyAlignment="1" applyProtection="1">
      <alignment horizontal="center" vertical="center" wrapText="1"/>
    </xf>
    <xf numFmtId="0" fontId="26" fillId="2" borderId="3" xfId="0" applyFont="1" applyFill="1" applyBorder="1" applyAlignment="1" applyProtection="1">
      <alignment horizontal="left" vertical="center" wrapText="1"/>
    </xf>
    <xf numFmtId="165" fontId="26" fillId="2" borderId="6" xfId="0" applyNumberFormat="1" applyFont="1" applyFill="1" applyBorder="1" applyAlignment="1" applyProtection="1">
      <alignment horizontal="center" vertical="center"/>
    </xf>
    <xf numFmtId="166" fontId="26" fillId="2" borderId="6" xfId="0" applyNumberFormat="1" applyFont="1" applyFill="1" applyBorder="1" applyAlignment="1" applyProtection="1">
      <alignment horizontal="center" vertical="center" wrapText="1"/>
    </xf>
    <xf numFmtId="166" fontId="31" fillId="2" borderId="7" xfId="0" applyNumberFormat="1" applyFont="1" applyFill="1" applyBorder="1" applyAlignment="1" applyProtection="1">
      <alignment horizontal="center" vertical="center" wrapText="1"/>
    </xf>
    <xf numFmtId="0" fontId="29" fillId="0" borderId="3" xfId="0" applyFont="1" applyFill="1" applyBorder="1" applyAlignment="1" applyProtection="1">
      <alignment horizontal="left" vertical="center"/>
    </xf>
    <xf numFmtId="0" fontId="26" fillId="0" borderId="6" xfId="0" applyFont="1" applyFill="1" applyBorder="1" applyAlignment="1" applyProtection="1">
      <alignment horizontal="center" vertical="center"/>
    </xf>
    <xf numFmtId="2" fontId="30" fillId="0" borderId="2" xfId="0" applyNumberFormat="1" applyFont="1" applyFill="1" applyBorder="1" applyAlignment="1" applyProtection="1">
      <alignment horizontal="center" vertical="center"/>
    </xf>
    <xf numFmtId="0" fontId="26" fillId="0" borderId="0" xfId="0" applyFont="1" applyFill="1" applyAlignment="1" applyProtection="1">
      <alignment horizontal="left" vertical="center"/>
    </xf>
    <xf numFmtId="0" fontId="28" fillId="0" borderId="0" xfId="0" applyFont="1" applyAlignment="1" applyProtection="1">
      <alignment horizontal="right" vertical="center"/>
    </xf>
    <xf numFmtId="164" fontId="26" fillId="0" borderId="0" xfId="0" applyNumberFormat="1" applyFont="1" applyAlignment="1" applyProtection="1">
      <alignment horizontal="center" vertical="center"/>
    </xf>
    <xf numFmtId="0" fontId="33" fillId="0" borderId="0" xfId="0" applyFont="1" applyFill="1" applyAlignment="1" applyProtection="1">
      <alignment horizontal="left" vertical="center"/>
    </xf>
    <xf numFmtId="164" fontId="26" fillId="0" borderId="0" xfId="0" applyNumberFormat="1" applyFont="1" applyFill="1" applyAlignment="1" applyProtection="1">
      <alignment horizontal="center" vertical="center" wrapText="1"/>
    </xf>
    <xf numFmtId="164" fontId="25" fillId="0" borderId="0" xfId="0" applyNumberFormat="1" applyFont="1" applyAlignment="1" applyProtection="1">
      <alignment horizontal="center" vertical="center"/>
    </xf>
    <xf numFmtId="0" fontId="25" fillId="0" borderId="0" xfId="0" applyFont="1" applyAlignment="1" applyProtection="1">
      <alignment horizontal="center" vertical="center"/>
    </xf>
    <xf numFmtId="0" fontId="34" fillId="0" borderId="0" xfId="0" applyFont="1" applyAlignment="1" applyProtection="1">
      <alignment horizontal="right" vertical="center"/>
    </xf>
    <xf numFmtId="0" fontId="28" fillId="0" borderId="0" xfId="0" applyFont="1" applyAlignment="1" applyProtection="1">
      <alignment horizontal="left" vertical="center"/>
    </xf>
    <xf numFmtId="1" fontId="29" fillId="0" borderId="2" xfId="0" applyNumberFormat="1" applyFont="1" applyFill="1" applyBorder="1" applyAlignment="1" applyProtection="1">
      <alignment horizontal="center" vertical="center"/>
    </xf>
    <xf numFmtId="0" fontId="26" fillId="0" borderId="2" xfId="0" applyFont="1" applyFill="1" applyBorder="1" applyAlignment="1" applyProtection="1">
      <alignment horizontal="left" vertical="center" wrapText="1"/>
    </xf>
    <xf numFmtId="165" fontId="26" fillId="0" borderId="2" xfId="0" applyNumberFormat="1" applyFont="1" applyFill="1" applyBorder="1" applyAlignment="1" applyProtection="1">
      <alignment horizontal="center" vertical="center" wrapText="1"/>
    </xf>
    <xf numFmtId="165" fontId="26" fillId="0" borderId="3" xfId="0" applyNumberFormat="1" applyFont="1" applyFill="1" applyBorder="1" applyAlignment="1" applyProtection="1">
      <alignment horizontal="center" vertical="center" wrapText="1"/>
    </xf>
    <xf numFmtId="165" fontId="26" fillId="0" borderId="2" xfId="0" applyNumberFormat="1" applyFont="1" applyFill="1" applyBorder="1" applyAlignment="1" applyProtection="1">
      <alignment horizontal="center" vertical="center"/>
    </xf>
    <xf numFmtId="165" fontId="26" fillId="0" borderId="3" xfId="0" applyNumberFormat="1" applyFont="1" applyFill="1" applyBorder="1" applyAlignment="1" applyProtection="1">
      <alignment horizontal="center" vertical="center"/>
    </xf>
    <xf numFmtId="0" fontId="26" fillId="0" borderId="4" xfId="0" applyFont="1" applyFill="1" applyBorder="1" applyAlignment="1" applyProtection="1">
      <alignment horizontal="left" vertical="center" wrapText="1"/>
    </xf>
    <xf numFmtId="165" fontId="26" fillId="0" borderId="4" xfId="0" applyNumberFormat="1" applyFont="1" applyFill="1" applyBorder="1" applyAlignment="1" applyProtection="1">
      <alignment horizontal="center" vertical="center"/>
    </xf>
    <xf numFmtId="165" fontId="26" fillId="0" borderId="5" xfId="0" applyNumberFormat="1" applyFont="1" applyFill="1" applyBorder="1" applyAlignment="1" applyProtection="1">
      <alignment horizontal="center" vertical="center"/>
    </xf>
    <xf numFmtId="1" fontId="26" fillId="0" borderId="2" xfId="0" applyNumberFormat="1" applyFont="1" applyFill="1" applyBorder="1" applyAlignment="1" applyProtection="1">
      <alignment horizontal="center" vertical="center" wrapText="1"/>
    </xf>
    <xf numFmtId="1" fontId="26" fillId="0" borderId="2" xfId="0" applyNumberFormat="1" applyFont="1" applyFill="1" applyBorder="1" applyAlignment="1" applyProtection="1">
      <alignment horizontal="center" vertical="center"/>
    </xf>
    <xf numFmtId="1" fontId="26" fillId="0" borderId="4" xfId="0" applyNumberFormat="1" applyFont="1" applyFill="1" applyBorder="1" applyAlignment="1" applyProtection="1">
      <alignment horizontal="center" vertical="center"/>
    </xf>
    <xf numFmtId="0" fontId="26" fillId="0" borderId="0" xfId="0" applyFont="1" applyFill="1" applyAlignment="1" applyProtection="1">
      <alignment horizontal="left" vertical="center" wrapText="1"/>
    </xf>
    <xf numFmtId="164" fontId="26" fillId="11" borderId="2" xfId="0" applyNumberFormat="1" applyFont="1" applyFill="1" applyBorder="1" applyAlignment="1" applyProtection="1">
      <alignment horizontal="center" vertical="center" wrapText="1"/>
      <protection locked="0"/>
    </xf>
    <xf numFmtId="0" fontId="27" fillId="0" borderId="0" xfId="0" applyFont="1" applyFill="1" applyAlignment="1" applyProtection="1">
      <alignment horizontal="left" vertical="center" wrapText="1"/>
    </xf>
    <xf numFmtId="0" fontId="26" fillId="0" borderId="0" xfId="0" applyFont="1" applyFill="1" applyAlignment="1" applyProtection="1">
      <alignment horizontal="left" vertical="center" wrapText="1"/>
    </xf>
    <xf numFmtId="0" fontId="26" fillId="0" borderId="0" xfId="0" applyFont="1" applyFill="1" applyAlignment="1" applyProtection="1">
      <alignment horizontal="left" vertical="top" wrapText="1"/>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cf1" xfId="6" xr:uid="{00000000-0005-0000-0000-000005000000}"/>
    <cellStyle name="cf2" xfId="7" xr:uid="{00000000-0005-0000-0000-000006000000}"/>
    <cellStyle name="cf3" xfId="8" xr:uid="{00000000-0005-0000-0000-000007000000}"/>
    <cellStyle name="ConditionalStyle_16" xfId="9" xr:uid="{00000000-0005-0000-0000-000008000000}"/>
    <cellStyle name="Error" xfId="10" xr:uid="{00000000-0005-0000-0000-000009000000}"/>
    <cellStyle name="Footnote" xfId="11" xr:uid="{00000000-0005-0000-0000-00000A000000}"/>
    <cellStyle name="Good" xfId="12" xr:uid="{00000000-0005-0000-0000-00000B000000}"/>
    <cellStyle name="Heading (user)" xfId="13" xr:uid="{00000000-0005-0000-0000-00000C000000}"/>
    <cellStyle name="Heading 1" xfId="14" xr:uid="{00000000-0005-0000-0000-00000D000000}"/>
    <cellStyle name="Heading 2" xfId="15" xr:uid="{00000000-0005-0000-0000-00000E000000}"/>
    <cellStyle name="Hyperlink" xfId="16" xr:uid="{00000000-0005-0000-0000-00000F000000}"/>
    <cellStyle name="Neutral" xfId="17" xr:uid="{00000000-0005-0000-0000-000010000000}"/>
    <cellStyle name="Note" xfId="18" xr:uid="{00000000-0005-0000-0000-000011000000}"/>
    <cellStyle name="Standaard" xfId="0" builtinId="0" customBuiltin="1"/>
    <cellStyle name="Status" xfId="19" xr:uid="{00000000-0005-0000-0000-000013000000}"/>
    <cellStyle name="Text" xfId="20" xr:uid="{00000000-0005-0000-0000-000014000000}"/>
    <cellStyle name="Warning" xfId="21" xr:uid="{00000000-0005-0000-0000-000015000000}"/>
  </cellStyles>
  <dxfs count="8">
    <dxf>
      <font>
        <b/>
        <i/>
        <color rgb="FFFF0000"/>
        <family val="2"/>
      </font>
    </dxf>
    <dxf>
      <font>
        <strike val="0"/>
        <color rgb="FF000000"/>
      </font>
      <fill>
        <patternFill patternType="solid">
          <fgColor rgb="FFFF0000"/>
          <bgColor rgb="FFFF0000"/>
        </patternFill>
      </fill>
    </dxf>
    <dxf>
      <font>
        <color rgb="FF000000"/>
        <family val="2"/>
      </font>
      <fill>
        <patternFill patternType="solid">
          <fgColor rgb="FF92D050"/>
          <bgColor rgb="FF92D050"/>
        </patternFill>
      </fill>
    </dxf>
    <dxf>
      <fill>
        <patternFill>
          <bgColor theme="7"/>
        </patternFill>
      </fill>
    </dxf>
    <dxf>
      <font>
        <strike val="0"/>
        <color rgb="FF000000"/>
      </font>
      <fill>
        <patternFill patternType="solid">
          <fgColor rgb="FFFF0000"/>
          <bgColor rgb="FFFF0000"/>
        </patternFill>
      </fill>
    </dxf>
    <dxf>
      <font>
        <color rgb="FF000000"/>
        <family val="2"/>
      </font>
      <fill>
        <patternFill patternType="solid">
          <fgColor rgb="FF92D050"/>
          <bgColor rgb="FF92D050"/>
        </patternFill>
      </fill>
    </dxf>
    <dxf>
      <fill>
        <patternFill>
          <bgColor theme="7"/>
        </patternFill>
      </fill>
    </dxf>
    <dxf>
      <font>
        <b/>
        <i/>
        <color rgb="FFFF0000"/>
        <family val="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34"/>
  <sheetViews>
    <sheetView tabSelected="1" view="pageBreakPreview" topLeftCell="A6" zoomScale="85" zoomScaleNormal="85" zoomScaleSheetLayoutView="85" workbookViewId="0">
      <selection activeCell="D10" sqref="D10"/>
    </sheetView>
  </sheetViews>
  <sheetFormatPr defaultColWidth="9" defaultRowHeight="14.25"/>
  <cols>
    <col min="1" max="1" width="31" style="48" customWidth="1"/>
    <col min="2" max="5" width="16" style="48" customWidth="1"/>
    <col min="6" max="6" width="16" style="49" customWidth="1"/>
    <col min="7" max="7" width="11.5" style="47" customWidth="1"/>
    <col min="8" max="8" width="11.5" style="48" customWidth="1"/>
    <col min="9" max="1024" width="7.75" style="48" customWidth="1"/>
    <col min="1025" max="1025" width="9" customWidth="1"/>
  </cols>
  <sheetData>
    <row r="1" spans="1:10" s="4" customFormat="1" ht="22.5">
      <c r="A1" s="1" t="s">
        <v>0</v>
      </c>
      <c r="B1" s="2"/>
      <c r="C1" s="2"/>
      <c r="D1" s="3"/>
      <c r="F1" s="5"/>
      <c r="G1" s="6"/>
    </row>
    <row r="2" spans="1:10" s="9" customFormat="1" ht="15.6" customHeight="1">
      <c r="A2" s="7"/>
      <c r="B2" s="8"/>
      <c r="C2" s="8"/>
      <c r="D2" s="8"/>
      <c r="F2" s="10"/>
      <c r="G2" s="11"/>
      <c r="H2" s="12"/>
    </row>
    <row r="3" spans="1:10" s="9" customFormat="1" ht="15.6" customHeight="1">
      <c r="A3" s="13" t="s">
        <v>8</v>
      </c>
      <c r="C3" s="14"/>
      <c r="F3" s="10"/>
      <c r="G3" s="15"/>
      <c r="H3" s="12"/>
    </row>
    <row r="4" spans="1:10" s="9" customFormat="1" ht="15.6" customHeight="1">
      <c r="A4" s="13" t="s">
        <v>9</v>
      </c>
      <c r="F4" s="16"/>
      <c r="G4" s="15"/>
      <c r="H4" s="17"/>
      <c r="I4" s="18"/>
      <c r="J4" s="18"/>
    </row>
    <row r="5" spans="1:10" s="9" customFormat="1" ht="15.6" customHeight="1">
      <c r="A5" s="7"/>
      <c r="B5" s="8"/>
      <c r="C5" s="8"/>
      <c r="D5" s="8"/>
      <c r="F5" s="16"/>
      <c r="G5" s="15"/>
      <c r="H5" s="17"/>
      <c r="I5" s="18"/>
      <c r="J5" s="18"/>
    </row>
    <row r="6" spans="1:10" s="18" customFormat="1" ht="15.6" customHeight="1">
      <c r="A6" s="19" t="s">
        <v>18</v>
      </c>
      <c r="B6" s="20"/>
      <c r="C6" s="20"/>
      <c r="D6" s="20"/>
      <c r="E6" s="20"/>
      <c r="F6" s="21"/>
      <c r="G6" s="22"/>
      <c r="H6" s="20"/>
    </row>
    <row r="7" spans="1:10" s="18" customFormat="1" ht="15.6" customHeight="1">
      <c r="F7" s="16"/>
      <c r="G7" s="22"/>
      <c r="H7" s="17"/>
      <c r="I7" s="23"/>
    </row>
    <row r="8" spans="1:10" s="20" customFormat="1" ht="15.6" customHeight="1">
      <c r="A8" s="26"/>
      <c r="B8" s="24"/>
      <c r="C8" s="24"/>
      <c r="D8" s="25"/>
      <c r="F8" s="21"/>
      <c r="G8" s="22"/>
    </row>
    <row r="9" spans="1:10" s="31" customFormat="1" ht="57">
      <c r="A9" s="27" t="s">
        <v>1</v>
      </c>
      <c r="B9" s="28" t="s">
        <v>2</v>
      </c>
      <c r="C9" s="29" t="s">
        <v>3</v>
      </c>
      <c r="D9" s="28" t="s">
        <v>20</v>
      </c>
      <c r="E9" s="28" t="s">
        <v>4</v>
      </c>
      <c r="F9" s="30" t="s">
        <v>5</v>
      </c>
    </row>
    <row r="10" spans="1:10" s="31" customFormat="1" ht="15.6" customHeight="1">
      <c r="A10" s="52" t="s">
        <v>11</v>
      </c>
      <c r="B10" s="53">
        <v>90</v>
      </c>
      <c r="C10" s="54">
        <v>120</v>
      </c>
      <c r="D10" s="64"/>
      <c r="E10" s="60">
        <v>40</v>
      </c>
      <c r="F10" s="32" t="str">
        <f>IF(D10=0,"",IF(D10&lt;B10,"FOUT",IF(D10&gt;C10,"FOUT",(C10-D10)/(C10-B10)*E10)))</f>
        <v/>
      </c>
      <c r="G10" s="33"/>
      <c r="H10" s="33"/>
      <c r="I10" s="33"/>
    </row>
    <row r="11" spans="1:10" s="20" customFormat="1" ht="15.6" customHeight="1">
      <c r="A11" s="52" t="s">
        <v>12</v>
      </c>
      <c r="B11" s="55">
        <v>80</v>
      </c>
      <c r="C11" s="56">
        <v>100</v>
      </c>
      <c r="D11" s="64"/>
      <c r="E11" s="61">
        <v>40</v>
      </c>
      <c r="F11" s="32" t="str">
        <f>IF(D11=0,"",IF(D11&lt;B11,"FOUT",IF(D11&gt;C11,"FOUT",(C11-D11)/(C11-B11)*E11)))</f>
        <v/>
      </c>
      <c r="G11" s="33"/>
      <c r="H11" s="33"/>
      <c r="I11" s="33"/>
    </row>
    <row r="12" spans="1:10" s="20" customFormat="1" ht="15.6" customHeight="1">
      <c r="A12" s="52" t="s">
        <v>13</v>
      </c>
      <c r="B12" s="55">
        <v>70</v>
      </c>
      <c r="C12" s="56">
        <v>90</v>
      </c>
      <c r="D12" s="64"/>
      <c r="E12" s="61">
        <v>40</v>
      </c>
      <c r="F12" s="32" t="str">
        <f t="shared" ref="F12:F15" si="0">IF(D12=0,"",IF(D12&lt;B12,"FOUT",IF(D12&gt;C12,"FOUT",(C12-D12)/(C12-B12)*E12)))</f>
        <v/>
      </c>
      <c r="G12" s="33"/>
      <c r="H12" s="33"/>
      <c r="I12" s="33"/>
    </row>
    <row r="13" spans="1:10" s="20" customFormat="1" ht="15.6" customHeight="1">
      <c r="A13" s="52" t="s">
        <v>14</v>
      </c>
      <c r="B13" s="55">
        <v>60</v>
      </c>
      <c r="C13" s="56">
        <v>85</v>
      </c>
      <c r="D13" s="64"/>
      <c r="E13" s="61">
        <v>40</v>
      </c>
      <c r="F13" s="32" t="str">
        <f t="shared" si="0"/>
        <v/>
      </c>
      <c r="G13" s="34"/>
      <c r="H13" s="33"/>
      <c r="I13" s="33"/>
    </row>
    <row r="14" spans="1:10" s="20" customFormat="1" ht="34.5" customHeight="1">
      <c r="A14" s="57" t="s">
        <v>21</v>
      </c>
      <c r="B14" s="58">
        <v>8</v>
      </c>
      <c r="C14" s="59">
        <v>10</v>
      </c>
      <c r="D14" s="64"/>
      <c r="E14" s="62">
        <v>20</v>
      </c>
      <c r="F14" s="32" t="str">
        <f t="shared" si="0"/>
        <v/>
      </c>
      <c r="G14" s="33"/>
      <c r="H14" s="33"/>
      <c r="I14" s="33"/>
    </row>
    <row r="15" spans="1:10" s="20" customFormat="1" ht="33.75" customHeight="1">
      <c r="A15" s="57" t="s">
        <v>16</v>
      </c>
      <c r="B15" s="58">
        <v>60</v>
      </c>
      <c r="C15" s="59">
        <v>80</v>
      </c>
      <c r="D15" s="64"/>
      <c r="E15" s="62">
        <v>20</v>
      </c>
      <c r="F15" s="32" t="str">
        <f t="shared" si="0"/>
        <v/>
      </c>
      <c r="G15" s="33"/>
      <c r="H15" s="33"/>
      <c r="I15" s="33"/>
    </row>
    <row r="16" spans="1:10" s="20" customFormat="1" ht="15.6" customHeight="1">
      <c r="A16" s="35"/>
      <c r="B16" s="36"/>
      <c r="C16" s="36"/>
      <c r="D16" s="37"/>
      <c r="E16" s="37"/>
      <c r="F16" s="38"/>
      <c r="G16" s="33"/>
      <c r="H16" s="33"/>
      <c r="I16" s="33"/>
    </row>
    <row r="17" spans="1:7" s="20" customFormat="1" ht="15.6" customHeight="1">
      <c r="A17" s="39" t="s">
        <v>6</v>
      </c>
      <c r="B17" s="40"/>
      <c r="C17" s="40"/>
      <c r="D17" s="40"/>
      <c r="E17" s="51">
        <f>SUM(E10:E15)</f>
        <v>200</v>
      </c>
      <c r="F17" s="41">
        <f>SUM(F10:F15)</f>
        <v>0</v>
      </c>
      <c r="G17" s="22"/>
    </row>
    <row r="18" spans="1:7" s="20" customFormat="1" ht="15.6" customHeight="1">
      <c r="A18" s="42"/>
      <c r="B18" s="22"/>
      <c r="C18" s="22"/>
      <c r="D18" s="22"/>
      <c r="F18" s="21"/>
      <c r="G18" s="22"/>
    </row>
    <row r="19" spans="1:7" s="20" customFormat="1" ht="15.6" customHeight="1">
      <c r="B19" s="22"/>
      <c r="C19" s="22"/>
      <c r="F19" s="21"/>
      <c r="G19" s="22"/>
    </row>
    <row r="20" spans="1:7" s="20" customFormat="1" ht="69.599999999999994" customHeight="1">
      <c r="A20" s="65" t="s">
        <v>15</v>
      </c>
      <c r="B20" s="65"/>
      <c r="C20" s="65"/>
      <c r="D20" s="65"/>
      <c r="E20" s="65"/>
      <c r="F20" s="65"/>
      <c r="G20" s="22"/>
    </row>
    <row r="21" spans="1:7" s="18" customFormat="1" ht="15.6" customHeight="1">
      <c r="A21" s="42"/>
      <c r="B21" s="20"/>
      <c r="C21" s="20"/>
      <c r="D21" s="20"/>
      <c r="E21" s="20"/>
      <c r="F21" s="43"/>
      <c r="G21" s="44"/>
    </row>
    <row r="22" spans="1:7" s="18" customFormat="1" ht="15.6" customHeight="1">
      <c r="A22" s="45" t="s">
        <v>7</v>
      </c>
      <c r="B22" s="20"/>
      <c r="C22" s="20"/>
      <c r="D22" s="20"/>
      <c r="E22" s="20"/>
      <c r="F22" s="43"/>
      <c r="G22" s="44"/>
    </row>
    <row r="23" spans="1:7" s="18" customFormat="1" ht="48.75" customHeight="1">
      <c r="A23" s="66" t="s">
        <v>10</v>
      </c>
      <c r="B23" s="66"/>
      <c r="C23" s="66"/>
      <c r="D23" s="66"/>
      <c r="E23" s="66"/>
      <c r="F23" s="66"/>
      <c r="G23" s="44"/>
    </row>
    <row r="24" spans="1:7" s="18" customFormat="1" ht="15.6" customHeight="1">
      <c r="A24" s="63"/>
      <c r="B24" s="33"/>
      <c r="C24" s="33"/>
      <c r="D24" s="46"/>
      <c r="E24" s="20"/>
      <c r="F24" s="43"/>
      <c r="G24" s="44"/>
    </row>
    <row r="25" spans="1:7" ht="43.5" customHeight="1">
      <c r="A25" s="66" t="s">
        <v>17</v>
      </c>
      <c r="B25" s="66"/>
      <c r="C25" s="66"/>
      <c r="D25" s="66"/>
      <c r="E25" s="66"/>
      <c r="F25" s="66"/>
    </row>
    <row r="26" spans="1:7" ht="15.75" customHeight="1">
      <c r="A26" s="23"/>
    </row>
    <row r="27" spans="1:7" ht="46.5" customHeight="1">
      <c r="A27" s="66" t="s">
        <v>19</v>
      </c>
      <c r="B27" s="66"/>
      <c r="C27" s="66"/>
      <c r="D27" s="66"/>
      <c r="E27" s="66"/>
      <c r="F27" s="66"/>
    </row>
    <row r="28" spans="1:7" ht="15.75" customHeight="1">
      <c r="A28" s="50"/>
    </row>
    <row r="29" spans="1:7" ht="14.25" customHeight="1">
      <c r="A29" s="67"/>
      <c r="B29" s="67"/>
      <c r="C29" s="67"/>
      <c r="D29" s="67"/>
      <c r="E29" s="67"/>
      <c r="F29" s="67"/>
    </row>
    <row r="30" spans="1:7" ht="15.6" customHeight="1">
      <c r="A30" s="23"/>
    </row>
    <row r="31" spans="1:7" ht="21" customHeight="1">
      <c r="A31" s="23"/>
    </row>
    <row r="32" spans="1:7" ht="15.6" customHeight="1"/>
    <row r="33" ht="15.6" customHeight="1"/>
    <row r="34" ht="15.6" customHeight="1"/>
  </sheetData>
  <sheetProtection algorithmName="SHA-512" hashValue="PfiJqLV5C1SUH1VJ2yJ/A5cEHUQvRvzRbSNF8sbfuDNmgZckfIOAiJQ2Vl3sHCHTOrI19hW3bK6phdEMc4JhZQ==" saltValue="qeh5cKC3FUSE17y/STUr8Q==" spinCount="100000" sheet="1" objects="1" scenarios="1"/>
  <mergeCells count="5">
    <mergeCell ref="A20:F20"/>
    <mergeCell ref="A23:F23"/>
    <mergeCell ref="A25:F25"/>
    <mergeCell ref="A27:F27"/>
    <mergeCell ref="A29:F29"/>
  </mergeCells>
  <conditionalFormatting sqref="F17 F10:F14">
    <cfRule type="cellIs" dxfId="7" priority="18" stopIfTrue="1" operator="equal">
      <formula>"FOUT"</formula>
    </cfRule>
  </conditionalFormatting>
  <conditionalFormatting sqref="D10:D14">
    <cfRule type="cellIs" dxfId="6" priority="1" stopIfTrue="1" operator="equal">
      <formula>0</formula>
    </cfRule>
    <cfRule type="cellIs" dxfId="5" priority="19" stopIfTrue="1" operator="between">
      <formula>$B10</formula>
      <formula>$C10</formula>
    </cfRule>
  </conditionalFormatting>
  <conditionalFormatting sqref="D10:D14">
    <cfRule type="cellIs" dxfId="4" priority="20" stopIfTrue="1" operator="notBetween">
      <formula>$B10</formula>
      <formula>$C10</formula>
    </cfRule>
  </conditionalFormatting>
  <conditionalFormatting sqref="D15">
    <cfRule type="cellIs" dxfId="3" priority="4" stopIfTrue="1" operator="equal">
      <formula>0</formula>
    </cfRule>
    <cfRule type="cellIs" dxfId="2" priority="6" stopIfTrue="1" operator="between">
      <formula>$B15</formula>
      <formula>$C15</formula>
    </cfRule>
  </conditionalFormatting>
  <conditionalFormatting sqref="D15">
    <cfRule type="cellIs" dxfId="1" priority="5" stopIfTrue="1" operator="notBetween">
      <formula>$B15</formula>
      <formula>$C15</formula>
    </cfRule>
  </conditionalFormatting>
  <conditionalFormatting sqref="F15">
    <cfRule type="cellIs" dxfId="0" priority="3" stopIfTrue="1" operator="equal">
      <formula>"FOUT"</formula>
    </cfRule>
  </conditionalFormatting>
  <dataValidations count="2">
    <dataValidation type="decimal" allowBlank="1" showErrorMessage="1" error="Tarief dient op of tussen € 50,-- en € 99,99 te liggen." prompt="Bandbreedte: 50,- tot 100,-" sqref="D24" xr:uid="{00000000-0002-0000-0000-000000000000}">
      <formula1>50</formula1>
      <formula2>99.99</formula2>
    </dataValidation>
    <dataValidation type="decimal" allowBlank="1" showInputMessage="1" showErrorMessage="1" prompt="Bandbreedte: 45,- tot 50,-" sqref="E16" xr:uid="{00000000-0002-0000-0000-000001000000}">
      <formula1>45</formula1>
      <formula2>49.99</formula2>
    </dataValidation>
  </dataValidations>
  <pageMargins left="0.70826771653543308" right="0.511811023622047" top="1.1417322834645671" bottom="0.94527559055118116" header="0.74803149606299213" footer="0.55157480314960605"/>
  <pageSetup paperSize="9" scale="74" fitToWidth="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9</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 P. (Pietrik)</dc:creator>
  <cp:lastModifiedBy>Hulsman - Giezeman, S.E. (Sacha)</cp:lastModifiedBy>
  <cp:revision>3</cp:revision>
  <cp:lastPrinted>2021-03-02T11:19:52Z</cp:lastPrinted>
  <dcterms:created xsi:type="dcterms:W3CDTF">2013-04-22T12:33:12Z</dcterms:created>
  <dcterms:modified xsi:type="dcterms:W3CDTF">2022-08-26T13:32:53Z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RVO</vt:lpwstr>
  </property>
  <property fmtid="{D5CDD505-2E9C-101B-9397-08002B2CF9AE}" pid="4" name="DocSecurity">
    <vt:r8>0</vt:r8>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y fmtid="{D5CDD505-2E9C-101B-9397-08002B2CF9AE}" pid="9" name="MSIP_Label_4bde8109-f994-4a60-a1d3-5c95e2ff3620_Enabled">
    <vt:lpwstr>true</vt:lpwstr>
  </property>
  <property fmtid="{D5CDD505-2E9C-101B-9397-08002B2CF9AE}" pid="10" name="MSIP_Label_4bde8109-f994-4a60-a1d3-5c95e2ff3620_SetDate">
    <vt:lpwstr>2022-08-25T14:33:24Z</vt:lpwstr>
  </property>
  <property fmtid="{D5CDD505-2E9C-101B-9397-08002B2CF9AE}" pid="11" name="MSIP_Label_4bde8109-f994-4a60-a1d3-5c95e2ff3620_Method">
    <vt:lpwstr>Privileged</vt:lpwstr>
  </property>
  <property fmtid="{D5CDD505-2E9C-101B-9397-08002B2CF9AE}" pid="12" name="MSIP_Label_4bde8109-f994-4a60-a1d3-5c95e2ff3620_Name">
    <vt:lpwstr>FLPubliek</vt:lpwstr>
  </property>
  <property fmtid="{D5CDD505-2E9C-101B-9397-08002B2CF9AE}" pid="13" name="MSIP_Label_4bde8109-f994-4a60-a1d3-5c95e2ff3620_SiteId">
    <vt:lpwstr>1321633e-f6b9-44e2-a44f-59b9d264ecb7</vt:lpwstr>
  </property>
  <property fmtid="{D5CDD505-2E9C-101B-9397-08002B2CF9AE}" pid="14" name="MSIP_Label_4bde8109-f994-4a60-a1d3-5c95e2ff3620_ActionId">
    <vt:lpwstr>1617d155-ccca-4c45-9dd8-9c6d8eeaec66</vt:lpwstr>
  </property>
  <property fmtid="{D5CDD505-2E9C-101B-9397-08002B2CF9AE}" pid="15" name="MSIP_Label_4bde8109-f994-4a60-a1d3-5c95e2ff3620_ContentBits">
    <vt:lpwstr>0</vt:lpwstr>
  </property>
</Properties>
</file>