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B:\AfdOverst\Inkoop\Aanbestedingen\EA DSB Waarderingsapplicatie (1129064)\03 Aanbestedingsleidraad\02 Gepubliceerd op TenderNed 01-09-2022\Bijlagen aanbestedingsleidraad\"/>
    </mc:Choice>
  </mc:AlternateContent>
  <xr:revisionPtr revIDLastSave="0" documentId="13_ncr:1_{53DF5442-9AB3-44D6-B8AA-680A8D3D2B4E}" xr6:coauthVersionLast="47" xr6:coauthVersionMax="47" xr10:uidLastSave="{00000000-0000-0000-0000-000000000000}"/>
  <bookViews>
    <workbookView xWindow="-120" yWindow="-120" windowWidth="23280" windowHeight="12600" tabRatio="637" activeTab="2" xr2:uid="{D906B5FD-6717-444F-B6CA-448B5B15AFA5}"/>
  </bookViews>
  <sheets>
    <sheet name="Voorblad" sheetId="8" r:id="rId1"/>
    <sheet name="Schrijfwijzer" sheetId="9" r:id="rId2"/>
    <sheet name="Tabblad 1 - Binaire wensen" sheetId="4" r:id="rId3"/>
    <sheet name="PvE - Content" sheetId="2" state="hidden" r:id="rId4"/>
    <sheet name="PvE - Techniek en beheer" sheetId="1" state="hidden" r:id="rId5"/>
    <sheet name="Overzicht oplossen verstoringen" sheetId="3" state="hidden" r:id="rId6"/>
    <sheet name="Lijst" sheetId="7" state="hidden" r:id="rId7"/>
  </sheets>
  <definedNames>
    <definedName name="_xlnm.Print_Area" localSheetId="1">Schrijfwijzer!$B$1:$E$9</definedName>
    <definedName name="_xlnm.Print_Area" localSheetId="2">'Tabblad 1 - Binaire wensen'!$A$1:$G$39</definedName>
    <definedName name="_xlnm.Print_Area" localSheetId="0">Voorblad!$B$2:$H$19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2" i="4" l="1"/>
  <c r="G31" i="4"/>
  <c r="G6" i="4"/>
  <c r="G7" i="4"/>
  <c r="G8" i="4"/>
  <c r="G9" i="4"/>
  <c r="G10" i="4"/>
  <c r="G11" i="4"/>
  <c r="G12" i="4"/>
  <c r="G13" i="4"/>
  <c r="G14" i="4"/>
  <c r="G15" i="4"/>
  <c r="G16" i="4"/>
  <c r="G17" i="4"/>
  <c r="G18" i="4"/>
  <c r="G19" i="4"/>
  <c r="G20" i="4"/>
  <c r="G21" i="4"/>
  <c r="G22" i="4"/>
  <c r="G23" i="4"/>
  <c r="G24" i="4"/>
  <c r="G25" i="4"/>
  <c r="G26" i="4"/>
  <c r="G27" i="4"/>
  <c r="G28" i="4"/>
  <c r="G29" i="4"/>
  <c r="G5" i="4"/>
  <c r="G3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tc={406D5EE6-19B0-43FE-9F76-B63B319C3551}</author>
    <author>tc={2F69C1D1-0B20-4C39-9176-64F5122E1736}</author>
    <author>tc={3CE6298C-2B01-4CF3-8989-7DD251900095}</author>
    <author>tc={041219F5-D2CD-45A8-89F6-239F2134EB42}</author>
    <author>tc={7792DE60-E40D-4C91-8F7F-3840041E5999}</author>
    <author>tc={10D63E00-80C8-47A4-876C-363C5DCD1B9A}</author>
  </authors>
  <commentList>
    <comment ref="B6" authorId="0" shapeId="0" xr:uid="{406D5EE6-19B0-43FE-9F76-B63B319C3551}">
      <text>
        <t>[Opmerkingenthread]
U kunt deze opmerkingenthread lezen in uw versie van Excel. Eventuele wijzigingen aan de thread gaan echter verloren als het bestand wordt geopend in een nieuwere versie van Excel. Meer informatie: https://go.microsoft.com/fwlink/?linkid=870924
Opmerking:
    Uit overleg: in vergelijking met punt 4: Willen we allebei of één van de twee? Je voldoet al aan WCAG maar misschien willen we nog extra laten zien hoe goed we het doen. Dat kun je laten zien met dit keurmerk</t>
      </text>
    </comment>
    <comment ref="B28" authorId="1" shapeId="0" xr:uid="{2F69C1D1-0B20-4C39-9176-64F5122E1736}">
      <text>
        <t>[Opmerkingenthread]
U kunt deze opmerkingenthread lezen in uw versie van Excel. Eventuele wijzigingen aan de thread gaan echter verloren als het bestand wordt geopend in een nieuwere versie van Excel. Meer informatie: https://go.microsoft.com/fwlink/?linkid=870924
Opmerking:
    Uit consensussessie: Het heeft niet de voorkeur om iedereen zomaar 'light-gebruiker' te maken. Beheer zo veel mogelijk bij dezelfde personen neerleggen</t>
      </text>
    </comment>
    <comment ref="B56" authorId="2" shapeId="0" xr:uid="{3CE6298C-2B01-4CF3-8989-7DD251900095}">
      <text>
        <t>[Opmerkingenthread]
U kunt deze opmerkingenthread lezen in uw versie van Excel. Eventuele wijzigingen aan de thread gaan echter verloren als het bestand wordt geopend in een nieuwere versie van Excel. Meer informatie: https://go.microsoft.com/fwlink/?linkid=870924
Opmerking:
    Uit consensussessie: Je kan via google al websites in het Engels laten vertalen. Willen we dit ook nog extra op eigen website? Zou leuk zijn maar niet noodzakelijk</t>
      </text>
    </comment>
    <comment ref="B59" authorId="3" shapeId="0" xr:uid="{041219F5-D2CD-45A8-89F6-239F2134EB42}">
      <text>
        <t>[Opmerkingenthread]
U kunt deze opmerkingenthread lezen in uw versie van Excel. Eventuele wijzigingen aan de thread gaan echter verloren als het bestand wordt geopend in een nieuwere versie van Excel. Meer informatie: https://go.microsoft.com/fwlink/?linkid=870924
Opmerking:
    Uit consensussessie: Handig als een dergelijke melding wel in het systeem op wordt genomen. Dan hoef je het niet ergens anders bij te houden. Als je dit hebt moet je er wel voor kunnen zorgen dat de notificaties gericht gestuurd kunnen worden. Checken wat de leverancier te bieden heeft (bijvoorbeeld notificaties in plaats van mail)</t>
      </text>
    </comment>
    <comment ref="B75" authorId="4" shapeId="0" xr:uid="{7792DE60-E40D-4C91-8F7F-3840041E5999}">
      <text>
        <t>[Opmerkingenthread]
U kunt deze opmerkingenthread lezen in uw versie van Excel. Eventuele wijzigingen aan de thread gaan echter verloren als het bestand wordt geopend in een nieuwere versie van Excel. Meer informatie: https://go.microsoft.com/fwlink/?linkid=870924
Opmerking:
    Uit consensussessie: Oorspronkelijk stond hier 'en blokkeert vervolgens publicatie'. Dat is te rigide. Flexibiliteit is soms nodig</t>
      </text>
    </comment>
    <comment ref="B102" authorId="5" shapeId="0" xr:uid="{10D63E00-80C8-47A4-876C-363C5DCD1B9A}">
      <text>
        <t>[Opmerkingenthread]
U kunt deze opmerkingenthread lezen in uw versie van Excel. Eventuele wijzigingen aan de thread gaan echter verloren als het bestand wordt geopend in een nieuwere versie van Excel. Meer informatie: https://go.microsoft.com/fwlink/?linkid=870924
Opmerking:
    Uit consensussessie: Algemene opmerking om minder PDFs op de website te plaatsen</t>
      </text>
    </comment>
  </commentList>
</comments>
</file>

<file path=xl/sharedStrings.xml><?xml version="1.0" encoding="utf-8"?>
<sst xmlns="http://schemas.openxmlformats.org/spreadsheetml/2006/main" count="694" uniqueCount="464">
  <si>
    <t>Bijlage 4a  Invulformulier Binaire wensen</t>
  </si>
  <si>
    <t>Auteur:</t>
  </si>
  <si>
    <t>Team Inkoop gemeente Hilversum</t>
  </si>
  <si>
    <t>Datum:</t>
  </si>
  <si>
    <t xml:space="preserve">Naam aanbesteding: </t>
  </si>
  <si>
    <t xml:space="preserve">Zaaknummer: </t>
  </si>
  <si>
    <t>Schrijfwijzer</t>
  </si>
  <si>
    <t>Dit Invulformulier bestaat uit een (1) onderdeel, namelijk: tabblad 1: Binaire wensen.</t>
  </si>
  <si>
    <t>Invulinstructies en aandachtspunten voor de Inschrijver:</t>
  </si>
  <si>
    <t xml:space="preserve">U dient in de tabbladen de geel gemarkeerde velden in te vullen. 
</t>
  </si>
  <si>
    <t>In § 4.2, § 4.3.2 en § 5.2.2.1 van de Aanbestedingsleidraad staan de invulinstructies en wijze van beoordelen aangaande dit invulformulier genoemd. 
Neem deze ook eerst zorgvuldig door alvorens u dit formulier invult.</t>
  </si>
  <si>
    <t>Er mogen geen wijzigingen in dit formulier worden aangebracht.</t>
  </si>
  <si>
    <t>Tot slot dient dit Invulformulier ondertekend te worden door een daartoe bevoegde functionaris.</t>
  </si>
  <si>
    <t>Tabblad 1 - Binaire wensen</t>
  </si>
  <si>
    <t>Nr.</t>
  </si>
  <si>
    <r>
      <t>Omschrijving</t>
    </r>
    <r>
      <rPr>
        <sz val="11"/>
        <color rgb="FFFFFFFF"/>
        <rFont val="Calibri"/>
        <family val="2"/>
      </rPr>
      <t> </t>
    </r>
  </si>
  <si>
    <t>Uw score:</t>
  </si>
  <si>
    <t>Naam Inschrijver</t>
  </si>
  <si>
    <r>
      <t xml:space="preserve">Ingevuld door 
</t>
    </r>
    <r>
      <rPr>
        <b/>
        <sz val="9"/>
        <rFont val="Calibri"/>
        <family val="2"/>
        <scheme val="minor"/>
      </rPr>
      <t>(tekenbevoegde functionaris Inschrijver)</t>
    </r>
  </si>
  <si>
    <t>Functie</t>
  </si>
  <si>
    <t>Plaats en datum</t>
  </si>
  <si>
    <t>Handtekening tekenbevoegde functionaris</t>
  </si>
  <si>
    <r>
      <t>Nr.</t>
    </r>
    <r>
      <rPr>
        <sz val="11"/>
        <color rgb="FFFFFFFF"/>
        <rFont val="Calibri"/>
        <family val="2"/>
      </rPr>
      <t> </t>
    </r>
  </si>
  <si>
    <t>MoSCoW</t>
  </si>
  <si>
    <r>
      <t>Adviseur / eigenaar
Hilversum</t>
    </r>
    <r>
      <rPr>
        <sz val="11"/>
        <color rgb="FFFFFFFF"/>
        <rFont val="Calibri"/>
        <family val="2"/>
      </rPr>
      <t> </t>
    </r>
  </si>
  <si>
    <t>Website</t>
  </si>
  <si>
    <t>1.</t>
  </si>
  <si>
    <t>Leverancier bouwt de hoofdsite hilversum.nl volgens het interactiedesign ontworpen door Eend. Hiervan wordt de HTML en CSS aangeleverd en overgedragen door de designer van Eend. </t>
  </si>
  <si>
    <t>Must have</t>
  </si>
  <si>
    <t>2.</t>
  </si>
  <si>
    <t>De website voldoet aan de toegankelijkheidseisen WCAG 2.1 AA (https://www.digitoegankelijk.nl/) Het CMS wordt gebouwd volgens de EN301549 norm. </t>
  </si>
  <si>
    <t>3.</t>
  </si>
  <si>
    <t>De hoofdsite wordt opgeleverd met een toegankelijkheidsverklaring zonder issues van een onafhankelijke partij als Stichting Accessibility, Cardan of andere erkende organisatie. De gemeente Hilversum is hierbij verantwoordelijke voor de toegankelijkheid van de content. </t>
  </si>
  <si>
    <t>4.</t>
  </si>
  <si>
    <t>De hoofdsite wordt opgeleverd met een waarmerk Drempelvrij (https://www.drempelvrij.nl/) </t>
  </si>
  <si>
    <t>Could have</t>
  </si>
  <si>
    <t>5.</t>
  </si>
  <si>
    <t>Gerelateerde subsites gebruiken dezelfde zoekfunctie als hoofdsite</t>
  </si>
  <si>
    <t>6.</t>
  </si>
  <si>
    <t>Zoekresultaten subsites tonen alleen de resultaten uit de subsite. </t>
  </si>
  <si>
    <t>Should have</t>
  </si>
  <si>
    <t>Zoekmachine op de website</t>
  </si>
  <si>
    <t>7.</t>
  </si>
  <si>
    <t>De hoofdsite is uitgerust met een zoekmachine </t>
  </si>
  <si>
    <t>8.</t>
  </si>
  <si>
    <t>Het zoekwoord wordt tijdens het typen bij de eerste letters automatisch aangevuld en toont de belangrijkste opties </t>
  </si>
  <si>
    <t>9.</t>
  </si>
  <si>
    <t>De zoekfunctie heeft de mogelijkheid om te filteren op alles, maar ook specifiek op alleen diensten/producten, projecten, nieuwsberichten, documenten of iets anders </t>
  </si>
  <si>
    <t>10.</t>
  </si>
  <si>
    <t>Het totaal aantal (in cijfers) resultaten wordt vermeld  </t>
  </si>
  <si>
    <t>11.</t>
  </si>
  <si>
    <t>De zoekmachine is vergevingsgezind bij typefouten. Bij een typefout (bijvoorbeeld parpoort). Dan wordt in de resultatenpagina gevraagd: U heeft gezocht naar "parpoort". Er zijn geen resultaten. Bedoelt u soms: "paspoort" ? </t>
  </si>
  <si>
    <t>12.</t>
  </si>
  <si>
    <t>De resultaten zijn door de webredactie te sturen. Er kan gewicht (relevantie) worden gegeven aan belangrijke webpagina's. Zogenaamde aanbevolen zoekresultaten. </t>
  </si>
  <si>
    <t>13.</t>
  </si>
  <si>
    <t>De wachttijd op zoekresultaten is kort (onder de 2 seconden) </t>
  </si>
  <si>
    <t>Basis CMS</t>
  </si>
  <si>
    <t>14.</t>
  </si>
  <si>
    <t>Het CMS is naadloos ingericht op het interactiedesign van Eend, waardoor alle content van de hoofdsite via het CMS kan worden onderhouden, gewijzigd en uitgebreid. </t>
  </si>
  <si>
    <t>15.</t>
  </si>
  <si>
    <t>Het CMS biedt de mogelijkheid om meerdere (gemeentelijke) websites te beheren vanuit 1 multi-CMS, waar ook de hoofdsite wordt beheerd. </t>
  </si>
  <si>
    <t>16.</t>
  </si>
  <si>
    <t>De verschillende websites binnen het multi-CMS kennen geen beperkingen in functionaliteit ten opzichte van de hoofdsite. </t>
  </si>
  <si>
    <t>17.</t>
  </si>
  <si>
    <t>De websites zijn via het CMS uit te breiden met extra functionaliteiten (plug-ins en extensies) en stijlen, die nu niet in de basis van functionaliteiten zijn meegenomen. (Toelichting vragen) </t>
  </si>
  <si>
    <t>18.</t>
  </si>
  <si>
    <t>Het CMS biedt de mogelijkheid om pagina’s / content / sjablonen te hergebruiken en/of te dupliceren. Hiervoor dient geen kennis van code voor nodig te zijn (bv. HTML5). Bijv. van de corporate website van gemeente Hilversum naar een subsite binnen hetzelfde CMS. De bedoeling is eenmalig beheer en meervoudig gebruik. </t>
  </si>
  <si>
    <t>19.</t>
  </si>
  <si>
    <t>Er is een gebruikersgroep waar nieuwe ontwikkelingen van het CMS worden gedeeld en waar men elkaar kan ondersteunen. De leverancier is hierbij actief betrokken als ontwikkelaar. </t>
  </si>
  <si>
    <t>20.</t>
  </si>
  <si>
    <t>Het CMS biedt een oplossing voor meertaligheid. Er kan vrij eenvoudig een andere taal in het CMS worden toegevoegd.  Je kunt aangeven welke velden vertaalbaar zijn en welke gedeelten van de website voor welke taal zichtbaar zijn. Ook de redacteur switcht gemakkelijk van taal in het CMS. </t>
  </si>
  <si>
    <t>21.</t>
  </si>
  <si>
    <t>De leverancier verzorgt trainingen om het systeem te leren gebruiken voor 4 functioneel beheerders en 6 webredacteuren. Hierbij is er onderscheidt gemaakt tussen een training voor de functioneel beheerders en de redactionele beheerders. </t>
  </si>
  <si>
    <t>Interface CMS</t>
  </si>
  <si>
    <t>22.</t>
  </si>
  <si>
    <t>Het CMS beschikt over een webbased userinterface, die zonder beperking van functionaliteit, benaderbaar is door de laatste 2 versies van de meest voorkomende browsers, zoals Google Chrome, Mozilla Firefox (esr.) en Edge. </t>
  </si>
  <si>
    <t>23.</t>
  </si>
  <si>
    <t>Het CMS heeft een overzichtelijk ingerichte interface. Voor ‘light-gebruikers’ die het CMS sporadisch gebruiken, is de interface in te richten op de rol die deze gebruiker heeft. </t>
  </si>
  <si>
    <t>24.</t>
  </si>
  <si>
    <t>Het CMS biedt uitgebreide edit functionaliteiten zonder dat de gebruiker kennis heeft van html (Wysiwyg). Dit geldt zowel voor de content, het maken van pagina’s als voor het aanpassen van de structuur (volgens het ontwerp van Eend). </t>
  </si>
  <si>
    <t>25.</t>
  </si>
  <si>
    <t>Het CMS biedt naast de wysiwyg-editor directe edit functionaliteiten in HTML </t>
  </si>
  <si>
    <t>26.</t>
  </si>
  <si>
    <t>Het CMS heeft een functionaliteit om webredacteuren te wijzen op mogelijke toegankelijkheidsissues in de content tijdens het werken in de editor </t>
  </si>
  <si>
    <t>Content</t>
  </si>
  <si>
    <t>27.</t>
  </si>
  <si>
    <t>Het CMS ondersteunt een “friendly” URL-structuur. In de URL’s zijn geen parameters o.i.d. aanwezig. </t>
  </si>
  <si>
    <t>28.</t>
  </si>
  <si>
    <t>Het is mogelijk om zelf de URL aan te passen / te verbeteren </t>
  </si>
  <si>
    <t>29.</t>
  </si>
  <si>
    <t>Het is mogelijk om verkorte URLs aan te maken, die doorverwijzen naar een webpagina die in de structuur een diep niveau heeft </t>
  </si>
  <si>
    <t>30.</t>
  </si>
  <si>
    <t>Het CMS ondersteunt het aanmaken van hiërarchieën van pagina’s. Dit dienen minimaal 4 niveaus te zijn. </t>
  </si>
  <si>
    <t>31.</t>
  </si>
  <si>
    <t>Het CMS ondersteunt het automatisch publiceren en archiveren van pagina's, zonder beperking van tijd, van content op een specifieke datum en tijd. (Bijvoorbeeld geen beperking van minimaal 24 uur van tevoren)  </t>
  </si>
  <si>
    <t>32.</t>
  </si>
  <si>
    <t>Het CMS ondersteunt het automatisch publiceren en archiveren van contentblokken binnen pagina’s (bijvoorbeeld het aanpassen van leges aan het eind van het jaar) </t>
  </si>
  <si>
    <t>33.</t>
  </si>
  <si>
    <t>Het CMS ondersteunt de mogelijkheid tot depubliceren van content. Daarbij is het belangrijk dat een pagina ná depublicatie in een later stadium hergebruikt kan worden en opnieuw kan worden gepubliceerd </t>
  </si>
  <si>
    <t>34.</t>
  </si>
  <si>
    <t>Het CMS ondersteunt het tonen van de datum waarop de nieuwsberichten gepubliceerd zijn </t>
  </si>
  <si>
    <t>35.</t>
  </si>
  <si>
    <t>Het CMS ondersteunt het werken met conceptversies van content voordat de content extern gepubliceerd wordt. Het dient mogelijk te zijn om deze conceptpagina's te previewen naar de verschillende devices </t>
  </si>
  <si>
    <t>36.</t>
  </si>
  <si>
    <t>Het is mogelijk om een preview van een webpagina te delen met een persoon die geen toegang heeft tot het CMS </t>
  </si>
  <si>
    <t>37.</t>
  </si>
  <si>
    <t>Het CMS biedt de mogelijkheid om een vorige versie van de content terug te zetten (versiebeheer) </t>
  </si>
  <si>
    <t>38.</t>
  </si>
  <si>
    <t>Het CMS biedt de mogelijkheid om toegankelijke tabellen in te voegen in de huisstijl. De tabellen moeten responsive zijn op een telefoon of tablet  </t>
  </si>
  <si>
    <t>39.</t>
  </si>
  <si>
    <t>Het CMS toont wanneer een redacteur bezig is met het bewerken van een webpagina </t>
  </si>
  <si>
    <t>40.</t>
  </si>
  <si>
    <t>Via het CMS zijn op pagina niveau redirects (301 en 302) in te stellen, bv voor het gebruik van ‘vanity urls’ / short links. </t>
  </si>
  <si>
    <t>41.</t>
  </si>
  <si>
    <t>De huidige website bestaat uit een grote hoeveelheid pagina’s. Na de lancering van de website dienen de pagina’s van de huidige website eenvoudig te worden doorverwezen. De oude URL moet met een redirect (301) doorverwezen worden naar het nieuwe product. Hiervoor levert de gemeente een Excel lijst aan met de oude en nieuwe locatie van de pagina. Leverancier verwerkt deze automatisch </t>
  </si>
  <si>
    <t>42.</t>
  </si>
  <si>
    <t>De oplossing biedt een 404 pagina voor URL’s die niet (meer) beschikbaar zijn. </t>
  </si>
  <si>
    <t>43.</t>
  </si>
  <si>
    <t>De tekst van de 404 pagina is door de webredacteur aan te passen. </t>
  </si>
  <si>
    <t>44.</t>
  </si>
  <si>
    <t>Het CMS biedt de mogelijkheid om een preview te zien in browser. Waarbij er ook de mogelijkheid is dit toe te passen op verschillende devices/schermen  (smartphone, tablet, beeldscherm). </t>
  </si>
  <si>
    <t>45.</t>
  </si>
  <si>
    <t>Het CMS biedt functionaliteit om content vanuit Microsoft Word of andere websites te knippen en te plakken. Ondersteunt het overnemen van een koppenstructuur, maar ondersteunt ook het automatisch opschonen van de content, zodat deze zonder opmaak overgenomen kan worden. </t>
  </si>
  <si>
    <t>46.</t>
  </si>
  <si>
    <t>Het CMS kan teksten uit Gather Content door een API koppelen om content te migreren (eenmalige migratie). </t>
  </si>
  <si>
    <t>47.</t>
  </si>
  <si>
    <t>Het CMS maakt het mogelijk om de tekstopmaak van een webpagina aan te passen of aan te vullen bij feeds zoals bijvoorbeeld bekendmakingen en verordeningen of vacatures </t>
  </si>
  <si>
    <t>48.</t>
  </si>
  <si>
    <t>Het CMS biedt contentbeheerders een spellingcontrole in het Nederlands en Engels </t>
  </si>
  <si>
    <t>49.</t>
  </si>
  <si>
    <t>Het CMS biedt contentbeheerders een automatische vertaling van Nederlands naar Engels </t>
  </si>
  <si>
    <t>50.</t>
  </si>
  <si>
    <t>De oplossing biedt de mogelijkheid om aan te sluiten op Google Translate om de pagina's voor de bezoekers te vertalen (voorbeeld rotterdam.nl) </t>
  </si>
  <si>
    <t>51.</t>
  </si>
  <si>
    <t>Het CMS biedt de mogelijkheid de leges op een gemakkelijke manier aan te passen of 1 plek. Bijvoorbeeld door een aparte legestabel van waaruit de informatie door de website heen getoond kan worden. Hierbij dient het mogelijk te zijn om de nieuwe leges al toe te voegen aan het CMS en op een bepaalde tijd in te laten gaan </t>
  </si>
  <si>
    <t>52.</t>
  </si>
  <si>
    <t>Het CMS biedt een manier om een metadata veld van meerdere geselecteerde content items in 1 keer aan te passen (bijvoorbeeld de eigenaar, de archiefdatum) </t>
  </si>
  <si>
    <t>53.</t>
  </si>
  <si>
    <t>Het CMS biedt een waarschuwingssysteem. Een systeem dat gebruikers van het CMS berichten (notificaties) stuurt over acties die ze moeten ondernemen. Bijvoorbeeld in werkstromen of omdat content binnenkort gearchiveerd gaat worden </t>
  </si>
  <si>
    <t>54.</t>
  </si>
  <si>
    <t>Exporteren van lijsten van gegevens naar CSV-bestand is mogelijk. Bijvoorbeeld een overzicht van alle producten of short links </t>
  </si>
  <si>
    <t>55.</t>
  </si>
  <si>
    <t>Het CMS biedt volledige controle over markup en CSS ten behoeve van de responsive sjablonen. </t>
  </si>
  <si>
    <t>Sjablonen, ontwerpen en huisstijl</t>
  </si>
  <si>
    <t>56.</t>
  </si>
  <si>
    <t>Het CMS biedt de mogelijkheid tot het opzetten van webpagina's waarbij de inhoud zelf samen te stellen is (bv. door het slepen van blokken). </t>
  </si>
  <si>
    <t>57.</t>
  </si>
  <si>
    <t>Het CMS ondersteunt het gebruik van HTML5 en CSS3 standaarden binnen sjablonen. </t>
  </si>
  <si>
    <t>58.</t>
  </si>
  <si>
    <t>Het CMS biedt ondersteuning voor het uitbreiden van het assortiment van sjablonen voor veel gebruikte typen pagina's en content om beheerders van de website een keuze te bieden tussen sjablonen. Bijvoorbeeld 2 sjablonen voor een nieuwsbericht. </t>
  </si>
  <si>
    <t>59.</t>
  </si>
  <si>
    <t>Het CMS bevat de mogelijkheid voor het instellen van een onderhoud/storing/calamiteiten melding/banner die op de (hele) site zichtbaar wordt. </t>
  </si>
  <si>
    <t>Beheer van multimedia</t>
  </si>
  <si>
    <t>60.</t>
  </si>
  <si>
    <t xml:space="preserve">Er is 1 centrale multimedia-database waaruit alle websites putten voor de multimedia.  </t>
  </si>
  <si>
    <t>61.</t>
  </si>
  <si>
    <t>Het is hierbij van belang dat multimedia niet verwijderd kan worden op het moment dat deze in gebruik is op een (live-staande) webpagina </t>
  </si>
  <si>
    <t>62.</t>
  </si>
  <si>
    <t>Het CMS biedt functionaliteit om afbeeldingen, kaarten en documenten (PDF, Excel, Esri-kaarten, Google Maps e.d.) in te voegen.  </t>
  </si>
  <si>
    <t>63.</t>
  </si>
  <si>
    <t>Het CMS biedt de mogelijkheid om grafische elementen zoals afbeeldingen aan te passen. Dit om bijvoorbeeld de headerafbeelding op de homepage of landingspagina aan te passen. </t>
  </si>
  <si>
    <t>64.</t>
  </si>
  <si>
    <t>Het CMS biedt functionaliteit om video's (zonder het gebruik van tracking cookies, zogenaamde nocookie video-player) toe te voegen voor de meest gebruikte videoplatformen (Minimaal YouTube en Vimeo). </t>
  </si>
  <si>
    <t>65.</t>
  </si>
  <si>
    <t>Het CMS biedt functionaliteit om video's (zonder het gebruik van tracking cookies, zogenaamde nocookie video-player) te embedden in het CMS zonder dat er gebruik wordt gemaakt van externe videoplatformen zoals YouTube en Vimeo </t>
  </si>
  <si>
    <t>66.</t>
  </si>
  <si>
    <t>Het CMS biedt de mogelijkheid om in batch te uploaden </t>
  </si>
  <si>
    <t>67.</t>
  </si>
  <si>
    <t>Bij gebruik van multimedia, zoals afbeeldingen en video's, signaleert het CMS wanneer deze nog niet voorzien zijn van de noodzakelijke toegankelijkheidsinformatie</t>
  </si>
  <si>
    <t>68.</t>
  </si>
  <si>
    <t>Het CMS biedt de mogelijkheid om multimedia te archiveren, waarna deze niet meer extern zichtbaar is en niet meer door zoekmachines geïndexeerd wordt. </t>
  </si>
  <si>
    <t>69.</t>
  </si>
  <si>
    <t> Het CMS biedt ondersteuning voor het toevoegen van metadata, zoals categorieën en  (interne) keywords, aan multimedia </t>
  </si>
  <si>
    <t>70.</t>
  </si>
  <si>
    <t>Het CMS biedt functionaliteit om de bestandsgrootte/pixelsize van afbeeldingen aan te passen, zodat pagina's snel worden geladen </t>
  </si>
  <si>
    <t>71.</t>
  </si>
  <si>
    <t>Het CMS biedt de mogelijkheid om onafhankelijk van de resolutie afbeeldingen correct te tonen. De positie, grootte, oriëntatie en de ruimte om plaatjes heen aan te passen en/of de mogelijkheid voor een Focuspunt voor afbeeldingen. </t>
  </si>
  <si>
    <t>72.</t>
  </si>
  <si>
    <t>Het CMS biedt de mogelijkheid om multimedia op te slaan in een bibliotheek en verschillende mappen aan te maken in de bibliotheek.   </t>
  </si>
  <si>
    <t>73.</t>
  </si>
  <si>
    <t>Ook bevat de bibliotheek een zoekfunctie die door alle mappen in de bibliotheek zoekt, waarbij afbeeldingen in thumbnails zichtbaar zijn </t>
  </si>
  <si>
    <t>Gebruiksbeheer (CMS)</t>
  </si>
  <si>
    <t>74.</t>
  </si>
  <si>
    <t>Het CMS biedt ondersteuning voor verschillende gebruikersgroepen/rollen. </t>
  </si>
  <si>
    <t>75.</t>
  </si>
  <si>
    <t>Het CMS heeft geen grenzen in het aantal webredacteuren en (functioneel) beheerders dat gelijktijdig is ingelogd of gebruik maakt van de oplossing </t>
  </si>
  <si>
    <t>76.</t>
  </si>
  <si>
    <t>Het CMS beperkt toegang tot content en tot onderdelen van het CMS op basis van rechten. </t>
  </si>
  <si>
    <t>77.</t>
  </si>
  <si>
    <t>Het CMS biedt ondersteuning voor het aanmaken, activeren, deactiveren, inloggen en registreren van gebruikers. </t>
  </si>
  <si>
    <t>78.</t>
  </si>
  <si>
    <t>Voor het CMS wordt een volledig werkende productie-omgeving en een volledig werkende acceptatieomgeving opgeleverd. De opdrachtnemer zorgt dat kort na livegang (max 1 week) dat de acceptatieomgeving gesynchroniseerd is met de productieomgeving. De opdrachtnemer zorgt ervoor dat wij periodiek (max 1x per maand) opdracht kunnen geven dat acceptatie gesynchroniseerd wordt met de productieomgeving</t>
  </si>
  <si>
    <t>79.</t>
  </si>
  <si>
    <t>Alle beheertaken moeten binnen dezelfde omgeving plaatsvinden. </t>
  </si>
  <si>
    <t>80.</t>
  </si>
  <si>
    <t>Het CMS wordt geleverd, gebruikt en onderhouden in de Nederlandse en Engelse taal. De gebruiker kan dit zelf instellen. </t>
  </si>
  <si>
    <t>81.</t>
  </si>
  <si>
    <t>De oplossing biedt de mogelijkheid om op basis van 1 inlog alle content beheertaken uit te kunnen voeren.  </t>
  </si>
  <si>
    <t>Metadata en metadatabeheer</t>
  </si>
  <si>
    <t>82.</t>
  </si>
  <si>
    <t>Het CMS biedt metadatavelden die per paginatype of contenttype voor gedefinieerd en aanpasbaar zijn, zoals bijvoorbeeld de meta descriptie en trefwoorden (keywords). </t>
  </si>
  <si>
    <t>83.</t>
  </si>
  <si>
    <t>Het CMS biedt de mogelijkheid voor het instellen en uitsluiten van Robots per pagina, waaronder het uitsluiten van de pagina's van de interne zoekfunctie. </t>
  </si>
  <si>
    <t>84.</t>
  </si>
  <si>
    <t>Het CMS biedt ondersteuning voor het toekennen of veranderen van de waarde van metadatavelden op een selectie van meerdere multimedia tegelijkertijd. </t>
  </si>
  <si>
    <t>Extra functionaliteiten</t>
  </si>
  <si>
    <t>85.</t>
  </si>
  <si>
    <t>Het CMS bevat een evenementenkalender die het mogelijk maakt de activiteiten per dag en maand te tonen. </t>
  </si>
  <si>
    <t>86.</t>
  </si>
  <si>
    <t>Het CMS bevat een formulierengenerator, waarbij eenvoudige formulieren kunnen worden aangemaakt. De formulieren kunnen meerdere pagina's bevatten. De output van de ingevulde formulieren wordt gestuurd naar een e-mailadres. Dit e-mailadres kan per formulier verschillen.  </t>
  </si>
  <si>
    <t>87.</t>
  </si>
  <si>
    <t>De formulierengenerator heeft standaard opmaakmogelijkheden voor de content. Naast functionaliteiten als radiobuttons, selectieboxen en dropdowns is het wenselijk dat het formulier kan valideren (bijv. op e-mailadres) en kan rekenen (waarde uit veld a berekenen met een standaardwaarde of waarde uit een ander veld). Het formulier is vraaggestuurd (bijv. als antwoord op vraag 1 B is, dan door naar vraag 5). Het versturen gaat veilig/secure.</t>
  </si>
  <si>
    <t>Zoeken &amp; SEO in het CMS</t>
  </si>
  <si>
    <t>88.</t>
  </si>
  <si>
    <t>Het CMS biedt een snelle interne zoekmachine en geeft overzichtelijke een zoekresultaat weer. </t>
  </si>
  <si>
    <t>89.</t>
  </si>
  <si>
    <t>Het CMS indexeert automatisch alle content en maakt het doorzoekbaar. Het CMS draagt bij aan een soepele indexatie door Google na livegang. </t>
  </si>
  <si>
    <t>90.</t>
  </si>
  <si>
    <t>Het CMS indexeert de inhoud van de PDF bestanden om zo de zoekresultaten completer te maken. </t>
  </si>
  <si>
    <t>91.</t>
  </si>
  <si>
    <t>Het CMS biedt zoekfunctionaliteit op content en op metadata. </t>
  </si>
  <si>
    <t>92.</t>
  </si>
  <si>
    <t>Het CMS biedt zoekfunctionaliteit op basis van auteur, trefwoorden, content type en datum, metadata. Het is mogelijk om te filteren op categorieën.  </t>
  </si>
  <si>
    <t>93.</t>
  </si>
  <si>
    <t>Het CMS biedt bezoekers van de website alleen zoekresultaten in gepubliceerde content. </t>
  </si>
  <si>
    <t>94.</t>
  </si>
  <si>
    <t>Het CMS biedt de mogelijkheid voor het invoeren van synoniemen en misspells voor zoektermen, zodat de vindbaarheid van de informatie op de site wordt vergroot. Daarnaast zijn zoekwoorden met een ‘&amp;’ mogelijk – bijvoorbeeld B&amp;B </t>
  </si>
  <si>
    <t>95.</t>
  </si>
  <si>
    <t>Het CMS biedt de mogelijkheid om het systeem SEO vriendelijk in te richten </t>
  </si>
  <si>
    <t>96.</t>
  </si>
  <si>
    <t>Het CMS biedt ondersteuning voor het toevoegen van alternatieve omschrijvingen (alt tags) bij multimedia. </t>
  </si>
  <si>
    <t>97.</t>
  </si>
  <si>
    <t>Het CMS biedt in de beheeromgeving zoekresultaten in zowel gepubliceerde content, nog niet gepubliceerde content en gearchiveerde content. </t>
  </si>
  <si>
    <t>98.</t>
  </si>
  <si>
    <t>Het CMS biedt een automatische fallback voor seo data als niks wordt ingevuld. </t>
  </si>
  <si>
    <t>99.</t>
  </si>
  <si>
    <t>Het CMS biedt canonieke URL's. Wanneer content op meerdere plaatsen hergebruikt wordt en hetzelfde contentitem verschillende URL's kan krijgen, moet het systeem automatisch een primaire canonieke URL instellen om de SEO-score van de content niet nadelig te beïnvloeden. </t>
  </si>
  <si>
    <t>100.</t>
  </si>
  <si>
    <t>Het CMS biedt zoekfunctionaliteit op de inhoud van veelgebruikte bestandsformaten zoals tekstbestanden, Word en pdf-documenten. Hiermee krijgt een zoekresultaat bijvoorbeeld een hogere relevantie als de zoekterm in de titel of in de kopjes voorkomt of datum van publicatie (meest recent gepubliceerde content eerst in de zoekresultaten) dan wanneer de zoekterm alleen in de content voorkomt. </t>
  </si>
  <si>
    <t>101.</t>
  </si>
  <si>
    <t>Het CMS biedt automatisch een gegenereerd sitemap.xml bestand op de locatie waar deze door zoekmachines gevonden wordt. </t>
  </si>
  <si>
    <t>102.</t>
  </si>
  <si>
    <t>Het CMS biedt (voor beheerders) de mogelijkheid om de relevantie van zoekresultaten aan te passen voor bezoekers van de website én binnen het CMS.  </t>
  </si>
  <si>
    <t>103.</t>
  </si>
  <si>
    <t>Het CMS biedt de mogelijkheid om "rich snippets" toe te voegen bij content, als manier om de content te optimaliseren voor zoekmachines. </t>
  </si>
  <si>
    <t>Webanalyses, statistieken &amp; onderzoek</t>
  </si>
  <si>
    <t>104.</t>
  </si>
  <si>
    <t>Het CMS biedt de mogelijkheid om beschikbare statistieken uit het programma Siteimprove te tonen binnen het CMS. Denk hierbij aan prestaties van een bepaalde pagina die aan de achterkant worden getoond bij de beheerder van de pagina. </t>
  </si>
  <si>
    <r>
      <t>Algemeen</t>
    </r>
    <r>
      <rPr>
        <sz val="12"/>
        <rFont val="Calibri"/>
        <family val="2"/>
      </rPr>
      <t> </t>
    </r>
  </si>
  <si>
    <t>1.  </t>
  </si>
  <si>
    <t>De oplossing is ontwikkeld op basis van de Open Source en Open Standaarden en geschikt voor het realiseren en doorontwikkelen van gemeentelijke websites. De oplossing is op een dergelijke manier ontwikkeld en gedocumenteerd dat derden hiervan gebruik kunnen maken en op kunnen door ontwikkelen. </t>
  </si>
  <si>
    <t>Must have </t>
  </si>
  <si>
    <t>IM </t>
  </si>
  <si>
    <r>
      <t>Integraties, koppelingen &amp; belangrijke links</t>
    </r>
    <r>
      <rPr>
        <sz val="12"/>
        <rFont val="Calibri"/>
        <family val="2"/>
      </rPr>
      <t> </t>
    </r>
  </si>
  <si>
    <t>2.  </t>
  </si>
  <si>
    <t>Het CMS biedt de mogelijkheid dat er verwezen kan worden naar webformulieren van een externe aanbieder via een button met een hyperlink. </t>
  </si>
  <si>
    <t>Architect </t>
  </si>
  <si>
    <t>3.  </t>
  </si>
  <si>
    <t>Het CMS biedt de mogelijkheid tot het embedden van de afsprakenmodule van Timeblockr. Zie de huidige inrichting op de website van gemeente Hilversum. </t>
  </si>
  <si>
    <t>4.  </t>
  </si>
  <si>
    <t>Het CMS biedt integratie met een voorleesfunctionaliteit, zoals bv. readspeaker. Er is op dit moment een abonnement op readspeaker. </t>
  </si>
  <si>
    <t>Adviseur digitale toegankelijkheid </t>
  </si>
  <si>
    <t>5.  </t>
  </si>
  <si>
    <t>De website en het CMS dragen bij aan een soepele indexatie door het archiefweb. </t>
  </si>
  <si>
    <t>6.  </t>
  </si>
  <si>
    <t>De oplossing biedt een PDC-mogelijkheid met koppeling naar Samenwerkende Catalogi volgens, in overeenstemming met de geldende standaarden: https://standaarden.overheid.nl/sc.  </t>
  </si>
  <si>
    <t>7.  </t>
  </si>
  <si>
    <t>De oplossing kan feeds volgens de standaard presenteren op de website. Bron standaard: https://data.overheid.nl/en/dataset/open-data-overheid-nl 
Als voorbeeld: Bekendmakingen en verordeningen worden via een feed van overheid.nl in de website gepresenteerd. 
Relevante standaarden o.a.: 
https://standaarden.overheid.nl/bm 
https://standaarden.overheid.nl/cvdr </t>
  </si>
  <si>
    <t>Communicatie 
Architect </t>
  </si>
  <si>
    <t>8.  </t>
  </si>
  <si>
    <t>Het CMS moet het mogelijk maken koppelingen te maken met externe applicaties voor bijvoorbeeld chat, chatbots, e-diensten van backoffice applicaties. Zie hiervoor architectuurplaat Hilversum. </t>
  </si>
  <si>
    <t>9.  </t>
  </si>
  <si>
    <t>API-koppeling tussen het ATS van HR Office en de toekomstige subsite werkenbijhilversum.nl &gt; https://nowonlineutrecht.atlassian.net/wiki/spaces/HRAD/overview  
Google for jobs stelt geen specifieke eisen aan het CMS (Zie whitepaper) </t>
  </si>
  <si>
    <t>10.  </t>
  </si>
  <si>
    <t>De oplossing biedt de mogelijkheid om in de PDC voor elk product een link te plaatsen naar andere systemen. (O.a. iBurgerzaken en T:meblockr) </t>
  </si>
  <si>
    <t>11.  </t>
  </si>
  <si>
    <t>De oplossing biedt mogelijkheid voor aansluiting op Single Digital Gateway. Zie: https://www.vngrealisatie.nl/onderwerpen/single-digital-gateway </t>
  </si>
  <si>
    <r>
      <t>Beveiliging en privacy van CMS</t>
    </r>
    <r>
      <rPr>
        <sz val="12"/>
        <rFont val="Calibri"/>
        <family val="2"/>
      </rPr>
      <t> </t>
    </r>
  </si>
  <si>
    <t>12.  </t>
  </si>
  <si>
    <t>Het CMS functioneert voor wat betreft aspecten van beveiliging en privacy gedurende de gehele looptijd van de overeenkomst volledig volgens, in overeenstemming met wet- en regelgeving. Dit betreft in ieder geval de AVG en BIO. Als uit een beveiligingsaudit blijkt dat er tekortkomingen zijn m.b.t. beveiliging dan worden deze meegenomen bij de doorontwikkeling en zo nodig op de kortst mogelijke termijn gepatcht als onderdeel van het standaard onderhoud. </t>
  </si>
  <si>
    <t>CISO 
Privacy Officer </t>
  </si>
  <si>
    <t>Toegang tot het CMS gaat via Single Sign On, op basis van Azure AD. De gemeente stelt daarvoor in Azure AD multi factor authenticatie in. </t>
  </si>
  <si>
    <t>CISO</t>
  </si>
  <si>
    <t>Het CMS biedt de mogelijkheid tot het plaatsen van een cookiemelding. </t>
  </si>
  <si>
    <t>15.  </t>
  </si>
  <si>
    <t>De website wordt cookievrij (excl. functionele cookies) gebouwd en opgeleverd. </t>
  </si>
  <si>
    <t>Privacy Officer </t>
  </si>
  <si>
    <t>Het CMS biedt maatregelen tegen spam commentaar (bv. Toegankelijke captcha's) binnen de functionaliteiten waarbij interactie een onderdeel is. Denk hierbij aan vragenlijsten. </t>
  </si>
  <si>
    <t>17.  </t>
  </si>
  <si>
    <t>De opdrachtnemer hanteert het principe van security by design, privacy by design en privacy by default. </t>
  </si>
  <si>
    <t>Should have</t>
  </si>
  <si>
    <r>
      <t>Hosting van website en CMS</t>
    </r>
    <r>
      <rPr>
        <sz val="12"/>
        <rFont val="Calibri"/>
        <family val="2"/>
      </rPr>
      <t> </t>
    </r>
  </si>
  <si>
    <t>18.  </t>
  </si>
  <si>
    <t>De opdrachtnemer bezit een geldig ISO 27001/2 certificaat t.b.v. informatiebeveiliging. Dit certificaat is van toepassing op de aangeboden oplossing. De opdrachtnemer heeft 12 maanden de tijd om te voldoen aan de laatste versie van ISO 27001/2 eisen. </t>
  </si>
  <si>
    <t>CISO </t>
  </si>
  <si>
    <t>19.  </t>
  </si>
  <si>
    <t>De hosting is ondergebracht bij ISO27000-gecertificeerde datacentra met uitwijkmogelijkheden. </t>
  </si>
  <si>
    <t>20.  </t>
  </si>
  <si>
    <t>De hosting is bedoeld voor de publiekswebsite hilversum.nl, maar is flexibel uit te breiden voor meerdere subsites van hilversum.nl (bijvoorbeeld aardgasvrij.hilversum.nl). </t>
  </si>
  <si>
    <t>21.  </t>
  </si>
  <si>
    <t>De oplossing biedt een Web Application Firewall (WAF) &amp; actieve monitoring en alarmering bij buiten de norm gedrag. Reactie naar afnemer. Biedt afweer tegen DDoS-aanvallen. </t>
  </si>
  <si>
    <t>22.  </t>
  </si>
  <si>
    <t>De oplossing en leverancier voorzien in de ondersteuning om de resultaten van de test op www.internet.nl te optimaliseren om hierop een 100% score te halen.</t>
  </si>
  <si>
    <t>23.  </t>
  </si>
  <si>
    <t>De hosting is flexibel en schaalbaar. In het geval van een piekbelasting wordt de hosting opgeschaald waardoor de uptime continu gewaardborgd is.</t>
  </si>
  <si>
    <t>FB </t>
  </si>
  <si>
    <t>24.  </t>
  </si>
  <si>
    <t>Daarnaast moet er door de externe partij alle aanbevelingen van websites van het NCSC worden gevolgd. Voorbeelden zijn aanbevelingen over, van, voor beveiligingen (gebaseerd op de bron: richtlijnen richvan het NCSC, https://www.ncsc.nl/onderwerpen/verbinding
- Webserver heeft de optie Content-Security-policy  sbeveiliging):  
- Webserver heeft X-content-type-options  
- Webserver biedt een Referrer-Policy aan </t>
  </si>
  <si>
    <t>25.  </t>
  </si>
  <si>
    <t>De opdrachtnemer biedt (realtime) inzicht in de aanboden oplossing (t.a.v. bereikbaarheid, uptime, error logging en performance etc.)</t>
  </si>
  <si>
    <t>26.  </t>
  </si>
  <si>
    <t>De oplossing biedt een volledige back-up functionaliteit. Het medium waarop de back-up wordt vastgelegd, wordt op een andere locatie dan waar de back-up-unit staat, bewaard. Minimaal dient er 30 dagen in tijd terug te kunnen worden gegaan. De back-up kan binnen 4 uur de huidige live-omgeving vervangen (restore).</t>
  </si>
  <si>
    <t>27.  </t>
  </si>
  <si>
    <t>De beschikbaarheid van de oplossing wordt voor minimaal 99,80% per maand gegarandeerd. Er wordt uitgegaan van een beschikbaarheid van de verbinding vanuit de gemeente van 100% waarbij gepland onderhoud niet wordt meegenomen. De leverancier levert 1 keer per kwartaal een rapportage aan waaruit blijkt in hoeverre de minimale beschikbaarheid gehaald wordt. </t>
  </si>
  <si>
    <t>FB  </t>
  </si>
  <si>
    <t>28.  </t>
  </si>
  <si>
    <t>Hosting vindt fysiek plaats binnen de Europese Economische Ruimte. </t>
  </si>
  <si>
    <t>29.  </t>
  </si>
  <si>
    <t>De aangeboden oplossing verplicht niet tot de aanschaf, huur of lease van producten of diensten buiten de aangeboden oplossing. </t>
  </si>
  <si>
    <t xml:space="preserve">SLA/ Leverancier van CMS
Onder technisch beheer wordt verstaan dat de website hilversum.nl, inclusief het CMS optimaal blijven functioneren. De regie van het technisch beheer is in handen van de opdrachtnemer, ook als applicaties van derden worden geïmplementeerd in de beheeromgeving. Een SLA is een overeenkomst tussen 2 partijen over de mate van dienstverlening die wordt geboden. In een SLA staan, naast de beschrijving van de te leveren diensten, ook de rechten en de plichten van zowel de afnemer als de aanbieder ten aanzien van het overeengekomen kwaliteitsniveau van de te leveren diensten en/of producten. De SLA omvat:
1. Onderhoud en beveiligingsupdates
2. Monitoring
3. Capaciteit
4. Support
Wij nemen aan dat u verschillende typen SLA kunt aanbieden. Bij gunning zal een uitgebreid SLA worden vastgelegd. Voor nu volstaat het dat wij er van uit kunnen gaan dat u de volgende diensten kunt leveren: </t>
  </si>
  <si>
    <t>De Opdrachtnemer verzorgt een Nederlandstalige helpdesk, in Nederland, voor zowel technische als functionele ondersteuning. </t>
  </si>
  <si>
    <t>De helpdesk is telefonisch bereikbaar op werkdagen tussen 08.00 en 17.00 uur (CET). Voor ondersteuning door de helpdesk van de Opdrachtnemer worden geen aanvullende kosten in rekening gebracht. </t>
  </si>
  <si>
    <t>Er is 24/7 telefonische bereikbaarheid voor incidenten. Voor incidenten buiten de openingstijden van de helpdesk is er 24/7, 365 dagen per jaar een storingsdienst/ noodnummer beschikbaar.  </t>
  </si>
  <si>
    <t>Als er sprake is van verstoringen dan neemt de opdrachtnemer het initiatief om klanten hierover z.s.m. (pro-) actief te informeren. Het overzicht in het tabblad 'overzicht oplossen verstoringen'geeft aan waar uw SLA minimaal aan moet voldoen bij het oplossen van verstoringen. </t>
  </si>
  <si>
    <t>De helpdesk maakt gebruik van een (Ticket)systeem (Zoals bijvoorbeeld Jira of TOPdesk) voor meldingen, verzoeken, incidenten, vragen, standaard wijzigingen. De opdrachtgever heeft toegang tot ingediende tickets en kan de behandeling van een ticket volgen. </t>
  </si>
  <si>
    <t>35.  </t>
  </si>
  <si>
    <t>Aangewezen medewerkers van de opdrachtgever hebben toegang tot dit ticketsysteem via internet en kunnen elkaars meldingen zien. </t>
  </si>
  <si>
    <t>36.  </t>
  </si>
  <si>
    <t>Er is inzage in tickets of meldingen van andere klanten </t>
  </si>
  <si>
    <t>Opdrachtgever heeft online overzicht in al de actuele en afgehandelde tickets.</t>
  </si>
  <si>
    <t>Opdrachtgever kan rapportages maken over hun tickets vanuit het ticket systeem. </t>
  </si>
  <si>
    <t>Er is een online kennisbank beschikbaar met antwoorden op veel gestelde vragen. </t>
  </si>
  <si>
    <t>40.  </t>
  </si>
  <si>
    <t>Opdrachtnemer heeft online een actuele en uitwerking en beschrijving van de processen. Zoals Meldingen, incidenten, wijzigingen, etc. </t>
  </si>
  <si>
    <t>Could have </t>
  </si>
  <si>
    <t>41.  </t>
  </si>
  <si>
    <t>De opdrachtnemer faciliteert een online community platform voor alle klanten, met toegang voor aangewezen medewerkers van de opdrachtgever. Op het platform kunnen klanten kennis met elkaar delen en participeert de opdrachtnemer actief door bij te dragen in discussies en vraagstukken. Eventueel gebruikt de opdrachtnemer het platform om de community te informeren over updates, issues en om benodigde ontwikkelingen op te vragen of te organiseren. </t>
  </si>
  <si>
    <t>42.  </t>
  </si>
  <si>
    <t>Opdrachtnemer faciliteert webinars voor uitleg van nieuwe functionaliteiten en/of updates, met gelegenheid tot feedback van de klanten. </t>
  </si>
  <si>
    <t>43.  </t>
  </si>
  <si>
    <t>Er is online actuele informatie beschikbaar over het systeem en best practices zoals bijvoorbeeld via instructiefilmpjes. </t>
  </si>
  <si>
    <t>44.  </t>
  </si>
  <si>
    <t>De opdrachtnemer zorgt voor een heldere DAP (Dossier Afspraken en Procedures) met daarin een RASCI en duidelijke escalatie &amp; evaluatiemomenten.   </t>
  </si>
  <si>
    <t>45.  </t>
  </si>
  <si>
    <t>Het CMS hanteert een actueel update en upgrade beleid. De leverancier dient minimaal de één na recentste versie van de SaaS oplossing operationeel te hebben.  
In het geval van meldingen/calamiteiten, fixes en patches dient de leverancier tot het laatste niveau van de SaaS oplossing te hanteren. De eerste 3 jaar ná het tekenen van het contract zijn er geen grote upgrades nodig aan het systeem.</t>
  </si>
  <si>
    <t>De aanbieder gaat akkoord met de verwerkersovereenkomst meegestuurd met in de bijlage van de uitvraag. Het betreft hier de standaard VNG-verwerkersovereenkomst. </t>
  </si>
  <si>
    <t>De opdrachtnemer hanteert een maximum tarief van €120,- per uur voor developers.</t>
  </si>
  <si>
    <t>De opdrachtnemer hanteert een maximum tarief van €150,- per uur voor projectmanagers.</t>
  </si>
  <si>
    <r>
      <t>Webanalyses, statistieken &amp; onderzoek</t>
    </r>
    <r>
      <rPr>
        <sz val="12"/>
        <rFont val="Calibri"/>
        <family val="2"/>
      </rPr>
      <t> </t>
    </r>
  </si>
  <si>
    <t>De oplossing biedt een naadloze integratie met websitestatistiekenprogramma's. Hierbij gaat het minimaal over de programma's SiteImprove en Matomo. </t>
  </si>
  <si>
    <t>Het CMS biedt de functionaliteit voor gebruikersonderzoek om de website te optimaliseren en te verbeteren door A/B testing. Bijvoorbeeld om pagina opmaak te testen (zoals de plaatsing van CTA-buttons). </t>
  </si>
  <si>
    <t>Webbureau </t>
  </si>
  <si>
    <t>Het CMS biedt de functionaliteit voor klantonderzoek om de website te optimaliseren en te verbeteren door zelfstandig een digitale vragenlijst in te richten en te plaatsen op de website. </t>
  </si>
  <si>
    <t>Het CMS biedt de functionaliteit voor klantonderzoek om de website te optimaliseren en te verbeteren door usability-onderzoek. </t>
  </si>
  <si>
    <r>
      <t>Functionaliteiten KCC</t>
    </r>
    <r>
      <rPr>
        <sz val="12"/>
        <rFont val="Calibri"/>
        <family val="2"/>
      </rPr>
      <t> </t>
    </r>
  </si>
  <si>
    <t>Het CMS biedt de mogelijkheid tot het inrichten van een antwoordportaal.</t>
  </si>
  <si>
    <t>Vakafdeling </t>
  </si>
  <si>
    <t>Niveau</t>
  </si>
  <si>
    <t>Omschrijving</t>
  </si>
  <si>
    <r>
      <t xml:space="preserve">Bevestigingstijd (Analysetijd / terugkoppeltijd)  in werkuren </t>
    </r>
    <r>
      <rPr>
        <sz val="11"/>
        <color rgb="FF000000"/>
        <rFont val="Calibri"/>
        <family val="2"/>
      </rPr>
      <t>(8.00 - 17.00 uur)</t>
    </r>
  </si>
  <si>
    <t>Doorlooptijd afhandeling (werkuren)</t>
  </si>
  <si>
    <t>Top</t>
  </si>
  <si>
    <t xml:space="preserve">Werken onmogelijk, 1 of meerdere primaire processen van zijn niet beschikbaar. Uitstel van de dienstverlening kan niet worden opgeschort, naar mening van de opdrachtgever. Herstel moet onmiddellijk ter hand worden genomen. Opdrachtgever zit met handen in het haar. </t>
  </si>
  <si>
    <r>
      <t> </t>
    </r>
    <r>
      <rPr>
        <sz val="9.5"/>
        <color rgb="FF000000"/>
        <rFont val="Calibri"/>
        <family val="2"/>
      </rPr>
      <t>0-1/2 uur bevestigen en beantwoorden (24/7) </t>
    </r>
  </si>
  <si>
    <r>
      <t> </t>
    </r>
    <r>
      <rPr>
        <sz val="9.5"/>
        <color rgb="FF000000"/>
        <rFont val="Calibri"/>
        <family val="2"/>
      </rPr>
      <t>Oplossing binnen 4 uur </t>
    </r>
  </si>
  <si>
    <t>Voorbeeld: website of CMS is offline</t>
  </si>
  <si>
    <t>Hoog</t>
  </si>
  <si>
    <t>Werken is onmogelijk, 1  of meerdere secundaire processen van zijn niet beschikbaar. Slechts beperkt uitstel mogelijk, naar mening van de opdrachtgever</t>
  </si>
  <si>
    <t>Binnen 1 uur op werkdagen </t>
  </si>
  <si>
    <t>Work-around binnen 4 uur op werkdagen.  </t>
  </si>
  <si>
    <t>Voorbeeld: (deel van de) website is beperkt bereikbaar; koppeling met cruciale applicatie is verbroken; CMS geeft storing.</t>
  </si>
  <si>
    <t>Oplossing binnen 24 uur op werkdagen </t>
  </si>
  <si>
    <t>Midden</t>
  </si>
  <si>
    <t>Er is een kritische werksituatie; merkbaar applicatie- of werkplekincident. Uitstel is naar mening van de opdrachtgever mogelijk, b.v. tot einde van de dag, waarna 's nachts herstel mogelijk wordt.</t>
  </si>
  <si>
    <t>Work-around binnen 1 werkdag.</t>
  </si>
  <si>
    <t>Voorbeeld: website is wel beschikbaar, maar CMS geeft deels  storing</t>
  </si>
  <si>
    <r>
      <t>Oplossing binnen 1 werkweek. </t>
    </r>
    <r>
      <rPr>
        <sz val="11"/>
        <color theme="1"/>
        <rFont val="Calibri"/>
        <family val="2"/>
      </rPr>
      <t> </t>
    </r>
  </si>
  <si>
    <t>Laag</t>
  </si>
  <si>
    <t>Uitstel is naar mening van de opdrachtgever mogelijk. Moment van herstel wordt in overleg met opdrachtgever bepaald, kan enkele dagen of weken duren.</t>
  </si>
  <si>
    <t>Binnen 24 uur op werkdagen </t>
  </si>
  <si>
    <t>Work-around binnen 1 werkweek.</t>
  </si>
  <si>
    <t>Voorbeeld: Foutje in de lay-out van de website; slechte performance website/CMS</t>
  </si>
  <si>
    <t>Oplossing in overleg, maar maximaal binnen 2 werkweken</t>
  </si>
  <si>
    <t>Geen</t>
  </si>
  <si>
    <t>Geen gevolgen voor gebruiker/bezoeker.</t>
  </si>
  <si>
    <t>Binnen 1 werkweek</t>
  </si>
  <si>
    <t>In overleg met opdrachtgever</t>
  </si>
  <si>
    <t>Voorbeeld: wensen ter verbetering lay-out website of verbetering van functie in CMS</t>
  </si>
  <si>
    <t>Ja</t>
  </si>
  <si>
    <t>Nee</t>
  </si>
  <si>
    <t>Onderdeel</t>
  </si>
  <si>
    <t>ONDERTEKENING Invulformulier Binaire wensen</t>
  </si>
  <si>
    <r>
      <t xml:space="preserve">Onderdeel van de aanbieding
</t>
    </r>
    <r>
      <rPr>
        <b/>
        <sz val="10"/>
        <color rgb="FFFFFFFF"/>
        <rFont val="Calibri"/>
        <family val="2"/>
      </rPr>
      <t>(let op: selecteer een ja of nee)</t>
    </r>
  </si>
  <si>
    <t>Behaalde punten</t>
  </si>
  <si>
    <r>
      <t xml:space="preserve">Onderbouwing
</t>
    </r>
    <r>
      <rPr>
        <b/>
        <sz val="8.5"/>
        <color rgb="FFFFFFFF"/>
        <rFont val="Calibri"/>
        <family val="2"/>
      </rPr>
      <t>(het is van belang dat u in de toelichting goed onderbouwt aangeeft waarom u vindt dat de aangeboden Oplossing de in de wens gevraagde functionaliteit levert.)</t>
    </r>
  </si>
  <si>
    <t>Waarderingsapplicatie</t>
  </si>
  <si>
    <t>1 september 2022</t>
  </si>
  <si>
    <t>APP-013</t>
  </si>
  <si>
    <t>Werken vanuit de kaart</t>
  </si>
  <si>
    <t xml:space="preserve">De Applicatie biedt de mogelijk om extern kaartmateriaal toe te voegen als kaartlaag. </t>
  </si>
  <si>
    <t>APP-014</t>
  </si>
  <si>
    <t xml:space="preserve">De gebruiker heeft de mogelijkheid om in de Applicatie alle kaartlagen die in de legenda staan aan- en uit te zetten. </t>
  </si>
  <si>
    <t>APP-015</t>
  </si>
  <si>
    <t>De Applicatie biedt een 3d-model voor het inzien van objecten en het weergeven van de gebruiksoppervlakte in kadastrale kaart.</t>
  </si>
  <si>
    <t>APP-017</t>
  </si>
  <si>
    <t>Zoeken en selecties</t>
  </si>
  <si>
    <t>Zoeken is mogelijk door op de kaart een geometrische selectie te maken (bijvoorbeeld voor het maken van contouren rondom windmolens).</t>
  </si>
  <si>
    <t>APP-024</t>
  </si>
  <si>
    <t>Werkstromen</t>
  </si>
  <si>
    <t>Risico's bij waardeschommelingen worden beperkt, dan wel daar waar mogelijk uitgesloten, door autorisaties en functiescheiding, maar ook instellingen in de procesinrichting zoals fiattering, meer-ogen-principe, borging en verslaglegging én actieve controles.</t>
  </si>
  <si>
    <t>APP-028</t>
  </si>
  <si>
    <t>Bij elke controle van de kenmerken van een object wordt het controlerecord (record 25 uit het sectormodel) automatisch gevuld. Dit is ook het geval wanneer er een controle heeft plaatsgevonden die niet tot een mutatie heeft geleid. De gebruiker heeft hierbij de mogelijkheid eventueel nog een toelichting te geven. Het automatisch vullen van het controlerecord kan ook bij een bulkactie voor meerdere objecten tegelijk.</t>
  </si>
  <si>
    <t>APP-029</t>
  </si>
  <si>
    <t xml:space="preserve">In de werkstromen zit automatisch ingebouwd dat alle onderdelen van objecten zijn gevuld als deze worden gefiatteerd, zodat hiervoor geen aparte queries hoeven te worden gedraaid. Indien onderdelen niet zijn gevuld of de waarde afwijkt (percentage stijging/daling t.o.v. de rest van de groep) geeft de Applicatie een signaal (pop-up, rood veld, e.d.) en wordt het proces geblokeerd voor dit object. Indien in bulk wordt gewerkt komen alleen die objecten die incompleet zijn of buiten de marges vallen in een aparte werkvoorraad om te worden gecontroleerd. </t>
  </si>
  <si>
    <t>APP-040</t>
  </si>
  <si>
    <t>Werkvoorraden</t>
  </si>
  <si>
    <t>De werkvoorraad kan op de kaart worden getoond (bijvoorbeeld voor het gebiedsgericht afhandelen van bezwaren).</t>
  </si>
  <si>
    <t>APP-044</t>
  </si>
  <si>
    <t>Managementinformatie en rapportages</t>
  </si>
  <si>
    <t xml:space="preserve">De Applicatie beschikt over geautomatiseerde 'ratio controles' om de kwaliteit van de taxaties te beoordelen. Deze controles voldoen aan de IAAO-norm. De controles zijn zowel uit te lijsten en kunnen ook grafisch worden weergegeven. </t>
  </si>
  <si>
    <t>APP-047</t>
  </si>
  <si>
    <t>De controles van de Waarderingskamer die in de StUF-viewer zijn opgenomen zijn ook in de Waarderingsapplicatie beschikbaar. Deze controles draaien continu op de achtergrond voor automatische consistentie en geven signaleringen bij afwijkingen (bijvoorbeeld als de toegekende oppervlakte afwijkt van de kadastrale oppervlakte).</t>
  </si>
  <si>
    <t>APP-053</t>
  </si>
  <si>
    <t>Meer-gemeente functionaliteit</t>
  </si>
  <si>
    <t>Eén gebruiker kan meerdere schermen tegelijk openen om te raadplegen en te muteren. Voorbeeld een scherm Hilversum en andere scherm Wijdemeren.</t>
  </si>
  <si>
    <t>APP-075</t>
  </si>
  <si>
    <t>Objectenbeheer</t>
  </si>
  <si>
    <t>De Applicatie bevat zowel digitale als analoge functionaliteit ten behoeve van het ondersteunen van het voormeldingenproces. 
-Voor de digitale voormeldingen beschikt de Applicatie over mogelijkheden (o.a. API's) om gegevens te leveren aan de huidige digitale balie van Opdrachtgever. Deze digitale balie kan deze gegevens gebruiken om vooraf ingevulde digitale formulieren te tonen. Wijzigingen met betrekking tot secundaire objectkenmerken kunnen via dezelfde functionaliteit terug worden gestuurd naar de Applicatie en na controle worden verwerkt. Dit gebeurt via de werkvoorraad. 
-Voor analoge voormeldingen geldt dat in de Applicatie een document op basis van een template kan worden aangemaakt met daarin de gegevens uit de Applicatie.</t>
  </si>
  <si>
    <t>Permanente marktanalyse (PMA)</t>
  </si>
  <si>
    <t>Voor de volgende zaken moeten vanuit de Applicatie op objectniveau en in bulk tenminste de volgende inlichtingenformulieren administratief kunnen worden verstuurd en verwerkt:
-	Huur-/koopinlichtingen woningen en niet-woningen
-	Incourante
-	Motorbrandstofverkooppunten 
-	Hotels
-	Agrarisch
-	Recreatie
-	NSW (Natuurschoon wet)</t>
  </si>
  <si>
    <t>Herwaardering en controles</t>
  </si>
  <si>
    <t xml:space="preserve">De Applicatie werkt met een signaleringsmechanisme bij grote wijzigingen in de waarde en kenmerken. </t>
  </si>
  <si>
    <t>APP-109</t>
  </si>
  <si>
    <t xml:space="preserve">De herwaardering op basis van onderbouwingen kan in de Applicatie worden vergeleken met een andere waarderingsmethodiek voor woningen op basis van nieuwe technologie (b.v. kunstmatige intelligentie of machine learning). </t>
  </si>
  <si>
    <t>APP-110</t>
  </si>
  <si>
    <t>Als er nieuwe onderbouwingen worden gekoppeld mag dit geen effect hebben op de WOZ-waarde.</t>
  </si>
  <si>
    <t>APP-111</t>
  </si>
  <si>
    <t xml:space="preserve">De Applicatie moet een object kunnen waarderen zonder onderbouwing. </t>
  </si>
  <si>
    <t>APP-112</t>
  </si>
  <si>
    <t xml:space="preserve">In de Applicatie is het mogelijk om met terugwerkende kracht een object te waarderen en opnieuw van een waarde te voorzien. Dit geldt ook voor voorliggende jaren voor ingebruikname (voor 1 september 2023). </t>
  </si>
  <si>
    <t>APP-113</t>
  </si>
  <si>
    <t xml:space="preserve">De gehanteerde modelwaarderingen dienen aan te sluiten bij de daadwerkelijk gehanteerde waarde. Dit betekent dat per segment, wijk of buurt de modelwaarde per vierkante meter moet aansluiten bij de gehanteerde vierkante meterprijs bij woningen en courante niet-woningen (ook voor zelfevaluatie). </t>
  </si>
  <si>
    <t>Bezwaar en beroep</t>
  </si>
  <si>
    <t>De Applicatie biedt de mogelijkheid om statussen van afhandeling in kaart te brengen en te monitoren. Dit geldt tenminste voor: bezwaar ontvangen, verzocht om motivering, afspraak voor horen gemaakt, voor advies bij taxateur, conceptuitspraak gereed en uitspraak verzonden. Deze statussen moeten kunnen worden aangevuld en een koppeling hebben met het digitale loket en zaakstatus scherm van belanghebbende.</t>
  </si>
  <si>
    <t>APP-126</t>
  </si>
  <si>
    <t>In de Applicatie is het herleidbaar of een bezwaar is ingediend door een gemachtigde (o.a. ‘no cure no pay’ bureaus).</t>
  </si>
  <si>
    <t>APP-127</t>
  </si>
  <si>
    <t>De bezwaren zijn in de Waarderingsapplicatie te filteren op tenminste subject, object, status en gebied/locatie.</t>
  </si>
  <si>
    <t>APP-128</t>
  </si>
  <si>
    <t>In de Waarderingsapplicatie is bij het bezwaar een veld aanwezig waarin een koppeling kan worden opgenomen met het originele bezwaarschrift dat is ingeboekt (in de belastingapplicatie of het zaaksysteem van de Opdrachtgever). Vanuit deze koppeling kan het bezwaarschrift gelijk worden opgehaald en getoond.</t>
  </si>
  <si>
    <t>APP-129</t>
  </si>
  <si>
    <t xml:space="preserve">Objecten waarvan de waarde moet worden getoetst als het bezwaarschrift niet ontvankelijk is, moeten niet worden terug geleverd aan de belastingapplicatie als deze binnen de ingestelde drempelwaarde vallen. </t>
  </si>
  <si>
    <t>Documenten</t>
  </si>
  <si>
    <t>Documentcreatie kan ook ‘in het veld’ worden uitgevoerd en verzonden, bijvoorbeeld een koop- en huurinlichtingenformulier.</t>
  </si>
  <si>
    <t>APP-143</t>
  </si>
  <si>
    <t>Aan ieder document kunnen kenmerken (metagegevens) worden toegevoegd ten behoeve van de zoekfunctionaliteit, zoals WOZ-objectnummer en type document.</t>
  </si>
  <si>
    <t>Functionaliteit Applicatie</t>
  </si>
  <si>
    <t>APP-076</t>
  </si>
  <si>
    <t>APP-088</t>
  </si>
  <si>
    <t>APP-114</t>
  </si>
  <si>
    <t>APP-130</t>
  </si>
  <si>
    <t>APP-144</t>
  </si>
  <si>
    <t>De Applicatie bevat een signaliseringsmechanisme (bijvoorbeeld op basis van proces triggers of datamining) die actief signaleert als verschillende taxateurs - binnen een korte (zelf in te stellen) tijd - na elkaar hetzelfde object bewerken.</t>
  </si>
  <si>
    <t>Te behalen punten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</si>
</sst>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rgb="FFFFFFFF"/>
      <name val="Calibri"/>
      <family val="2"/>
    </font>
    <font>
      <sz val="11"/>
      <color rgb="FFFFFFFF"/>
      <name val="Calibri"/>
      <family val="2"/>
    </font>
    <font>
      <sz val="11"/>
      <name val="Calibri"/>
      <family val="2"/>
    </font>
    <font>
      <b/>
      <i/>
      <sz val="12"/>
      <name val="Calibri"/>
      <family val="2"/>
    </font>
    <font>
      <sz val="12"/>
      <name val="Calibri"/>
      <family val="2"/>
    </font>
    <font>
      <sz val="10"/>
      <name val="Calibri"/>
      <family val="2"/>
    </font>
    <font>
      <sz val="11"/>
      <color rgb="FF000000"/>
      <name val="Calibri"/>
      <family val="2"/>
    </font>
    <font>
      <sz val="10"/>
      <color theme="1"/>
      <name val="Times New Roman"/>
      <family val="1"/>
    </font>
    <font>
      <sz val="11"/>
      <color theme="1"/>
      <name val="Calibri"/>
      <family val="2"/>
    </font>
    <font>
      <b/>
      <sz val="12"/>
      <color rgb="FF000000"/>
      <name val="Calibri"/>
      <family val="2"/>
    </font>
    <font>
      <sz val="12"/>
      <color rgb="FF000000"/>
      <name val="Calibri"/>
      <family val="2"/>
    </font>
    <font>
      <sz val="10"/>
      <color rgb="FF000000"/>
      <name val="Calibri"/>
      <family val="2"/>
    </font>
    <font>
      <sz val="9.5"/>
      <color rgb="FF000000"/>
      <name val="Calibri"/>
      <family val="2"/>
    </font>
    <font>
      <i/>
      <sz val="10"/>
      <color rgb="FF000000"/>
      <name val="Calibri"/>
      <family val="2"/>
    </font>
    <font>
      <sz val="11"/>
      <color rgb="FF000000"/>
      <name val="Calibri"/>
      <family val="2"/>
      <scheme val="minor"/>
    </font>
    <font>
      <b/>
      <sz val="12"/>
      <name val="Calibri"/>
      <family val="2"/>
    </font>
    <font>
      <b/>
      <sz val="14"/>
      <color rgb="FF000000"/>
      <name val="Calibri"/>
      <family val="2"/>
    </font>
    <font>
      <b/>
      <sz val="12"/>
      <color theme="1"/>
      <name val="Calibri"/>
      <family val="2"/>
      <scheme val="minor"/>
    </font>
    <font>
      <sz val="11"/>
      <color rgb="FF3F3F76"/>
      <name val="Calibri"/>
      <family val="2"/>
      <scheme val="minor"/>
    </font>
    <font>
      <b/>
      <sz val="11"/>
      <color rgb="FFFA7D00"/>
      <name val="Calibri"/>
      <family val="2"/>
      <scheme val="minor"/>
    </font>
    <font>
      <b/>
      <sz val="11"/>
      <color theme="1"/>
      <name val="Calibri"/>
      <family val="2"/>
      <scheme val="minor"/>
    </font>
    <font>
      <sz val="10.5"/>
      <color theme="1"/>
      <name val="Calibri"/>
      <family val="2"/>
      <scheme val="minor"/>
    </font>
    <font>
      <b/>
      <sz val="10.5"/>
      <color theme="1"/>
      <name val="Calibri"/>
      <family val="2"/>
      <scheme val="minor"/>
    </font>
    <font>
      <b/>
      <sz val="14"/>
      <color theme="1"/>
      <name val="Calibri"/>
      <family val="2"/>
      <scheme val="minor"/>
    </font>
    <font>
      <b/>
      <sz val="12"/>
      <name val="Calibri"/>
      <family val="2"/>
      <scheme val="minor"/>
    </font>
    <font>
      <b/>
      <sz val="11"/>
      <name val="Calibri"/>
      <family val="2"/>
      <scheme val="minor"/>
    </font>
    <font>
      <b/>
      <sz val="9"/>
      <name val="Calibri"/>
      <family val="2"/>
      <scheme val="minor"/>
    </font>
    <font>
      <sz val="12"/>
      <color theme="1"/>
      <name val="Calibri"/>
      <family val="2"/>
      <scheme val="minor"/>
    </font>
    <font>
      <b/>
      <sz val="10"/>
      <color rgb="FFFFFFFF"/>
      <name val="Calibri"/>
      <family val="2"/>
    </font>
    <font>
      <b/>
      <sz val="8.5"/>
      <color rgb="FFFFFFFF"/>
      <name val="Calibri"/>
      <family val="2"/>
    </font>
  </fonts>
  <fills count="14">
    <fill>
      <patternFill patternType="none"/>
    </fill>
    <fill>
      <patternFill patternType="gray125"/>
    </fill>
    <fill>
      <patternFill patternType="solid">
        <fgColor rgb="FF005F96"/>
        <bgColor indexed="64"/>
      </patternFill>
    </fill>
    <fill>
      <patternFill patternType="solid">
        <fgColor rgb="FFC0C0C0"/>
        <bgColor indexed="64"/>
      </patternFill>
    </fill>
    <fill>
      <patternFill patternType="solid">
        <fgColor rgb="FFB8CCE4"/>
        <bgColor indexed="64"/>
      </patternFill>
    </fill>
    <fill>
      <patternFill patternType="solid">
        <fgColor rgb="FFFFCC99"/>
      </patternFill>
    </fill>
    <fill>
      <patternFill patternType="solid">
        <fgColor rgb="FFF2F2F2"/>
      </patternFill>
    </fill>
    <fill>
      <patternFill patternType="solid">
        <fgColor theme="0"/>
        <bgColor indexed="64"/>
      </patternFill>
    </fill>
    <fill>
      <patternFill patternType="solid">
        <fgColor theme="4"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249977111117893"/>
        <bgColor indexed="64"/>
      </patternFill>
    </fill>
  </fills>
  <borders count="79">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indexed="64"/>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indexed="64"/>
      </bottom>
      <diagonal/>
    </border>
    <border>
      <left style="medium">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bottom/>
      <diagonal/>
    </border>
    <border>
      <left style="medium">
        <color indexed="64"/>
      </left>
      <right style="medium">
        <color indexed="64"/>
      </right>
      <top/>
      <bottom style="medium">
        <color indexed="64"/>
      </bottom>
      <diagonal/>
    </border>
    <border>
      <left/>
      <right style="medium">
        <color rgb="FF000000"/>
      </right>
      <top/>
      <bottom/>
      <diagonal/>
    </border>
    <border>
      <left style="medium">
        <color rgb="FF000000"/>
      </left>
      <right style="medium">
        <color indexed="64"/>
      </right>
      <top/>
      <bottom/>
      <diagonal/>
    </border>
    <border>
      <left style="medium">
        <color indexed="64"/>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bottom style="medium">
        <color rgb="FF000000"/>
      </bottom>
      <diagonal/>
    </border>
    <border>
      <left/>
      <right/>
      <top/>
      <bottom style="medium">
        <color rgb="FF000000"/>
      </bottom>
      <diagonal/>
    </border>
    <border>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right/>
      <top style="medium">
        <color rgb="FF000000"/>
      </top>
      <bottom/>
      <diagonal/>
    </border>
    <border>
      <left/>
      <right style="medium">
        <color indexed="64"/>
      </right>
      <top style="medium">
        <color rgb="FF000000"/>
      </top>
      <bottom/>
      <diagonal/>
    </border>
    <border>
      <left style="medium">
        <color rgb="FF000000"/>
      </left>
      <right style="medium">
        <color rgb="FF000000"/>
      </right>
      <top/>
      <bottom/>
      <diagonal/>
    </border>
    <border>
      <left/>
      <right style="medium">
        <color rgb="FF000000"/>
      </right>
      <top/>
      <bottom style="medium">
        <color rgb="FF000000"/>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4">
    <xf numFmtId="0" fontId="0" fillId="0" borderId="0"/>
    <xf numFmtId="0" fontId="19" fillId="5" borderId="36" applyNumberFormat="0" applyAlignment="0" applyProtection="0"/>
    <xf numFmtId="0" fontId="20" fillId="6" borderId="36" applyNumberFormat="0" applyAlignment="0" applyProtection="0"/>
    <xf numFmtId="0" fontId="28" fillId="0" borderId="0"/>
  </cellStyleXfs>
  <cellXfs count="176">
    <xf numFmtId="0" fontId="0" fillId="0" borderId="0" xfId="0"/>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3" fillId="0" borderId="9" xfId="0" applyFont="1" applyBorder="1" applyAlignment="1">
      <alignment horizontal="center" vertical="center" wrapText="1"/>
    </xf>
    <xf numFmtId="0" fontId="6" fillId="0" borderId="8" xfId="0" applyFont="1" applyBorder="1" applyAlignment="1">
      <alignment horizontal="left" vertical="center" wrapText="1"/>
    </xf>
    <xf numFmtId="0" fontId="6" fillId="0" borderId="10" xfId="0" applyFont="1" applyBorder="1" applyAlignment="1">
      <alignment vertical="center" wrapText="1"/>
    </xf>
    <xf numFmtId="0" fontId="6"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6" fillId="0" borderId="15" xfId="0" applyFont="1" applyBorder="1" applyAlignment="1">
      <alignment horizontal="left" vertical="center" wrapText="1"/>
    </xf>
    <xf numFmtId="0" fontId="3" fillId="0" borderId="16" xfId="0" applyFont="1" applyBorder="1" applyAlignment="1">
      <alignment horizontal="center" vertical="center" wrapText="1"/>
    </xf>
    <xf numFmtId="0" fontId="6" fillId="0" borderId="17" xfId="0" applyFont="1" applyBorder="1" applyAlignment="1">
      <alignment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6" fillId="0" borderId="21" xfId="0" applyFont="1" applyBorder="1" applyAlignment="1">
      <alignmen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1" fillId="2" borderId="29" xfId="0" applyFont="1" applyFill="1" applyBorder="1" applyAlignment="1">
      <alignment horizontal="left" vertical="center" wrapText="1"/>
    </xf>
    <xf numFmtId="0" fontId="1" fillId="2" borderId="30" xfId="0" applyFont="1" applyFill="1" applyBorder="1" applyAlignment="1">
      <alignment horizontal="left"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0" fillId="0" borderId="1" xfId="0" applyBorder="1"/>
    <xf numFmtId="0" fontId="7" fillId="0" borderId="1" xfId="0" applyFont="1" applyBorder="1" applyAlignment="1">
      <alignment wrapText="1"/>
    </xf>
    <xf numFmtId="49" fontId="0" fillId="0" borderId="1" xfId="0" applyNumberFormat="1" applyBorder="1"/>
    <xf numFmtId="49" fontId="7" fillId="0" borderId="1" xfId="0" applyNumberFormat="1" applyFont="1" applyBorder="1" applyAlignment="1">
      <alignment wrapText="1"/>
    </xf>
    <xf numFmtId="0" fontId="0" fillId="0" borderId="1" xfId="0" applyBorder="1" applyAlignment="1">
      <alignment horizontal="left" vertical="center"/>
    </xf>
    <xf numFmtId="49" fontId="0" fillId="0" borderId="1" xfId="0" applyNumberFormat="1" applyBorder="1" applyAlignment="1">
      <alignment horizontal="left" vertical="center"/>
    </xf>
    <xf numFmtId="0" fontId="0" fillId="0" borderId="0" xfId="0" applyAlignment="1">
      <alignment horizontal="left" vertical="center"/>
    </xf>
    <xf numFmtId="0" fontId="3" fillId="0" borderId="3" xfId="0" applyFont="1" applyBorder="1" applyAlignment="1">
      <alignment horizontal="left" vertical="center" wrapText="1"/>
    </xf>
    <xf numFmtId="0" fontId="6" fillId="0" borderId="10" xfId="0" applyFont="1" applyBorder="1" applyAlignment="1">
      <alignment horizontal="left"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left" vertical="center" wrapText="1"/>
    </xf>
    <xf numFmtId="0" fontId="5" fillId="0" borderId="32" xfId="0" applyFont="1" applyBorder="1" applyAlignment="1">
      <alignment horizontal="left" vertical="center" wrapText="1"/>
    </xf>
    <xf numFmtId="0" fontId="3" fillId="0" borderId="0" xfId="0" applyFont="1" applyAlignment="1">
      <alignment horizontal="left" vertical="center" wrapText="1"/>
    </xf>
    <xf numFmtId="0" fontId="5" fillId="0" borderId="33" xfId="0" applyFont="1" applyBorder="1" applyAlignment="1">
      <alignment horizontal="center" vertical="center" wrapText="1"/>
    </xf>
    <xf numFmtId="0" fontId="10" fillId="3" borderId="1" xfId="0" applyFont="1" applyFill="1" applyBorder="1" applyAlignment="1">
      <alignment vertical="center" wrapText="1"/>
    </xf>
    <xf numFmtId="0" fontId="11" fillId="3" borderId="16" xfId="0" applyFont="1" applyFill="1" applyBorder="1" applyAlignment="1">
      <alignment horizontal="center" vertical="center" wrapText="1"/>
    </xf>
    <xf numFmtId="0" fontId="10" fillId="3" borderId="16" xfId="0" applyFont="1" applyFill="1" applyBorder="1" applyAlignment="1">
      <alignment vertical="center" wrapText="1"/>
    </xf>
    <xf numFmtId="0" fontId="12" fillId="0" borderId="19" xfId="0" applyFont="1" applyBorder="1" applyAlignment="1">
      <alignment vertical="center" wrapText="1"/>
    </xf>
    <xf numFmtId="0" fontId="12" fillId="4" borderId="19" xfId="0" applyFont="1" applyFill="1" applyBorder="1" applyAlignment="1">
      <alignment vertical="center" wrapText="1"/>
    </xf>
    <xf numFmtId="0" fontId="14" fillId="0" borderId="35" xfId="0" applyFont="1" applyBorder="1" applyAlignment="1">
      <alignment vertical="center" wrapText="1"/>
    </xf>
    <xf numFmtId="0" fontId="13" fillId="4" borderId="19" xfId="0" applyFont="1" applyFill="1" applyBorder="1" applyAlignment="1">
      <alignment vertical="center" wrapText="1"/>
    </xf>
    <xf numFmtId="0" fontId="13" fillId="4" borderId="35" xfId="0" applyFont="1" applyFill="1" applyBorder="1" applyAlignment="1">
      <alignment vertical="center" wrapText="1"/>
    </xf>
    <xf numFmtId="0" fontId="15" fillId="0" borderId="0" xfId="0" applyFont="1" applyAlignment="1">
      <alignment vertical="center"/>
    </xf>
    <xf numFmtId="0" fontId="8" fillId="0" borderId="0" xfId="0" applyFont="1"/>
    <xf numFmtId="49" fontId="7" fillId="0" borderId="1" xfId="0" applyNumberFormat="1" applyFont="1" applyBorder="1" applyAlignment="1">
      <alignment horizontal="lef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0" xfId="0" applyAlignment="1">
      <alignment horizontal="center" vertical="center" wrapText="1"/>
    </xf>
    <xf numFmtId="0" fontId="0" fillId="7" borderId="0" xfId="0" applyFill="1"/>
    <xf numFmtId="0" fontId="21" fillId="7" borderId="0" xfId="0" applyFont="1" applyFill="1"/>
    <xf numFmtId="0" fontId="0" fillId="7" borderId="46" xfId="0" applyFill="1" applyBorder="1" applyAlignment="1">
      <alignment horizontal="center" vertical="top"/>
    </xf>
    <xf numFmtId="0" fontId="0" fillId="7" borderId="53" xfId="0" applyFill="1" applyBorder="1" applyAlignment="1">
      <alignment horizontal="center" vertical="top"/>
    </xf>
    <xf numFmtId="0" fontId="0" fillId="7" borderId="54" xfId="0" applyFill="1" applyBorder="1" applyAlignment="1">
      <alignment horizontal="center" vertical="top"/>
    </xf>
    <xf numFmtId="0" fontId="15" fillId="9" borderId="55" xfId="0" applyFont="1" applyFill="1" applyBorder="1" applyAlignment="1">
      <alignment vertical="top"/>
    </xf>
    <xf numFmtId="0" fontId="0" fillId="7" borderId="56" xfId="0" applyFill="1" applyBorder="1" applyAlignment="1">
      <alignment vertical="top" wrapText="1"/>
    </xf>
    <xf numFmtId="0" fontId="0" fillId="7" borderId="57" xfId="0" applyFill="1" applyBorder="1" applyAlignment="1">
      <alignment vertical="top" wrapText="1"/>
    </xf>
    <xf numFmtId="0" fontId="22" fillId="7" borderId="37" xfId="0" applyFont="1" applyFill="1" applyBorder="1" applyAlignment="1">
      <alignment horizontal="center" vertical="center"/>
    </xf>
    <xf numFmtId="0" fontId="0" fillId="7" borderId="38" xfId="0" applyFill="1" applyBorder="1"/>
    <xf numFmtId="0" fontId="0" fillId="7" borderId="39" xfId="0" applyFill="1" applyBorder="1"/>
    <xf numFmtId="0" fontId="0" fillId="7" borderId="17" xfId="0" applyFill="1" applyBorder="1" applyAlignment="1">
      <alignment vertical="center"/>
    </xf>
    <xf numFmtId="0" fontId="0" fillId="7" borderId="40" xfId="0" applyFill="1" applyBorder="1"/>
    <xf numFmtId="0" fontId="23" fillId="7" borderId="17" xfId="0" applyFont="1" applyFill="1" applyBorder="1" applyAlignment="1">
      <alignment horizontal="center" vertical="center"/>
    </xf>
    <xf numFmtId="0" fontId="0" fillId="7" borderId="0" xfId="0" applyFill="1" applyAlignment="1">
      <alignment vertical="center"/>
    </xf>
    <xf numFmtId="0" fontId="0" fillId="7" borderId="40" xfId="0" applyFill="1" applyBorder="1" applyAlignment="1">
      <alignment vertical="center"/>
    </xf>
    <xf numFmtId="49" fontId="0" fillId="7" borderId="0" xfId="0" applyNumberFormat="1" applyFill="1" applyAlignment="1">
      <alignment horizontal="left" vertical="center"/>
    </xf>
    <xf numFmtId="0" fontId="0" fillId="7" borderId="0" xfId="0" applyFill="1" applyAlignment="1">
      <alignment horizontal="left" vertical="center"/>
    </xf>
    <xf numFmtId="0" fontId="23" fillId="7" borderId="17" xfId="0" applyFont="1" applyFill="1" applyBorder="1" applyAlignment="1">
      <alignment horizontal="justify" vertical="center"/>
    </xf>
    <xf numFmtId="0" fontId="0" fillId="7" borderId="41" xfId="0" applyFill="1" applyBorder="1"/>
    <xf numFmtId="0" fontId="0" fillId="7" borderId="42" xfId="0" applyFill="1" applyBorder="1"/>
    <xf numFmtId="0" fontId="0" fillId="7" borderId="43" xfId="0" applyFill="1" applyBorder="1"/>
    <xf numFmtId="0" fontId="0" fillId="7" borderId="0" xfId="0" applyFill="1" applyAlignment="1">
      <alignment vertical="center" wrapText="1"/>
    </xf>
    <xf numFmtId="0" fontId="0" fillId="7" borderId="0" xfId="0" applyFill="1" applyAlignment="1">
      <alignment horizontal="left" vertical="center" wrapText="1"/>
    </xf>
    <xf numFmtId="0" fontId="0" fillId="7" borderId="0" xfId="0" applyFill="1" applyAlignment="1">
      <alignment horizontal="center" vertical="center" wrapText="1"/>
    </xf>
    <xf numFmtId="0" fontId="1" fillId="2" borderId="70" xfId="0" applyFont="1" applyFill="1" applyBorder="1" applyAlignment="1">
      <alignment horizontal="left" vertical="center" wrapText="1"/>
    </xf>
    <xf numFmtId="0" fontId="1" fillId="2" borderId="71" xfId="0" applyFont="1" applyFill="1" applyBorder="1" applyAlignment="1">
      <alignment horizontal="left" vertical="center" wrapText="1"/>
    </xf>
    <xf numFmtId="0" fontId="1" fillId="2" borderId="71" xfId="0" applyFont="1" applyFill="1" applyBorder="1" applyAlignment="1">
      <alignment horizontal="center" vertical="center" wrapText="1"/>
    </xf>
    <xf numFmtId="0" fontId="1" fillId="2" borderId="72" xfId="0" applyFont="1" applyFill="1" applyBorder="1" applyAlignment="1">
      <alignment horizontal="center" vertical="center" wrapText="1"/>
    </xf>
    <xf numFmtId="0" fontId="18" fillId="7" borderId="66" xfId="0" applyFont="1" applyFill="1" applyBorder="1" applyAlignment="1">
      <alignment horizontal="center" vertical="center" wrapText="1"/>
    </xf>
    <xf numFmtId="0" fontId="18" fillId="7" borderId="69" xfId="0" applyFont="1" applyFill="1" applyBorder="1" applyAlignment="1">
      <alignment horizontal="center" vertical="center" wrapText="1"/>
    </xf>
    <xf numFmtId="0" fontId="18" fillId="7" borderId="0" xfId="0" applyFont="1" applyFill="1" applyAlignment="1">
      <alignment horizontal="center" vertical="center" wrapText="1"/>
    </xf>
    <xf numFmtId="0" fontId="0" fillId="7" borderId="0" xfId="0" applyFill="1" applyAlignment="1">
      <alignment horizontal="right" vertical="center" wrapText="1"/>
    </xf>
    <xf numFmtId="0" fontId="0" fillId="10" borderId="0" xfId="0" applyFill="1" applyAlignment="1">
      <alignment vertical="center" wrapText="1"/>
    </xf>
    <xf numFmtId="0" fontId="0" fillId="10" borderId="0" xfId="0" applyFill="1" applyAlignment="1">
      <alignment horizontal="left" vertical="center" wrapText="1"/>
    </xf>
    <xf numFmtId="0" fontId="0" fillId="10" borderId="0" xfId="0" applyFill="1" applyAlignment="1">
      <alignment horizontal="center" vertical="center" wrapText="1"/>
    </xf>
    <xf numFmtId="0" fontId="0" fillId="11" borderId="65" xfId="0" applyFill="1" applyBorder="1" applyAlignment="1" applyProtection="1">
      <alignment horizontal="left" vertical="top" wrapText="1"/>
      <protection locked="0"/>
    </xf>
    <xf numFmtId="0" fontId="0" fillId="11" borderId="68" xfId="0" applyFill="1" applyBorder="1" applyAlignment="1" applyProtection="1">
      <alignment horizontal="left" vertical="top" wrapText="1"/>
      <protection locked="0"/>
    </xf>
    <xf numFmtId="0" fontId="1" fillId="2" borderId="73" xfId="0" applyFont="1" applyFill="1" applyBorder="1" applyAlignment="1">
      <alignment horizontal="left" vertical="center" wrapText="1"/>
    </xf>
    <xf numFmtId="0" fontId="21" fillId="7" borderId="65" xfId="0" applyFont="1" applyFill="1" applyBorder="1" applyAlignment="1">
      <alignment horizontal="center" vertical="center" wrapText="1"/>
    </xf>
    <xf numFmtId="0" fontId="0" fillId="11" borderId="74" xfId="0" applyFill="1" applyBorder="1" applyAlignment="1" applyProtection="1">
      <alignment horizontal="left" vertical="top" wrapText="1"/>
      <protection locked="0"/>
    </xf>
    <xf numFmtId="0" fontId="18" fillId="7" borderId="75" xfId="0" applyFont="1" applyFill="1" applyBorder="1" applyAlignment="1">
      <alignment horizontal="center" vertical="center" wrapText="1"/>
    </xf>
    <xf numFmtId="0" fontId="0" fillId="12" borderId="44" xfId="0" applyFill="1" applyBorder="1" applyAlignment="1">
      <alignment horizontal="center" vertical="center" wrapText="1"/>
    </xf>
    <xf numFmtId="0" fontId="0" fillId="12" borderId="44" xfId="0" applyFill="1" applyBorder="1" applyAlignment="1">
      <alignment horizontal="left" vertical="center" wrapText="1"/>
    </xf>
    <xf numFmtId="0" fontId="0" fillId="12" borderId="45" xfId="0" applyFill="1" applyBorder="1" applyAlignment="1">
      <alignment horizontal="center" vertical="center" wrapText="1"/>
    </xf>
    <xf numFmtId="0" fontId="18" fillId="7" borderId="18" xfId="0" applyFont="1" applyFill="1" applyBorder="1" applyAlignment="1">
      <alignment horizontal="center" vertical="center" wrapText="1"/>
    </xf>
    <xf numFmtId="0" fontId="21" fillId="8" borderId="74" xfId="0" applyFont="1" applyFill="1" applyBorder="1" applyAlignment="1">
      <alignment horizontal="center" vertical="center" wrapText="1"/>
    </xf>
    <xf numFmtId="0" fontId="21" fillId="8" borderId="65" xfId="0" applyFont="1" applyFill="1" applyBorder="1" applyAlignment="1">
      <alignment horizontal="center" vertical="center" wrapText="1"/>
    </xf>
    <xf numFmtId="0" fontId="0" fillId="8" borderId="65" xfId="0" applyFont="1" applyFill="1" applyBorder="1" applyAlignment="1">
      <alignment horizontal="left" vertical="top" wrapText="1"/>
    </xf>
    <xf numFmtId="0" fontId="0" fillId="7" borderId="65" xfId="0" applyFont="1" applyFill="1" applyBorder="1" applyAlignment="1">
      <alignment horizontal="left" vertical="top" wrapText="1"/>
    </xf>
    <xf numFmtId="0" fontId="0" fillId="8" borderId="64" xfId="0" applyFont="1" applyFill="1" applyBorder="1" applyAlignment="1">
      <alignment horizontal="left" vertical="top" wrapText="1"/>
    </xf>
    <xf numFmtId="0" fontId="0" fillId="7" borderId="64" xfId="0" applyFont="1" applyFill="1" applyBorder="1" applyAlignment="1">
      <alignment horizontal="left" vertical="top" wrapText="1"/>
    </xf>
    <xf numFmtId="0" fontId="0" fillId="11" borderId="74" xfId="0" applyFill="1" applyBorder="1" applyAlignment="1" applyProtection="1">
      <alignment horizontal="center" vertical="center" wrapText="1"/>
      <protection locked="0"/>
    </xf>
    <xf numFmtId="0" fontId="0" fillId="11" borderId="65" xfId="0" applyFill="1" applyBorder="1" applyAlignment="1" applyProtection="1">
      <alignment horizontal="center" vertical="center" wrapText="1"/>
      <protection locked="0"/>
    </xf>
    <xf numFmtId="0" fontId="0" fillId="11" borderId="68" xfId="0" applyFill="1" applyBorder="1" applyAlignment="1" applyProtection="1">
      <alignment horizontal="center" vertical="center" wrapText="1"/>
      <protection locked="0"/>
    </xf>
    <xf numFmtId="0" fontId="0" fillId="11" borderId="77" xfId="0" applyFill="1" applyBorder="1" applyAlignment="1" applyProtection="1">
      <alignment horizontal="center" vertical="center" wrapText="1"/>
      <protection locked="0"/>
    </xf>
    <xf numFmtId="0" fontId="0" fillId="11" borderId="77" xfId="0" applyFill="1" applyBorder="1" applyAlignment="1" applyProtection="1">
      <alignment horizontal="left" vertical="top" wrapText="1"/>
      <protection locked="0"/>
    </xf>
    <xf numFmtId="0" fontId="18" fillId="7" borderId="78" xfId="0" applyFont="1" applyFill="1" applyBorder="1" applyAlignment="1">
      <alignment horizontal="center" vertical="center" wrapText="1"/>
    </xf>
    <xf numFmtId="0" fontId="0" fillId="7" borderId="76" xfId="0" applyFont="1" applyFill="1" applyBorder="1" applyAlignment="1">
      <alignment horizontal="left" vertical="top" wrapText="1"/>
    </xf>
    <xf numFmtId="0" fontId="0" fillId="7" borderId="77" xfId="0" applyFont="1" applyFill="1" applyBorder="1" applyAlignment="1">
      <alignment horizontal="left" vertical="top" wrapText="1"/>
    </xf>
    <xf numFmtId="0" fontId="21" fillId="7" borderId="77" xfId="0" applyFont="1" applyFill="1" applyBorder="1" applyAlignment="1">
      <alignment horizontal="center" vertical="center" wrapText="1"/>
    </xf>
    <xf numFmtId="0" fontId="0" fillId="8" borderId="67" xfId="0" applyFont="1" applyFill="1" applyBorder="1" applyAlignment="1">
      <alignment horizontal="left" vertical="top" wrapText="1"/>
    </xf>
    <xf numFmtId="0" fontId="0" fillId="8" borderId="68" xfId="0" applyFont="1" applyFill="1" applyBorder="1" applyAlignment="1">
      <alignment horizontal="left" vertical="top" wrapText="1"/>
    </xf>
    <xf numFmtId="0" fontId="21" fillId="8" borderId="68"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7" borderId="40" xfId="0" applyFont="1" applyFill="1" applyBorder="1" applyAlignment="1">
      <alignment horizontal="center" vertical="center" wrapText="1"/>
    </xf>
    <xf numFmtId="0" fontId="0" fillId="7" borderId="50" xfId="0" applyFill="1" applyBorder="1" applyAlignment="1">
      <alignment horizontal="left" vertical="top" wrapText="1"/>
    </xf>
    <xf numFmtId="0" fontId="0" fillId="7" borderId="51" xfId="0" applyFill="1" applyBorder="1" applyAlignment="1">
      <alignment horizontal="left" vertical="top" wrapText="1"/>
    </xf>
    <xf numFmtId="0" fontId="0" fillId="7" borderId="52" xfId="0" applyFill="1" applyBorder="1" applyAlignment="1">
      <alignment horizontal="left" vertical="top" wrapText="1"/>
    </xf>
    <xf numFmtId="0" fontId="24" fillId="8" borderId="21" xfId="0" applyFont="1" applyFill="1" applyBorder="1" applyAlignment="1">
      <alignment horizontal="center"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15" fillId="9" borderId="47" xfId="0" applyFont="1" applyFill="1" applyBorder="1" applyAlignment="1">
      <alignment horizontal="left" vertical="top" wrapText="1"/>
    </xf>
    <xf numFmtId="0" fontId="15" fillId="9" borderId="48" xfId="0" applyFont="1" applyFill="1" applyBorder="1" applyAlignment="1">
      <alignment horizontal="left" vertical="top" wrapText="1"/>
    </xf>
    <xf numFmtId="0" fontId="15" fillId="9" borderId="49" xfId="0" applyFont="1" applyFill="1" applyBorder="1" applyAlignment="1">
      <alignment horizontal="left" vertical="top" wrapText="1"/>
    </xf>
    <xf numFmtId="0" fontId="15" fillId="9" borderId="50" xfId="0" applyFont="1" applyFill="1" applyBorder="1" applyAlignment="1">
      <alignment horizontal="left" vertical="top" wrapText="1"/>
    </xf>
    <xf numFmtId="0" fontId="15" fillId="9" borderId="51" xfId="0" applyFont="1" applyFill="1" applyBorder="1" applyAlignment="1">
      <alignment horizontal="left" vertical="top" wrapText="1"/>
    </xf>
    <xf numFmtId="0" fontId="15" fillId="9" borderId="52" xfId="0" applyFont="1" applyFill="1" applyBorder="1" applyAlignment="1">
      <alignment horizontal="left" vertical="top" wrapText="1"/>
    </xf>
    <xf numFmtId="0" fontId="0" fillId="11" borderId="60" xfId="0" applyFill="1" applyBorder="1" applyAlignment="1" applyProtection="1">
      <alignment horizontal="left" vertical="center"/>
      <protection locked="0"/>
    </xf>
    <xf numFmtId="0" fontId="0" fillId="11" borderId="61" xfId="0" applyFill="1" applyBorder="1" applyAlignment="1" applyProtection="1">
      <alignment horizontal="left" vertical="center"/>
      <protection locked="0"/>
    </xf>
    <xf numFmtId="0" fontId="0" fillId="11" borderId="62" xfId="0" applyFill="1" applyBorder="1" applyAlignment="1" applyProtection="1">
      <alignment horizontal="left" vertical="center"/>
      <protection locked="0"/>
    </xf>
    <xf numFmtId="0" fontId="0" fillId="11" borderId="63" xfId="0" applyFill="1" applyBorder="1" applyAlignment="1" applyProtection="1">
      <alignment horizontal="left" vertical="center"/>
      <protection locked="0"/>
    </xf>
    <xf numFmtId="0" fontId="26" fillId="6" borderId="58" xfId="2" applyFont="1" applyBorder="1" applyAlignment="1" applyProtection="1">
      <alignment horizontal="left" vertical="center"/>
    </xf>
    <xf numFmtId="0" fontId="26" fillId="6" borderId="59" xfId="2" applyFont="1" applyBorder="1" applyAlignment="1" applyProtection="1">
      <alignment horizontal="left" vertical="center"/>
    </xf>
    <xf numFmtId="0" fontId="26" fillId="6" borderId="60" xfId="2" applyFont="1" applyBorder="1" applyAlignment="1" applyProtection="1">
      <alignment horizontal="left" vertical="center" wrapText="1"/>
    </xf>
    <xf numFmtId="0" fontId="26" fillId="6" borderId="61" xfId="2" applyFont="1" applyBorder="1" applyAlignment="1" applyProtection="1">
      <alignment horizontal="left" vertical="center" wrapText="1"/>
    </xf>
    <xf numFmtId="0" fontId="26" fillId="6" borderId="60" xfId="2" applyFont="1" applyBorder="1" applyAlignment="1" applyProtection="1">
      <alignment horizontal="left" vertical="center"/>
    </xf>
    <xf numFmtId="0" fontId="26" fillId="6" borderId="61" xfId="2" applyFont="1" applyBorder="1" applyAlignment="1" applyProtection="1">
      <alignment horizontal="left" vertical="center"/>
    </xf>
    <xf numFmtId="0" fontId="26" fillId="6" borderId="62" xfId="2" applyFont="1" applyBorder="1" applyAlignment="1" applyProtection="1">
      <alignment horizontal="left" vertical="center"/>
    </xf>
    <xf numFmtId="0" fontId="26" fillId="6" borderId="63" xfId="2" applyFont="1" applyBorder="1" applyAlignment="1" applyProtection="1">
      <alignment horizontal="left" vertical="center"/>
    </xf>
    <xf numFmtId="0" fontId="25" fillId="13" borderId="21" xfId="1" applyFont="1" applyFill="1" applyBorder="1" applyAlignment="1" applyProtection="1">
      <alignment horizontal="left" vertical="center" wrapText="1"/>
    </xf>
    <xf numFmtId="0" fontId="25" fillId="13" borderId="44" xfId="1" applyFont="1" applyFill="1" applyBorder="1" applyAlignment="1" applyProtection="1">
      <alignment horizontal="left" vertical="center" wrapText="1"/>
    </xf>
    <xf numFmtId="0" fontId="25" fillId="13" borderId="45" xfId="1" applyFont="1" applyFill="1" applyBorder="1" applyAlignment="1" applyProtection="1">
      <alignment horizontal="left" vertical="center" wrapText="1"/>
    </xf>
    <xf numFmtId="0" fontId="0" fillId="11" borderId="58" xfId="0" applyFill="1" applyBorder="1" applyAlignment="1" applyProtection="1">
      <alignment horizontal="left" vertical="center"/>
      <protection locked="0"/>
    </xf>
    <xf numFmtId="0" fontId="0" fillId="11" borderId="59" xfId="0" applyFill="1" applyBorder="1" applyAlignment="1" applyProtection="1">
      <alignment horizontal="left" vertical="center"/>
      <protection locked="0"/>
    </xf>
    <xf numFmtId="0" fontId="17" fillId="12" borderId="21" xfId="0" applyFont="1" applyFill="1" applyBorder="1" applyAlignment="1">
      <alignment horizontal="left" vertical="center" wrapText="1"/>
    </xf>
    <xf numFmtId="0" fontId="17" fillId="12" borderId="44"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49" fontId="4" fillId="0" borderId="1" xfId="0" applyNumberFormat="1" applyFont="1" applyBorder="1" applyAlignment="1">
      <alignment horizontal="left" vertical="center" wrapText="1"/>
    </xf>
    <xf numFmtId="0" fontId="16" fillId="0" borderId="15" xfId="0" applyFont="1" applyBorder="1" applyAlignment="1">
      <alignment horizontal="left" vertical="center" wrapText="1"/>
    </xf>
    <xf numFmtId="0" fontId="16" fillId="0" borderId="24" xfId="0" applyFont="1" applyBorder="1" applyAlignment="1">
      <alignment horizontal="left" vertical="center" wrapText="1"/>
    </xf>
    <xf numFmtId="0" fontId="16" fillId="0" borderId="25" xfId="0" applyFont="1" applyBorder="1" applyAlignment="1">
      <alignment horizontal="left" vertical="center" wrapText="1"/>
    </xf>
    <xf numFmtId="0" fontId="16" fillId="0" borderId="26" xfId="0" applyFont="1" applyBorder="1" applyAlignment="1">
      <alignment horizontal="left" vertical="center" wrapText="1"/>
    </xf>
    <xf numFmtId="0" fontId="16" fillId="0" borderId="27" xfId="0" applyFont="1" applyBorder="1" applyAlignment="1">
      <alignment horizontal="left" vertical="center" wrapText="1"/>
    </xf>
    <xf numFmtId="0" fontId="16" fillId="0" borderId="28" xfId="0" applyFont="1" applyBorder="1" applyAlignment="1">
      <alignment horizontal="left" vertical="center" wrapText="1"/>
    </xf>
    <xf numFmtId="0" fontId="10" fillId="3" borderId="2" xfId="0" applyFont="1" applyFill="1" applyBorder="1" applyAlignment="1">
      <alignment vertical="center" wrapText="1"/>
    </xf>
    <xf numFmtId="0" fontId="10" fillId="3" borderId="3"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2" fillId="4" borderId="2" xfId="0" applyFont="1" applyFill="1" applyBorder="1" applyAlignment="1">
      <alignment vertical="center" wrapText="1"/>
    </xf>
    <xf numFmtId="0" fontId="12" fillId="4" borderId="3" xfId="0" applyFont="1" applyFill="1" applyBorder="1" applyAlignment="1">
      <alignment vertical="center" wrapText="1"/>
    </xf>
    <xf numFmtId="0" fontId="10" fillId="3" borderId="34" xfId="0" applyFont="1" applyFill="1" applyBorder="1" applyAlignment="1">
      <alignment vertical="center" wrapText="1"/>
    </xf>
    <xf numFmtId="0" fontId="10" fillId="3" borderId="34" xfId="0" applyFont="1" applyFill="1" applyBorder="1" applyAlignment="1">
      <alignment horizontal="center" vertical="center" wrapText="1"/>
    </xf>
    <xf numFmtId="0" fontId="12" fillId="0" borderId="2" xfId="0" applyFont="1" applyBorder="1" applyAlignment="1">
      <alignment vertical="center" wrapText="1"/>
    </xf>
    <xf numFmtId="0" fontId="12" fillId="0" borderId="34" xfId="0" applyFont="1" applyBorder="1" applyAlignment="1">
      <alignment vertical="center" wrapText="1"/>
    </xf>
    <xf numFmtId="0" fontId="12" fillId="4" borderId="34" xfId="0" applyFont="1" applyFill="1" applyBorder="1" applyAlignment="1">
      <alignment vertical="center" wrapText="1"/>
    </xf>
    <xf numFmtId="0" fontId="29" fillId="2" borderId="71" xfId="0" applyFont="1" applyFill="1" applyBorder="1" applyAlignment="1">
      <alignment horizontal="center" vertical="center" wrapText="1"/>
    </xf>
  </cellXfs>
  <cellStyles count="4">
    <cellStyle name="Berekening" xfId="2" builtinId="22"/>
    <cellStyle name="Invoer" xfId="1" builtinId="20"/>
    <cellStyle name="Standaard" xfId="0" builtinId="0"/>
    <cellStyle name="Standaard 2" xfId="3" xr:uid="{F2CD5AB2-658F-4F41-A339-01BF3853B0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428625</xdr:colOff>
      <xdr:row>3</xdr:row>
      <xdr:rowOff>95251</xdr:rowOff>
    </xdr:from>
    <xdr:to>
      <xdr:col>3</xdr:col>
      <xdr:colOff>781050</xdr:colOff>
      <xdr:row>6</xdr:row>
      <xdr:rowOff>85091</xdr:rowOff>
    </xdr:to>
    <xdr:pic>
      <xdr:nvPicPr>
        <xdr:cNvPr id="2" name="Afbeelding 1">
          <a:extLst>
            <a:ext uri="{FF2B5EF4-FFF2-40B4-BE49-F238E27FC236}">
              <a16:creationId xmlns:a16="http://schemas.microsoft.com/office/drawing/2014/main" id="{055052C0-7176-4810-99D8-D2A3FA546D07}"/>
            </a:ext>
          </a:extLst>
        </xdr:cNvPr>
        <xdr:cNvPicPr>
          <a:picLocks noChangeAspect="1"/>
        </xdr:cNvPicPr>
      </xdr:nvPicPr>
      <xdr:blipFill>
        <a:blip xmlns:r="http://schemas.openxmlformats.org/officeDocument/2006/relationships" r:embed="rId1"/>
        <a:stretch>
          <a:fillRect/>
        </a:stretch>
      </xdr:blipFill>
      <xdr:spPr>
        <a:xfrm>
          <a:off x="1266825" y="676276"/>
          <a:ext cx="2105025" cy="561340"/>
        </a:xfrm>
        <a:prstGeom prst="rect">
          <a:avLst/>
        </a:prstGeom>
      </xdr:spPr>
    </xdr:pic>
    <xdr:clientData/>
  </xdr:twoCellAnchor>
  <xdr:twoCellAnchor editAs="oneCell">
    <xdr:from>
      <xdr:col>4</xdr:col>
      <xdr:colOff>762001</xdr:colOff>
      <xdr:row>3</xdr:row>
      <xdr:rowOff>123825</xdr:rowOff>
    </xdr:from>
    <xdr:to>
      <xdr:col>6</xdr:col>
      <xdr:colOff>695325</xdr:colOff>
      <xdr:row>7</xdr:row>
      <xdr:rowOff>47624</xdr:rowOff>
    </xdr:to>
    <xdr:pic>
      <xdr:nvPicPr>
        <xdr:cNvPr id="3" name="Afbeelding 2">
          <a:extLst>
            <a:ext uri="{FF2B5EF4-FFF2-40B4-BE49-F238E27FC236}">
              <a16:creationId xmlns:a16="http://schemas.microsoft.com/office/drawing/2014/main" id="{8E0A169B-B6CF-433F-87DA-A860A1DA2A35}"/>
            </a:ext>
          </a:extLst>
        </xdr:cNvPr>
        <xdr:cNvPicPr/>
      </xdr:nvPicPr>
      <xdr:blipFill>
        <a:blip xmlns:r="http://schemas.openxmlformats.org/officeDocument/2006/relationships" r:embed="rId2"/>
        <a:stretch>
          <a:fillRect/>
        </a:stretch>
      </xdr:blipFill>
      <xdr:spPr>
        <a:xfrm>
          <a:off x="4210051" y="704850"/>
          <a:ext cx="1647824" cy="68579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tens, Merel" id="{DA4B4DF6-5340-4FBA-8B42-5481DCAB7853}" userId="S::m.martens@hilversum.nl::d1d400d0-c3c8-4bb4-b784-81f0ef1f5211"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1-09-21T13:47:37.18" personId="{DA4B4DF6-5340-4FBA-8B42-5481DCAB7853}" id="{406D5EE6-19B0-43FE-9F76-B63B319C3551}">
    <text>Uit overleg: in vergelijking met punt 4: Willen we allebei of één van de twee? Je voldoet al aan WCAG maar misschien willen we nog extra laten zien hoe goed we het doen. Dat kun je laten zien met dit keurmerk</text>
  </threadedComment>
  <threadedComment ref="B28" dT="2021-09-21T13:50:04.69" personId="{DA4B4DF6-5340-4FBA-8B42-5481DCAB7853}" id="{2F69C1D1-0B20-4C39-9176-64F5122E1736}">
    <text>Uit consensussessie: Het heeft niet de voorkeur om iedereen zomaar 'light-gebruiker' te maken. Beheer zo veel mogelijk bij dezelfde personen neerleggen</text>
  </threadedComment>
  <threadedComment ref="B56" dT="2021-09-21T13:51:30.08" personId="{DA4B4DF6-5340-4FBA-8B42-5481DCAB7853}" id="{3CE6298C-2B01-4CF3-8989-7DD251900095}">
    <text>Uit consensussessie: Je kan via google al websites in het Engels laten vertalen. Willen we dit ook nog extra op eigen website? Zou leuk zijn maar niet noodzakelijk</text>
  </threadedComment>
  <threadedComment ref="B59" dT="2021-09-21T13:54:52.28" personId="{DA4B4DF6-5340-4FBA-8B42-5481DCAB7853}" id="{041219F5-D2CD-45A8-89F6-239F2134EB42}">
    <text>Uit consensussessie: Handig als een dergelijke melding wel in het systeem op wordt genomen. Dan hoef je het niet ergens anders bij te houden. Als je dit hebt moet je er wel voor kunnen zorgen dat de notificaties gericht gestuurd kunnen worden. Checken wat de leverancier te bieden heeft (bijvoorbeeld notificaties in plaats van mail)</text>
  </threadedComment>
  <threadedComment ref="B75" dT="2021-09-21T13:53:00.95" personId="{DA4B4DF6-5340-4FBA-8B42-5481DCAB7853}" id="{7792DE60-E40D-4C91-8F7F-3840041E5999}">
    <text>Uit consensussessie: Oorspronkelijk stond hier 'en blokkeert vervolgens publicatie'. Dat is te rigide. Flexibiliteit is soms nodig</text>
  </threadedComment>
  <threadedComment ref="B102" dT="2021-09-21T13:55:28.41" personId="{DA4B4DF6-5340-4FBA-8B42-5481DCAB7853}" id="{10D63E00-80C8-47A4-876C-363C5DCD1B9A}">
    <text>Uit consensussessie: Algemene opmerking om minder PDFs op de website te plaatsen</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D26F5-422E-4438-B543-BC5D690F6239}">
  <sheetPr>
    <tabColor rgb="FFFFFF00"/>
  </sheetPr>
  <dimension ref="C2:G30"/>
  <sheetViews>
    <sheetView topLeftCell="B1" zoomScaleNormal="100" workbookViewId="0">
      <selection activeCell="C9" sqref="C9:G9"/>
    </sheetView>
  </sheetViews>
  <sheetFormatPr defaultColWidth="9.140625" defaultRowHeight="15" x14ac:dyDescent="0.25"/>
  <cols>
    <col min="1" max="1" width="9.140625" style="57"/>
    <col min="2" max="2" width="3.42578125" style="57" customWidth="1"/>
    <col min="3" max="3" width="26.28515625" style="57" customWidth="1"/>
    <col min="4" max="6" width="12.85546875" style="57" customWidth="1"/>
    <col min="7" max="7" width="15.42578125" style="57" customWidth="1"/>
    <col min="8" max="8" width="3.140625" style="57" customWidth="1"/>
    <col min="9" max="16384" width="9.140625" style="57"/>
  </cols>
  <sheetData>
    <row r="2" spans="3:7" ht="15.75" thickBot="1" x14ac:dyDescent="0.3"/>
    <row r="3" spans="3:7" x14ac:dyDescent="0.25">
      <c r="C3" s="65"/>
      <c r="D3" s="66"/>
      <c r="E3" s="66"/>
      <c r="F3" s="66"/>
      <c r="G3" s="67"/>
    </row>
    <row r="4" spans="3:7" x14ac:dyDescent="0.25">
      <c r="C4" s="68"/>
      <c r="G4" s="69"/>
    </row>
    <row r="5" spans="3:7" x14ac:dyDescent="0.25">
      <c r="C5" s="70"/>
      <c r="G5" s="69"/>
    </row>
    <row r="6" spans="3:7" x14ac:dyDescent="0.25">
      <c r="C6" s="70"/>
      <c r="G6" s="69"/>
    </row>
    <row r="7" spans="3:7" x14ac:dyDescent="0.25">
      <c r="C7" s="70"/>
      <c r="G7" s="69"/>
    </row>
    <row r="8" spans="3:7" x14ac:dyDescent="0.25">
      <c r="C8" s="70"/>
      <c r="G8" s="69"/>
    </row>
    <row r="9" spans="3:7" ht="18.75" x14ac:dyDescent="0.25">
      <c r="C9" s="121" t="s">
        <v>0</v>
      </c>
      <c r="D9" s="122"/>
      <c r="E9" s="122"/>
      <c r="F9" s="122"/>
      <c r="G9" s="123"/>
    </row>
    <row r="10" spans="3:7" ht="18.75" customHeight="1" x14ac:dyDescent="0.25">
      <c r="C10" s="121"/>
      <c r="D10" s="122"/>
      <c r="E10" s="122"/>
      <c r="F10" s="122"/>
      <c r="G10" s="123"/>
    </row>
    <row r="11" spans="3:7" x14ac:dyDescent="0.25">
      <c r="C11" s="70"/>
      <c r="G11" s="69"/>
    </row>
    <row r="12" spans="3:7" x14ac:dyDescent="0.25">
      <c r="C12" s="70"/>
      <c r="G12" s="69"/>
    </row>
    <row r="13" spans="3:7" s="71" customFormat="1" ht="23.25" customHeight="1" x14ac:dyDescent="0.25">
      <c r="C13" s="68" t="s">
        <v>1</v>
      </c>
      <c r="D13" s="71" t="s">
        <v>2</v>
      </c>
      <c r="G13" s="72"/>
    </row>
    <row r="14" spans="3:7" s="71" customFormat="1" ht="23.25" customHeight="1" x14ac:dyDescent="0.25">
      <c r="C14" s="68" t="s">
        <v>3</v>
      </c>
      <c r="D14" s="73" t="s">
        <v>396</v>
      </c>
      <c r="E14" s="73"/>
      <c r="F14" s="73"/>
      <c r="G14" s="72"/>
    </row>
    <row r="15" spans="3:7" s="71" customFormat="1" ht="23.25" customHeight="1" x14ac:dyDescent="0.25">
      <c r="C15" s="68" t="s">
        <v>4</v>
      </c>
      <c r="D15" s="71" t="s">
        <v>395</v>
      </c>
      <c r="G15" s="72"/>
    </row>
    <row r="16" spans="3:7" s="71" customFormat="1" ht="23.25" customHeight="1" x14ac:dyDescent="0.25">
      <c r="C16" s="68" t="s">
        <v>5</v>
      </c>
      <c r="D16" s="74">
        <v>1129064</v>
      </c>
      <c r="E16" s="74"/>
      <c r="F16" s="74"/>
      <c r="G16" s="72"/>
    </row>
    <row r="17" spans="3:7" x14ac:dyDescent="0.25">
      <c r="C17" s="75"/>
      <c r="G17" s="69"/>
    </row>
    <row r="18" spans="3:7" ht="15.75" thickBot="1" x14ac:dyDescent="0.3">
      <c r="C18" s="76"/>
      <c r="D18" s="77"/>
      <c r="E18" s="77"/>
      <c r="F18" s="77"/>
      <c r="G18" s="78"/>
    </row>
    <row r="21" spans="3:7" ht="15" customHeight="1" x14ac:dyDescent="0.25"/>
    <row r="25" spans="3:7" ht="15" customHeight="1" x14ac:dyDescent="0.25"/>
    <row r="30" spans="3:7" ht="15" customHeight="1" x14ac:dyDescent="0.25"/>
  </sheetData>
  <sheetProtection algorithmName="SHA-512" hashValue="N1HifCitQMcIz+Imd+EohYSacrCpbyWk1O6A8ahqStnIJbfN1gGFxJ2AY7BQePsXmHTgrcHSD9xoYbNMtWeesA==" saltValue="QLXeFFMzxTDlSfY5sBDCzQ==" spinCount="100000" sheet="1" objects="1" scenarios="1"/>
  <mergeCells count="2">
    <mergeCell ref="C9:G9"/>
    <mergeCell ref="C10:G10"/>
  </mergeCells>
  <pageMargins left="0.78740157480314965" right="0.70866141732283472" top="0.74803149606299213" bottom="0.74803149606299213" header="0.31496062992125984" footer="0.31496062992125984"/>
  <pageSetup paperSize="9" scale="9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6659-CA5D-4C6C-AECD-A53034AED910}">
  <sheetPr>
    <tabColor theme="4" tint="0.79998168889431442"/>
    <pageSetUpPr fitToPage="1"/>
  </sheetPr>
  <dimension ref="B1:E14"/>
  <sheetViews>
    <sheetView zoomScale="85" zoomScaleNormal="85" workbookViewId="0">
      <selection activeCell="B2" sqref="B2:E2"/>
    </sheetView>
  </sheetViews>
  <sheetFormatPr defaultColWidth="9.140625" defaultRowHeight="15" x14ac:dyDescent="0.25"/>
  <cols>
    <col min="1" max="1" width="3.28515625" style="57" customWidth="1"/>
    <col min="2" max="2" width="3.7109375" style="57" customWidth="1"/>
    <col min="3" max="3" width="39.28515625" style="57" customWidth="1"/>
    <col min="4" max="4" width="47.140625" style="57" customWidth="1"/>
    <col min="5" max="5" width="45.42578125" style="57" customWidth="1"/>
    <col min="6" max="6" width="2.140625" style="57" customWidth="1"/>
    <col min="7" max="7" width="7.85546875" style="57" customWidth="1"/>
    <col min="8" max="16384" width="9.140625" style="57"/>
  </cols>
  <sheetData>
    <row r="1" spans="2:5" ht="15.75" thickBot="1" x14ac:dyDescent="0.3"/>
    <row r="2" spans="2:5" ht="26.25" customHeight="1" thickBot="1" x14ac:dyDescent="0.3">
      <c r="B2" s="127" t="s">
        <v>6</v>
      </c>
      <c r="C2" s="128"/>
      <c r="D2" s="128"/>
      <c r="E2" s="129"/>
    </row>
    <row r="3" spans="2:5" x14ac:dyDescent="0.25">
      <c r="B3" s="57" t="s">
        <v>7</v>
      </c>
    </row>
    <row r="4" spans="2:5" ht="6" customHeight="1" x14ac:dyDescent="0.25"/>
    <row r="5" spans="2:5" ht="15.75" thickBot="1" x14ac:dyDescent="0.3">
      <c r="B5" s="58" t="s">
        <v>8</v>
      </c>
    </row>
    <row r="6" spans="2:5" ht="20.25" customHeight="1" x14ac:dyDescent="0.25">
      <c r="B6" s="59">
        <v>1</v>
      </c>
      <c r="C6" s="130" t="s">
        <v>9</v>
      </c>
      <c r="D6" s="131"/>
      <c r="E6" s="132"/>
    </row>
    <row r="7" spans="2:5" ht="33" customHeight="1" x14ac:dyDescent="0.25">
      <c r="B7" s="60">
        <v>2</v>
      </c>
      <c r="C7" s="133" t="s">
        <v>10</v>
      </c>
      <c r="D7" s="134"/>
      <c r="E7" s="135"/>
    </row>
    <row r="8" spans="2:5" ht="17.25" customHeight="1" x14ac:dyDescent="0.25">
      <c r="B8" s="60">
        <v>3</v>
      </c>
      <c r="C8" s="124" t="s">
        <v>11</v>
      </c>
      <c r="D8" s="125"/>
      <c r="E8" s="126"/>
    </row>
    <row r="9" spans="2:5" ht="21" customHeight="1" thickBot="1" x14ac:dyDescent="0.3">
      <c r="B9" s="61">
        <v>4</v>
      </c>
      <c r="C9" s="62" t="s">
        <v>12</v>
      </c>
      <c r="D9" s="63"/>
      <c r="E9" s="64"/>
    </row>
    <row r="14" spans="2:5" x14ac:dyDescent="0.25">
      <c r="C14" s="71"/>
    </row>
  </sheetData>
  <sheetProtection algorithmName="SHA-512" hashValue="lDGx3jKi1+2MWRn+/e5MTrCr6wcNbTfYOD3sjqfUMLGnvzn4peaXmJVLCMTzHrqr/oTXZScyDpghozZ2RIklAQ==" saltValue="KIk3Xq6ZiU+yVtPi4/6Dsg==" spinCount="100000" sheet="1" objects="1" scenarios="1"/>
  <mergeCells count="4">
    <mergeCell ref="C8:E8"/>
    <mergeCell ref="B2:E2"/>
    <mergeCell ref="C6:E6"/>
    <mergeCell ref="C7:E7"/>
  </mergeCells>
  <pageMargins left="0.78740157480314965" right="0.70866141732283472" top="0.74803149606299213" bottom="0.74803149606299213" header="0.31496062992125984" footer="0.31496062992125984"/>
  <pageSetup paperSize="9" scale="63" orientation="portrait"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A28A2-E3A5-4EBB-8471-A99C213393E6}">
  <sheetPr>
    <tabColor theme="4" tint="0.59999389629810485"/>
    <pageSetUpPr fitToPage="1"/>
  </sheetPr>
  <dimension ref="A1:AS248"/>
  <sheetViews>
    <sheetView tabSelected="1" zoomScale="85" zoomScaleNormal="85" zoomScaleSheetLayoutView="100" workbookViewId="0">
      <pane ySplit="3" topLeftCell="A10" activePane="bottomLeft" state="frozen"/>
      <selection pane="bottomLeft" sqref="A1:G1"/>
    </sheetView>
  </sheetViews>
  <sheetFormatPr defaultColWidth="8.85546875" defaultRowHeight="15" x14ac:dyDescent="0.25"/>
  <cols>
    <col min="1" max="1" width="10" style="52" customWidth="1"/>
    <col min="2" max="2" width="23.28515625" style="52" customWidth="1"/>
    <col min="3" max="3" width="66.7109375" style="53" customWidth="1"/>
    <col min="4" max="4" width="10" style="56" customWidth="1"/>
    <col min="5" max="5" width="28.42578125" style="53" customWidth="1"/>
    <col min="6" max="6" width="66.7109375" style="53" customWidth="1"/>
    <col min="7" max="7" width="11.7109375" style="53" customWidth="1"/>
    <col min="8" max="34" width="8.85546875" style="79"/>
    <col min="35" max="35" width="8.85546875" style="90"/>
    <col min="36" max="16384" width="8.85546875" style="52"/>
  </cols>
  <sheetData>
    <row r="1" spans="1:45" ht="25.5" customHeight="1" thickBot="1" x14ac:dyDescent="0.3">
      <c r="A1" s="127" t="s">
        <v>13</v>
      </c>
      <c r="B1" s="128"/>
      <c r="C1" s="128"/>
      <c r="D1" s="128"/>
      <c r="E1" s="128"/>
      <c r="F1" s="128"/>
      <c r="G1" s="129"/>
      <c r="AI1" s="79"/>
      <c r="AJ1" s="79"/>
      <c r="AK1" s="79"/>
      <c r="AL1" s="79"/>
      <c r="AM1" s="79"/>
      <c r="AN1" s="79"/>
      <c r="AO1" s="79"/>
      <c r="AP1" s="79"/>
      <c r="AQ1" s="79"/>
      <c r="AR1" s="79"/>
      <c r="AS1" s="79"/>
    </row>
    <row r="2" spans="1:45" s="79" customFormat="1" ht="15.75" thickBot="1" x14ac:dyDescent="0.3">
      <c r="C2" s="80"/>
      <c r="D2" s="81"/>
      <c r="E2" s="80"/>
      <c r="F2" s="80"/>
      <c r="G2" s="80"/>
    </row>
    <row r="3" spans="1:45" ht="55.5" customHeight="1" thickBot="1" x14ac:dyDescent="0.3">
      <c r="A3" s="82" t="s">
        <v>14</v>
      </c>
      <c r="B3" s="95" t="s">
        <v>390</v>
      </c>
      <c r="C3" s="83" t="s">
        <v>15</v>
      </c>
      <c r="D3" s="175" t="s">
        <v>463</v>
      </c>
      <c r="E3" s="84" t="s">
        <v>392</v>
      </c>
      <c r="F3" s="83" t="s">
        <v>394</v>
      </c>
      <c r="G3" s="85" t="s">
        <v>393</v>
      </c>
      <c r="AI3" s="79"/>
      <c r="AJ3" s="79"/>
      <c r="AK3" s="79"/>
      <c r="AL3" s="79"/>
      <c r="AM3" s="79"/>
      <c r="AN3" s="79"/>
      <c r="AO3" s="79"/>
      <c r="AP3" s="79"/>
      <c r="AQ3" s="79"/>
      <c r="AR3" s="79"/>
      <c r="AS3" s="79"/>
    </row>
    <row r="4" spans="1:45" s="79" customFormat="1" ht="19.5" thickBot="1" x14ac:dyDescent="0.3">
      <c r="A4" s="153" t="s">
        <v>456</v>
      </c>
      <c r="B4" s="154"/>
      <c r="C4" s="154"/>
      <c r="D4" s="99"/>
      <c r="E4" s="100"/>
      <c r="F4" s="100"/>
      <c r="G4" s="101"/>
    </row>
    <row r="5" spans="1:45" s="79" customFormat="1" ht="30" x14ac:dyDescent="0.25">
      <c r="A5" s="107" t="s">
        <v>397</v>
      </c>
      <c r="B5" s="105" t="s">
        <v>398</v>
      </c>
      <c r="C5" s="105" t="s">
        <v>399</v>
      </c>
      <c r="D5" s="103">
        <v>2</v>
      </c>
      <c r="E5" s="109"/>
      <c r="F5" s="97"/>
      <c r="G5" s="98" t="str">
        <f>IF(E5="Ja",D5,"0")</f>
        <v>0</v>
      </c>
    </row>
    <row r="6" spans="1:45" s="79" customFormat="1" ht="30" x14ac:dyDescent="0.25">
      <c r="A6" s="108" t="s">
        <v>400</v>
      </c>
      <c r="B6" s="106" t="s">
        <v>398</v>
      </c>
      <c r="C6" s="106" t="s">
        <v>401</v>
      </c>
      <c r="D6" s="96">
        <v>2</v>
      </c>
      <c r="E6" s="110"/>
      <c r="F6" s="93"/>
      <c r="G6" s="86" t="str">
        <f t="shared" ref="G6:G31" si="0">IF(E6="Ja",D6,"0")</f>
        <v>0</v>
      </c>
    </row>
    <row r="7" spans="1:45" s="79" customFormat="1" ht="30" x14ac:dyDescent="0.25">
      <c r="A7" s="107" t="s">
        <v>402</v>
      </c>
      <c r="B7" s="105" t="s">
        <v>398</v>
      </c>
      <c r="C7" s="105" t="s">
        <v>403</v>
      </c>
      <c r="D7" s="104">
        <v>4</v>
      </c>
      <c r="E7" s="110"/>
      <c r="F7" s="93"/>
      <c r="G7" s="86" t="str">
        <f t="shared" si="0"/>
        <v>0</v>
      </c>
    </row>
    <row r="8" spans="1:45" s="79" customFormat="1" ht="45" x14ac:dyDescent="0.25">
      <c r="A8" s="108" t="s">
        <v>404</v>
      </c>
      <c r="B8" s="106" t="s">
        <v>405</v>
      </c>
      <c r="C8" s="106" t="s">
        <v>406</v>
      </c>
      <c r="D8" s="96">
        <v>4</v>
      </c>
      <c r="E8" s="110"/>
      <c r="F8" s="93"/>
      <c r="G8" s="86" t="str">
        <f t="shared" si="0"/>
        <v>0</v>
      </c>
    </row>
    <row r="9" spans="1:45" s="79" customFormat="1" ht="60" x14ac:dyDescent="0.25">
      <c r="A9" s="107" t="s">
        <v>407</v>
      </c>
      <c r="B9" s="105" t="s">
        <v>408</v>
      </c>
      <c r="C9" s="105" t="s">
        <v>409</v>
      </c>
      <c r="D9" s="104">
        <v>6</v>
      </c>
      <c r="E9" s="110"/>
      <c r="F9" s="93"/>
      <c r="G9" s="86" t="str">
        <f t="shared" si="0"/>
        <v>0</v>
      </c>
    </row>
    <row r="10" spans="1:45" s="79" customFormat="1" ht="105" x14ac:dyDescent="0.25">
      <c r="A10" s="108" t="s">
        <v>410</v>
      </c>
      <c r="B10" s="106" t="s">
        <v>408</v>
      </c>
      <c r="C10" s="106" t="s">
        <v>411</v>
      </c>
      <c r="D10" s="96">
        <v>6</v>
      </c>
      <c r="E10" s="110"/>
      <c r="F10" s="93"/>
      <c r="G10" s="86" t="str">
        <f t="shared" si="0"/>
        <v>0</v>
      </c>
    </row>
    <row r="11" spans="1:45" s="79" customFormat="1" ht="120" x14ac:dyDescent="0.25">
      <c r="A11" s="107" t="s">
        <v>412</v>
      </c>
      <c r="B11" s="105" t="s">
        <v>408</v>
      </c>
      <c r="C11" s="105" t="s">
        <v>413</v>
      </c>
      <c r="D11" s="104">
        <v>6</v>
      </c>
      <c r="E11" s="110"/>
      <c r="F11" s="93"/>
      <c r="G11" s="86" t="str">
        <f t="shared" si="0"/>
        <v>0</v>
      </c>
    </row>
    <row r="12" spans="1:45" s="79" customFormat="1" ht="30" x14ac:dyDescent="0.25">
      <c r="A12" s="108" t="s">
        <v>414</v>
      </c>
      <c r="B12" s="106" t="s">
        <v>415</v>
      </c>
      <c r="C12" s="106" t="s">
        <v>416</v>
      </c>
      <c r="D12" s="96">
        <v>4</v>
      </c>
      <c r="E12" s="110"/>
      <c r="F12" s="93"/>
      <c r="G12" s="86" t="str">
        <f t="shared" si="0"/>
        <v>0</v>
      </c>
    </row>
    <row r="13" spans="1:45" s="79" customFormat="1" ht="60" x14ac:dyDescent="0.25">
      <c r="A13" s="107" t="s">
        <v>417</v>
      </c>
      <c r="B13" s="105" t="s">
        <v>418</v>
      </c>
      <c r="C13" s="105" t="s">
        <v>419</v>
      </c>
      <c r="D13" s="104">
        <v>4</v>
      </c>
      <c r="E13" s="110"/>
      <c r="F13" s="93"/>
      <c r="G13" s="86" t="str">
        <f t="shared" si="0"/>
        <v>0</v>
      </c>
    </row>
    <row r="14" spans="1:45" s="79" customFormat="1" ht="75" x14ac:dyDescent="0.25">
      <c r="A14" s="108" t="s">
        <v>420</v>
      </c>
      <c r="B14" s="106" t="s">
        <v>418</v>
      </c>
      <c r="C14" s="106" t="s">
        <v>421</v>
      </c>
      <c r="D14" s="96">
        <v>4</v>
      </c>
      <c r="E14" s="110"/>
      <c r="F14" s="93"/>
      <c r="G14" s="86" t="str">
        <f t="shared" si="0"/>
        <v>0</v>
      </c>
    </row>
    <row r="15" spans="1:45" s="79" customFormat="1" ht="45" x14ac:dyDescent="0.25">
      <c r="A15" s="107" t="s">
        <v>422</v>
      </c>
      <c r="B15" s="105" t="s">
        <v>423</v>
      </c>
      <c r="C15" s="105" t="s">
        <v>424</v>
      </c>
      <c r="D15" s="104">
        <v>4</v>
      </c>
      <c r="E15" s="110"/>
      <c r="F15" s="93"/>
      <c r="G15" s="86" t="str">
        <f t="shared" si="0"/>
        <v>0</v>
      </c>
    </row>
    <row r="16" spans="1:45" s="79" customFormat="1" ht="180" x14ac:dyDescent="0.25">
      <c r="A16" s="108" t="s">
        <v>425</v>
      </c>
      <c r="B16" s="106" t="s">
        <v>426</v>
      </c>
      <c r="C16" s="106" t="s">
        <v>427</v>
      </c>
      <c r="D16" s="96">
        <v>6</v>
      </c>
      <c r="E16" s="110"/>
      <c r="F16" s="93"/>
      <c r="G16" s="86" t="str">
        <f t="shared" si="0"/>
        <v>0</v>
      </c>
    </row>
    <row r="17" spans="1:7" s="79" customFormat="1" ht="60" x14ac:dyDescent="0.25">
      <c r="A17" s="107" t="s">
        <v>457</v>
      </c>
      <c r="B17" s="105" t="s">
        <v>426</v>
      </c>
      <c r="C17" s="105" t="s">
        <v>462</v>
      </c>
      <c r="D17" s="104">
        <v>4</v>
      </c>
      <c r="E17" s="110"/>
      <c r="F17" s="93"/>
      <c r="G17" s="86" t="str">
        <f t="shared" si="0"/>
        <v>0</v>
      </c>
    </row>
    <row r="18" spans="1:7" s="79" customFormat="1" ht="150" x14ac:dyDescent="0.25">
      <c r="A18" s="108" t="s">
        <v>458</v>
      </c>
      <c r="B18" s="106" t="s">
        <v>428</v>
      </c>
      <c r="C18" s="106" t="s">
        <v>429</v>
      </c>
      <c r="D18" s="96">
        <v>4</v>
      </c>
      <c r="E18" s="110"/>
      <c r="F18" s="93"/>
      <c r="G18" s="86" t="str">
        <f t="shared" si="0"/>
        <v>0</v>
      </c>
    </row>
    <row r="19" spans="1:7" s="79" customFormat="1" ht="30" x14ac:dyDescent="0.25">
      <c r="A19" s="107" t="s">
        <v>432</v>
      </c>
      <c r="B19" s="105" t="s">
        <v>430</v>
      </c>
      <c r="C19" s="105" t="s">
        <v>431</v>
      </c>
      <c r="D19" s="104">
        <v>4</v>
      </c>
      <c r="E19" s="110"/>
      <c r="F19" s="93"/>
      <c r="G19" s="86" t="str">
        <f t="shared" si="0"/>
        <v>0</v>
      </c>
    </row>
    <row r="20" spans="1:7" s="79" customFormat="1" ht="60" x14ac:dyDescent="0.25">
      <c r="A20" s="108" t="s">
        <v>434</v>
      </c>
      <c r="B20" s="106" t="s">
        <v>430</v>
      </c>
      <c r="C20" s="106" t="s">
        <v>433</v>
      </c>
      <c r="D20" s="96">
        <v>6</v>
      </c>
      <c r="E20" s="110"/>
      <c r="F20" s="93"/>
      <c r="G20" s="86" t="str">
        <f t="shared" si="0"/>
        <v>0</v>
      </c>
    </row>
    <row r="21" spans="1:7" s="79" customFormat="1" ht="30" x14ac:dyDescent="0.25">
      <c r="A21" s="107" t="s">
        <v>436</v>
      </c>
      <c r="B21" s="105" t="s">
        <v>430</v>
      </c>
      <c r="C21" s="105" t="s">
        <v>435</v>
      </c>
      <c r="D21" s="104">
        <v>4</v>
      </c>
      <c r="E21" s="110"/>
      <c r="F21" s="93"/>
      <c r="G21" s="86" t="str">
        <f t="shared" si="0"/>
        <v>0</v>
      </c>
    </row>
    <row r="22" spans="1:7" s="79" customFormat="1" ht="30" x14ac:dyDescent="0.25">
      <c r="A22" s="108" t="s">
        <v>438</v>
      </c>
      <c r="B22" s="106" t="s">
        <v>430</v>
      </c>
      <c r="C22" s="106" t="s">
        <v>437</v>
      </c>
      <c r="D22" s="96">
        <v>2</v>
      </c>
      <c r="E22" s="110"/>
      <c r="F22" s="93"/>
      <c r="G22" s="86" t="str">
        <f t="shared" si="0"/>
        <v>0</v>
      </c>
    </row>
    <row r="23" spans="1:7" s="79" customFormat="1" ht="60" x14ac:dyDescent="0.25">
      <c r="A23" s="107" t="s">
        <v>440</v>
      </c>
      <c r="B23" s="105" t="s">
        <v>430</v>
      </c>
      <c r="C23" s="105" t="s">
        <v>439</v>
      </c>
      <c r="D23" s="104">
        <v>2</v>
      </c>
      <c r="E23" s="110"/>
      <c r="F23" s="93"/>
      <c r="G23" s="86" t="str">
        <f t="shared" si="0"/>
        <v>0</v>
      </c>
    </row>
    <row r="24" spans="1:7" s="79" customFormat="1" ht="75" x14ac:dyDescent="0.25">
      <c r="A24" s="108" t="s">
        <v>459</v>
      </c>
      <c r="B24" s="106" t="s">
        <v>430</v>
      </c>
      <c r="C24" s="106" t="s">
        <v>441</v>
      </c>
      <c r="D24" s="96">
        <v>4</v>
      </c>
      <c r="E24" s="110"/>
      <c r="F24" s="93"/>
      <c r="G24" s="86" t="str">
        <f t="shared" si="0"/>
        <v>0</v>
      </c>
    </row>
    <row r="25" spans="1:7" s="79" customFormat="1" ht="105" x14ac:dyDescent="0.25">
      <c r="A25" s="107" t="s">
        <v>444</v>
      </c>
      <c r="B25" s="105" t="s">
        <v>442</v>
      </c>
      <c r="C25" s="105" t="s">
        <v>443</v>
      </c>
      <c r="D25" s="104">
        <v>2</v>
      </c>
      <c r="E25" s="110"/>
      <c r="F25" s="93"/>
      <c r="G25" s="86" t="str">
        <f t="shared" si="0"/>
        <v>0</v>
      </c>
    </row>
    <row r="26" spans="1:7" s="79" customFormat="1" ht="30" x14ac:dyDescent="0.25">
      <c r="A26" s="108" t="s">
        <v>446</v>
      </c>
      <c r="B26" s="106" t="s">
        <v>442</v>
      </c>
      <c r="C26" s="106" t="s">
        <v>445</v>
      </c>
      <c r="D26" s="96">
        <v>4</v>
      </c>
      <c r="E26" s="110"/>
      <c r="F26" s="93"/>
      <c r="G26" s="86" t="str">
        <f t="shared" si="0"/>
        <v>0</v>
      </c>
    </row>
    <row r="27" spans="1:7" s="79" customFormat="1" ht="30" x14ac:dyDescent="0.25">
      <c r="A27" s="107" t="s">
        <v>448</v>
      </c>
      <c r="B27" s="105" t="s">
        <v>442</v>
      </c>
      <c r="C27" s="105" t="s">
        <v>447</v>
      </c>
      <c r="D27" s="104">
        <v>2</v>
      </c>
      <c r="E27" s="110"/>
      <c r="F27" s="93"/>
      <c r="G27" s="86" t="str">
        <f t="shared" si="0"/>
        <v>0</v>
      </c>
    </row>
    <row r="28" spans="1:7" s="79" customFormat="1" ht="75" x14ac:dyDescent="0.25">
      <c r="A28" s="108" t="s">
        <v>450</v>
      </c>
      <c r="B28" s="106" t="s">
        <v>442</v>
      </c>
      <c r="C28" s="106" t="s">
        <v>449</v>
      </c>
      <c r="D28" s="96">
        <v>2</v>
      </c>
      <c r="E28" s="110"/>
      <c r="F28" s="93"/>
      <c r="G28" s="86" t="str">
        <f t="shared" si="0"/>
        <v>0</v>
      </c>
    </row>
    <row r="29" spans="1:7" s="79" customFormat="1" ht="60" x14ac:dyDescent="0.25">
      <c r="A29" s="107" t="s">
        <v>460</v>
      </c>
      <c r="B29" s="105" t="s">
        <v>442</v>
      </c>
      <c r="C29" s="105" t="s">
        <v>451</v>
      </c>
      <c r="D29" s="104">
        <v>4</v>
      </c>
      <c r="E29" s="110"/>
      <c r="F29" s="93"/>
      <c r="G29" s="86" t="str">
        <f t="shared" si="0"/>
        <v>0</v>
      </c>
    </row>
    <row r="30" spans="1:7" s="79" customFormat="1" ht="30" x14ac:dyDescent="0.25">
      <c r="A30" s="115" t="s">
        <v>454</v>
      </c>
      <c r="B30" s="116" t="s">
        <v>452</v>
      </c>
      <c r="C30" s="116" t="s">
        <v>453</v>
      </c>
      <c r="D30" s="117">
        <v>2</v>
      </c>
      <c r="E30" s="112"/>
      <c r="F30" s="113"/>
      <c r="G30" s="114"/>
    </row>
    <row r="31" spans="1:7" s="79" customFormat="1" ht="45.75" thickBot="1" x14ac:dyDescent="0.3">
      <c r="A31" s="118" t="s">
        <v>461</v>
      </c>
      <c r="B31" s="119" t="s">
        <v>452</v>
      </c>
      <c r="C31" s="119" t="s">
        <v>455</v>
      </c>
      <c r="D31" s="120">
        <v>2</v>
      </c>
      <c r="E31" s="111"/>
      <c r="F31" s="94"/>
      <c r="G31" s="87" t="str">
        <f t="shared" si="0"/>
        <v>0</v>
      </c>
    </row>
    <row r="32" spans="1:7" s="79" customFormat="1" ht="16.5" thickBot="1" x14ac:dyDescent="0.3">
      <c r="C32" s="80"/>
      <c r="D32" s="88">
        <f>SUM(D5:D31)</f>
        <v>100</v>
      </c>
      <c r="E32" s="80"/>
      <c r="F32" s="89" t="s">
        <v>16</v>
      </c>
      <c r="G32" s="102">
        <f>SUM(G5:G31)</f>
        <v>0</v>
      </c>
    </row>
    <row r="33" spans="3:7" s="79" customFormat="1" ht="15.75" thickBot="1" x14ac:dyDescent="0.3">
      <c r="C33" s="80"/>
      <c r="D33" s="81"/>
      <c r="E33" s="80"/>
      <c r="F33" s="80"/>
      <c r="G33" s="80"/>
    </row>
    <row r="34" spans="3:7" s="79" customFormat="1" ht="37.5" customHeight="1" thickBot="1" x14ac:dyDescent="0.3">
      <c r="D34" s="148" t="s">
        <v>391</v>
      </c>
      <c r="E34" s="149"/>
      <c r="F34" s="149"/>
      <c r="G34" s="150"/>
    </row>
    <row r="35" spans="3:7" s="79" customFormat="1" ht="37.5" customHeight="1" x14ac:dyDescent="0.25">
      <c r="D35" s="140" t="s">
        <v>17</v>
      </c>
      <c r="E35" s="141"/>
      <c r="F35" s="151"/>
      <c r="G35" s="152"/>
    </row>
    <row r="36" spans="3:7" s="79" customFormat="1" ht="37.5" customHeight="1" x14ac:dyDescent="0.25">
      <c r="D36" s="142" t="s">
        <v>18</v>
      </c>
      <c r="E36" s="143"/>
      <c r="F36" s="136"/>
      <c r="G36" s="137"/>
    </row>
    <row r="37" spans="3:7" s="79" customFormat="1" ht="37.5" customHeight="1" x14ac:dyDescent="0.25">
      <c r="D37" s="144" t="s">
        <v>19</v>
      </c>
      <c r="E37" s="145"/>
      <c r="F37" s="136"/>
      <c r="G37" s="137"/>
    </row>
    <row r="38" spans="3:7" s="79" customFormat="1" ht="37.5" customHeight="1" x14ac:dyDescent="0.25">
      <c r="D38" s="144" t="s">
        <v>20</v>
      </c>
      <c r="E38" s="145"/>
      <c r="F38" s="136"/>
      <c r="G38" s="137"/>
    </row>
    <row r="39" spans="3:7" s="79" customFormat="1" ht="37.5" customHeight="1" thickBot="1" x14ac:dyDescent="0.3">
      <c r="D39" s="146" t="s">
        <v>21</v>
      </c>
      <c r="E39" s="147"/>
      <c r="F39" s="138"/>
      <c r="G39" s="139"/>
    </row>
    <row r="40" spans="3:7" s="79" customFormat="1" x14ac:dyDescent="0.25">
      <c r="C40" s="80"/>
      <c r="D40" s="81"/>
      <c r="E40" s="80"/>
      <c r="F40" s="80"/>
      <c r="G40" s="80"/>
    </row>
    <row r="41" spans="3:7" s="79" customFormat="1" x14ac:dyDescent="0.25">
      <c r="C41" s="80"/>
      <c r="D41" s="81"/>
      <c r="E41" s="80"/>
      <c r="F41" s="80"/>
      <c r="G41" s="80"/>
    </row>
    <row r="42" spans="3:7" s="79" customFormat="1" x14ac:dyDescent="0.25">
      <c r="C42" s="80"/>
      <c r="D42" s="81"/>
      <c r="E42" s="80"/>
      <c r="F42" s="80"/>
      <c r="G42" s="80"/>
    </row>
    <row r="43" spans="3:7" s="79" customFormat="1" x14ac:dyDescent="0.25">
      <c r="C43" s="80"/>
      <c r="D43" s="81"/>
      <c r="E43" s="80"/>
      <c r="F43" s="80"/>
      <c r="G43" s="80"/>
    </row>
    <row r="44" spans="3:7" s="79" customFormat="1" x14ac:dyDescent="0.25">
      <c r="C44" s="80"/>
      <c r="D44" s="81"/>
      <c r="E44" s="80"/>
      <c r="F44" s="80"/>
      <c r="G44" s="80"/>
    </row>
    <row r="45" spans="3:7" s="79" customFormat="1" x14ac:dyDescent="0.25">
      <c r="C45" s="80"/>
      <c r="D45" s="81"/>
      <c r="E45" s="80"/>
      <c r="F45" s="80"/>
      <c r="G45" s="80"/>
    </row>
    <row r="46" spans="3:7" s="79" customFormat="1" x14ac:dyDescent="0.25">
      <c r="C46" s="80"/>
      <c r="D46" s="81"/>
      <c r="E46" s="80"/>
      <c r="F46" s="80"/>
      <c r="G46" s="80"/>
    </row>
    <row r="47" spans="3:7" s="79" customFormat="1" x14ac:dyDescent="0.25">
      <c r="C47" s="80"/>
      <c r="D47" s="81"/>
      <c r="E47" s="80"/>
      <c r="F47" s="80"/>
      <c r="G47" s="80"/>
    </row>
    <row r="48" spans="3:7" s="79" customFormat="1" x14ac:dyDescent="0.25">
      <c r="C48" s="80"/>
      <c r="D48" s="81"/>
      <c r="E48" s="80"/>
      <c r="F48" s="80"/>
      <c r="G48" s="80"/>
    </row>
    <row r="49" spans="3:7" s="79" customFormat="1" x14ac:dyDescent="0.25">
      <c r="C49" s="80"/>
      <c r="D49" s="81"/>
      <c r="E49" s="80"/>
      <c r="F49" s="80"/>
      <c r="G49" s="80"/>
    </row>
    <row r="50" spans="3:7" s="79" customFormat="1" x14ac:dyDescent="0.25">
      <c r="C50" s="80"/>
      <c r="D50" s="81"/>
      <c r="E50" s="80"/>
      <c r="F50" s="80"/>
      <c r="G50" s="80"/>
    </row>
    <row r="51" spans="3:7" s="79" customFormat="1" x14ac:dyDescent="0.25">
      <c r="C51" s="80"/>
      <c r="D51" s="81"/>
      <c r="E51" s="80"/>
      <c r="F51" s="80"/>
      <c r="G51" s="80"/>
    </row>
    <row r="52" spans="3:7" s="79" customFormat="1" x14ac:dyDescent="0.25">
      <c r="C52" s="80"/>
      <c r="D52" s="81"/>
      <c r="E52" s="80"/>
      <c r="F52" s="80"/>
      <c r="G52" s="80"/>
    </row>
    <row r="53" spans="3:7" s="79" customFormat="1" x14ac:dyDescent="0.25">
      <c r="C53" s="80"/>
      <c r="D53" s="81"/>
      <c r="E53" s="80"/>
      <c r="F53" s="80"/>
      <c r="G53" s="80"/>
    </row>
    <row r="54" spans="3:7" s="79" customFormat="1" x14ac:dyDescent="0.25">
      <c r="C54" s="80"/>
      <c r="D54" s="81"/>
      <c r="E54" s="80"/>
      <c r="F54" s="80"/>
      <c r="G54" s="80"/>
    </row>
    <row r="55" spans="3:7" s="79" customFormat="1" x14ac:dyDescent="0.25">
      <c r="C55" s="80"/>
      <c r="D55" s="81"/>
      <c r="E55" s="80"/>
      <c r="F55" s="80"/>
      <c r="G55" s="80"/>
    </row>
    <row r="56" spans="3:7" s="79" customFormat="1" x14ac:dyDescent="0.25">
      <c r="C56" s="80"/>
      <c r="D56" s="81"/>
      <c r="E56" s="80"/>
      <c r="F56" s="80"/>
      <c r="G56" s="80"/>
    </row>
    <row r="57" spans="3:7" s="79" customFormat="1" x14ac:dyDescent="0.25">
      <c r="C57" s="80"/>
      <c r="D57" s="81"/>
      <c r="E57" s="80"/>
      <c r="F57" s="80"/>
      <c r="G57" s="80"/>
    </row>
    <row r="58" spans="3:7" s="79" customFormat="1" x14ac:dyDescent="0.25">
      <c r="C58" s="80"/>
      <c r="D58" s="81"/>
      <c r="E58" s="80"/>
      <c r="F58" s="80"/>
      <c r="G58" s="80"/>
    </row>
    <row r="59" spans="3:7" s="79" customFormat="1" x14ac:dyDescent="0.25">
      <c r="C59" s="80"/>
      <c r="D59" s="81"/>
      <c r="E59" s="80"/>
      <c r="F59" s="80"/>
      <c r="G59" s="80"/>
    </row>
    <row r="60" spans="3:7" s="79" customFormat="1" x14ac:dyDescent="0.25">
      <c r="C60" s="80"/>
      <c r="D60" s="81"/>
      <c r="E60" s="80"/>
      <c r="F60" s="80"/>
      <c r="G60" s="80"/>
    </row>
    <row r="61" spans="3:7" s="79" customFormat="1" x14ac:dyDescent="0.25">
      <c r="C61" s="80"/>
      <c r="D61" s="81"/>
      <c r="E61" s="80"/>
      <c r="F61" s="80"/>
      <c r="G61" s="80"/>
    </row>
    <row r="62" spans="3:7" s="79" customFormat="1" x14ac:dyDescent="0.25">
      <c r="C62" s="80"/>
      <c r="D62" s="81"/>
      <c r="E62" s="80"/>
      <c r="F62" s="80"/>
      <c r="G62" s="80"/>
    </row>
    <row r="63" spans="3:7" s="79" customFormat="1" x14ac:dyDescent="0.25">
      <c r="C63" s="80"/>
      <c r="D63" s="81"/>
      <c r="E63" s="80"/>
      <c r="F63" s="80"/>
      <c r="G63" s="80"/>
    </row>
    <row r="64" spans="3:7" s="79" customFormat="1" x14ac:dyDescent="0.25">
      <c r="C64" s="80"/>
      <c r="D64" s="81"/>
      <c r="E64" s="80"/>
      <c r="F64" s="80"/>
      <c r="G64" s="80"/>
    </row>
    <row r="65" spans="3:7" s="79" customFormat="1" x14ac:dyDescent="0.25">
      <c r="C65" s="80"/>
      <c r="D65" s="81"/>
      <c r="E65" s="80"/>
      <c r="F65" s="80"/>
      <c r="G65" s="80"/>
    </row>
    <row r="66" spans="3:7" s="79" customFormat="1" x14ac:dyDescent="0.25">
      <c r="C66" s="80"/>
      <c r="D66" s="81"/>
      <c r="E66" s="80"/>
      <c r="F66" s="80"/>
      <c r="G66" s="80"/>
    </row>
    <row r="67" spans="3:7" s="79" customFormat="1" x14ac:dyDescent="0.25">
      <c r="C67" s="80"/>
      <c r="D67" s="81"/>
      <c r="E67" s="80"/>
      <c r="F67" s="80"/>
      <c r="G67" s="80"/>
    </row>
    <row r="68" spans="3:7" s="79" customFormat="1" x14ac:dyDescent="0.25">
      <c r="C68" s="80"/>
      <c r="D68" s="81"/>
      <c r="E68" s="80"/>
      <c r="F68" s="80"/>
      <c r="G68" s="80"/>
    </row>
    <row r="69" spans="3:7" s="79" customFormat="1" x14ac:dyDescent="0.25">
      <c r="C69" s="80"/>
      <c r="D69" s="81"/>
      <c r="E69" s="80"/>
      <c r="F69" s="80"/>
      <c r="G69" s="80"/>
    </row>
    <row r="70" spans="3:7" s="79" customFormat="1" x14ac:dyDescent="0.25">
      <c r="C70" s="80"/>
      <c r="D70" s="81"/>
      <c r="E70" s="80"/>
      <c r="F70" s="80"/>
      <c r="G70" s="80"/>
    </row>
    <row r="71" spans="3:7" s="79" customFormat="1" x14ac:dyDescent="0.25">
      <c r="C71" s="80"/>
      <c r="D71" s="81"/>
      <c r="E71" s="80"/>
      <c r="F71" s="80"/>
      <c r="G71" s="80"/>
    </row>
    <row r="72" spans="3:7" s="79" customFormat="1" x14ac:dyDescent="0.25">
      <c r="C72" s="80"/>
      <c r="D72" s="81"/>
      <c r="E72" s="80"/>
      <c r="F72" s="80"/>
      <c r="G72" s="80"/>
    </row>
    <row r="73" spans="3:7" s="79" customFormat="1" x14ac:dyDescent="0.25">
      <c r="C73" s="80"/>
      <c r="D73" s="81"/>
      <c r="E73" s="80"/>
      <c r="F73" s="80"/>
      <c r="G73" s="80"/>
    </row>
    <row r="74" spans="3:7" s="79" customFormat="1" x14ac:dyDescent="0.25">
      <c r="C74" s="80"/>
      <c r="D74" s="81"/>
      <c r="E74" s="80"/>
      <c r="F74" s="80"/>
      <c r="G74" s="80"/>
    </row>
    <row r="75" spans="3:7" s="79" customFormat="1" x14ac:dyDescent="0.25">
      <c r="C75" s="80"/>
      <c r="D75" s="81"/>
      <c r="E75" s="80"/>
      <c r="F75" s="80"/>
      <c r="G75" s="80"/>
    </row>
    <row r="76" spans="3:7" s="79" customFormat="1" x14ac:dyDescent="0.25">
      <c r="C76" s="80"/>
      <c r="D76" s="81"/>
      <c r="E76" s="80"/>
      <c r="F76" s="80"/>
      <c r="G76" s="80"/>
    </row>
    <row r="77" spans="3:7" s="79" customFormat="1" x14ac:dyDescent="0.25">
      <c r="C77" s="80"/>
      <c r="D77" s="81"/>
      <c r="E77" s="80"/>
      <c r="F77" s="80"/>
      <c r="G77" s="80"/>
    </row>
    <row r="78" spans="3:7" s="79" customFormat="1" x14ac:dyDescent="0.25">
      <c r="C78" s="80"/>
      <c r="D78" s="81"/>
      <c r="E78" s="80"/>
      <c r="F78" s="80"/>
      <c r="G78" s="80"/>
    </row>
    <row r="79" spans="3:7" s="79" customFormat="1" x14ac:dyDescent="0.25">
      <c r="C79" s="80"/>
      <c r="D79" s="81"/>
      <c r="E79" s="80"/>
      <c r="F79" s="80"/>
      <c r="G79" s="80"/>
    </row>
    <row r="80" spans="3:7" s="79" customFormat="1" x14ac:dyDescent="0.25">
      <c r="C80" s="80"/>
      <c r="D80" s="81"/>
      <c r="E80" s="80"/>
      <c r="F80" s="80"/>
      <c r="G80" s="80"/>
    </row>
    <row r="81" spans="3:7" s="79" customFormat="1" x14ac:dyDescent="0.25">
      <c r="C81" s="80"/>
      <c r="D81" s="81"/>
      <c r="E81" s="80"/>
      <c r="F81" s="80"/>
      <c r="G81" s="80"/>
    </row>
    <row r="82" spans="3:7" s="79" customFormat="1" x14ac:dyDescent="0.25">
      <c r="C82" s="80"/>
      <c r="D82" s="81"/>
      <c r="E82" s="80"/>
      <c r="F82" s="80"/>
      <c r="G82" s="80"/>
    </row>
    <row r="83" spans="3:7" s="79" customFormat="1" x14ac:dyDescent="0.25">
      <c r="C83" s="80"/>
      <c r="D83" s="81"/>
      <c r="E83" s="80"/>
      <c r="F83" s="80"/>
      <c r="G83" s="80"/>
    </row>
    <row r="84" spans="3:7" s="79" customFormat="1" x14ac:dyDescent="0.25">
      <c r="C84" s="80"/>
      <c r="D84" s="81"/>
      <c r="E84" s="80"/>
      <c r="F84" s="80"/>
      <c r="G84" s="80"/>
    </row>
    <row r="85" spans="3:7" s="79" customFormat="1" x14ac:dyDescent="0.25">
      <c r="C85" s="80"/>
      <c r="D85" s="81"/>
      <c r="E85" s="80"/>
      <c r="F85" s="80"/>
      <c r="G85" s="80"/>
    </row>
    <row r="86" spans="3:7" s="79" customFormat="1" x14ac:dyDescent="0.25">
      <c r="C86" s="80"/>
      <c r="D86" s="81"/>
      <c r="E86" s="80"/>
      <c r="F86" s="80"/>
      <c r="G86" s="80"/>
    </row>
    <row r="87" spans="3:7" s="79" customFormat="1" x14ac:dyDescent="0.25">
      <c r="C87" s="80"/>
      <c r="D87" s="81"/>
      <c r="E87" s="80"/>
      <c r="F87" s="80"/>
      <c r="G87" s="80"/>
    </row>
    <row r="88" spans="3:7" s="79" customFormat="1" x14ac:dyDescent="0.25">
      <c r="C88" s="80"/>
      <c r="D88" s="81"/>
      <c r="E88" s="80"/>
      <c r="F88" s="80"/>
      <c r="G88" s="80"/>
    </row>
    <row r="89" spans="3:7" s="79" customFormat="1" x14ac:dyDescent="0.25">
      <c r="C89" s="80"/>
      <c r="D89" s="81"/>
      <c r="E89" s="80"/>
      <c r="F89" s="80"/>
      <c r="G89" s="80"/>
    </row>
    <row r="90" spans="3:7" s="79" customFormat="1" x14ac:dyDescent="0.25">
      <c r="C90" s="80"/>
      <c r="D90" s="81"/>
      <c r="E90" s="80"/>
      <c r="F90" s="80"/>
      <c r="G90" s="80"/>
    </row>
    <row r="91" spans="3:7" s="79" customFormat="1" x14ac:dyDescent="0.25">
      <c r="C91" s="80"/>
      <c r="D91" s="81"/>
      <c r="E91" s="80"/>
      <c r="F91" s="80"/>
      <c r="G91" s="80"/>
    </row>
    <row r="92" spans="3:7" s="79" customFormat="1" x14ac:dyDescent="0.25">
      <c r="C92" s="80"/>
      <c r="D92" s="81"/>
      <c r="E92" s="80"/>
      <c r="F92" s="80"/>
      <c r="G92" s="80"/>
    </row>
    <row r="93" spans="3:7" s="79" customFormat="1" x14ac:dyDescent="0.25">
      <c r="C93" s="80"/>
      <c r="D93" s="81"/>
      <c r="E93" s="80"/>
      <c r="F93" s="80"/>
      <c r="G93" s="80"/>
    </row>
    <row r="94" spans="3:7" s="79" customFormat="1" x14ac:dyDescent="0.25">
      <c r="C94" s="80"/>
      <c r="D94" s="81"/>
      <c r="E94" s="80"/>
      <c r="F94" s="80"/>
      <c r="G94" s="80"/>
    </row>
    <row r="95" spans="3:7" s="79" customFormat="1" x14ac:dyDescent="0.25">
      <c r="C95" s="80"/>
      <c r="D95" s="81"/>
      <c r="E95" s="80"/>
      <c r="F95" s="80"/>
      <c r="G95" s="80"/>
    </row>
    <row r="96" spans="3:7" s="79" customFormat="1" x14ac:dyDescent="0.25">
      <c r="C96" s="80"/>
      <c r="D96" s="81"/>
      <c r="E96" s="80"/>
      <c r="F96" s="80"/>
      <c r="G96" s="80"/>
    </row>
    <row r="97" spans="3:7" s="79" customFormat="1" x14ac:dyDescent="0.25">
      <c r="C97" s="80"/>
      <c r="D97" s="81"/>
      <c r="E97" s="80"/>
      <c r="F97" s="80"/>
      <c r="G97" s="80"/>
    </row>
    <row r="98" spans="3:7" s="79" customFormat="1" x14ac:dyDescent="0.25">
      <c r="C98" s="80"/>
      <c r="D98" s="81"/>
      <c r="E98" s="80"/>
      <c r="F98" s="80"/>
      <c r="G98" s="80"/>
    </row>
    <row r="99" spans="3:7" s="79" customFormat="1" x14ac:dyDescent="0.25">
      <c r="C99" s="80"/>
      <c r="D99" s="81"/>
      <c r="E99" s="80"/>
      <c r="F99" s="80"/>
      <c r="G99" s="80"/>
    </row>
    <row r="100" spans="3:7" s="79" customFormat="1" x14ac:dyDescent="0.25">
      <c r="C100" s="80"/>
      <c r="D100" s="81"/>
      <c r="E100" s="80"/>
      <c r="F100" s="80"/>
      <c r="G100" s="80"/>
    </row>
    <row r="101" spans="3:7" s="79" customFormat="1" x14ac:dyDescent="0.25">
      <c r="C101" s="80"/>
      <c r="D101" s="81"/>
      <c r="E101" s="80"/>
      <c r="F101" s="80"/>
      <c r="G101" s="80"/>
    </row>
    <row r="102" spans="3:7" s="79" customFormat="1" x14ac:dyDescent="0.25">
      <c r="C102" s="80"/>
      <c r="D102" s="81"/>
      <c r="E102" s="80"/>
      <c r="F102" s="80"/>
      <c r="G102" s="80"/>
    </row>
    <row r="103" spans="3:7" s="79" customFormat="1" x14ac:dyDescent="0.25">
      <c r="C103" s="80"/>
      <c r="D103" s="81"/>
      <c r="E103" s="80"/>
      <c r="F103" s="80"/>
      <c r="G103" s="80"/>
    </row>
    <row r="104" spans="3:7" s="79" customFormat="1" x14ac:dyDescent="0.25">
      <c r="C104" s="80"/>
      <c r="D104" s="81"/>
      <c r="E104" s="80"/>
      <c r="F104" s="80"/>
      <c r="G104" s="80"/>
    </row>
    <row r="105" spans="3:7" s="79" customFormat="1" x14ac:dyDescent="0.25">
      <c r="C105" s="80"/>
      <c r="D105" s="81"/>
      <c r="E105" s="80"/>
      <c r="F105" s="80"/>
      <c r="G105" s="80"/>
    </row>
    <row r="106" spans="3:7" s="79" customFormat="1" x14ac:dyDescent="0.25">
      <c r="C106" s="80"/>
      <c r="D106" s="81"/>
      <c r="E106" s="80"/>
      <c r="F106" s="80"/>
      <c r="G106" s="80"/>
    </row>
    <row r="107" spans="3:7" s="79" customFormat="1" x14ac:dyDescent="0.25">
      <c r="C107" s="80"/>
      <c r="D107" s="81"/>
      <c r="E107" s="80"/>
      <c r="F107" s="80"/>
      <c r="G107" s="80"/>
    </row>
    <row r="108" spans="3:7" s="79" customFormat="1" x14ac:dyDescent="0.25">
      <c r="C108" s="80"/>
      <c r="D108" s="81"/>
      <c r="E108" s="80"/>
      <c r="F108" s="80"/>
      <c r="G108" s="80"/>
    </row>
    <row r="109" spans="3:7" s="79" customFormat="1" x14ac:dyDescent="0.25">
      <c r="C109" s="80"/>
      <c r="D109" s="81"/>
      <c r="E109" s="80"/>
      <c r="F109" s="80"/>
      <c r="G109" s="80"/>
    </row>
    <row r="110" spans="3:7" s="79" customFormat="1" x14ac:dyDescent="0.25">
      <c r="C110" s="80"/>
      <c r="D110" s="81"/>
      <c r="E110" s="80"/>
      <c r="F110" s="80"/>
      <c r="G110" s="80"/>
    </row>
    <row r="111" spans="3:7" s="79" customFormat="1" x14ac:dyDescent="0.25">
      <c r="C111" s="80"/>
      <c r="D111" s="81"/>
      <c r="E111" s="80"/>
      <c r="F111" s="80"/>
      <c r="G111" s="80"/>
    </row>
    <row r="112" spans="3:7" s="79" customFormat="1" x14ac:dyDescent="0.25">
      <c r="C112" s="80"/>
      <c r="D112" s="81"/>
      <c r="E112" s="80"/>
      <c r="F112" s="80"/>
      <c r="G112" s="80"/>
    </row>
    <row r="113" spans="3:7" s="79" customFormat="1" x14ac:dyDescent="0.25">
      <c r="C113" s="80"/>
      <c r="D113" s="81"/>
      <c r="E113" s="80"/>
      <c r="F113" s="80"/>
      <c r="G113" s="80"/>
    </row>
    <row r="114" spans="3:7" s="79" customFormat="1" x14ac:dyDescent="0.25">
      <c r="C114" s="80"/>
      <c r="D114" s="81"/>
      <c r="E114" s="80"/>
      <c r="F114" s="80"/>
      <c r="G114" s="80"/>
    </row>
    <row r="115" spans="3:7" s="79" customFormat="1" x14ac:dyDescent="0.25">
      <c r="C115" s="80"/>
      <c r="D115" s="81"/>
      <c r="E115" s="80"/>
      <c r="F115" s="80"/>
      <c r="G115" s="80"/>
    </row>
    <row r="116" spans="3:7" s="79" customFormat="1" x14ac:dyDescent="0.25">
      <c r="C116" s="80"/>
      <c r="D116" s="81"/>
      <c r="E116" s="80"/>
      <c r="F116" s="80"/>
      <c r="G116" s="80"/>
    </row>
    <row r="117" spans="3:7" s="79" customFormat="1" x14ac:dyDescent="0.25">
      <c r="C117" s="80"/>
      <c r="D117" s="81"/>
      <c r="E117" s="80"/>
      <c r="F117" s="80"/>
      <c r="G117" s="80"/>
    </row>
    <row r="118" spans="3:7" s="79" customFormat="1" x14ac:dyDescent="0.25">
      <c r="C118" s="80"/>
      <c r="D118" s="81"/>
      <c r="E118" s="80"/>
      <c r="F118" s="80"/>
      <c r="G118" s="80"/>
    </row>
    <row r="119" spans="3:7" s="79" customFormat="1" x14ac:dyDescent="0.25">
      <c r="C119" s="80"/>
      <c r="D119" s="81"/>
      <c r="E119" s="80"/>
      <c r="F119" s="80"/>
      <c r="G119" s="80"/>
    </row>
    <row r="120" spans="3:7" s="79" customFormat="1" x14ac:dyDescent="0.25">
      <c r="C120" s="80"/>
      <c r="D120" s="81"/>
      <c r="E120" s="80"/>
      <c r="F120" s="80"/>
      <c r="G120" s="80"/>
    </row>
    <row r="121" spans="3:7" s="79" customFormat="1" x14ac:dyDescent="0.25">
      <c r="C121" s="80"/>
      <c r="D121" s="81"/>
      <c r="E121" s="80"/>
      <c r="F121" s="80"/>
      <c r="G121" s="80"/>
    </row>
    <row r="122" spans="3:7" s="79" customFormat="1" x14ac:dyDescent="0.25">
      <c r="C122" s="80"/>
      <c r="D122" s="81"/>
      <c r="E122" s="80"/>
      <c r="F122" s="80"/>
      <c r="G122" s="80"/>
    </row>
    <row r="123" spans="3:7" s="79" customFormat="1" x14ac:dyDescent="0.25">
      <c r="C123" s="80"/>
      <c r="D123" s="81"/>
      <c r="E123" s="80"/>
      <c r="F123" s="80"/>
      <c r="G123" s="80"/>
    </row>
    <row r="124" spans="3:7" s="79" customFormat="1" x14ac:dyDescent="0.25">
      <c r="C124" s="80"/>
      <c r="D124" s="81"/>
      <c r="E124" s="80"/>
      <c r="F124" s="80"/>
      <c r="G124" s="80"/>
    </row>
    <row r="125" spans="3:7" s="79" customFormat="1" x14ac:dyDescent="0.25">
      <c r="C125" s="80"/>
      <c r="D125" s="81"/>
      <c r="E125" s="80"/>
      <c r="F125" s="80"/>
      <c r="G125" s="80"/>
    </row>
    <row r="126" spans="3:7" s="79" customFormat="1" x14ac:dyDescent="0.25">
      <c r="C126" s="80"/>
      <c r="D126" s="81"/>
      <c r="E126" s="80"/>
      <c r="F126" s="80"/>
      <c r="G126" s="80"/>
    </row>
    <row r="127" spans="3:7" s="79" customFormat="1" x14ac:dyDescent="0.25">
      <c r="C127" s="80"/>
      <c r="D127" s="81"/>
      <c r="E127" s="80"/>
      <c r="F127" s="80"/>
      <c r="G127" s="80"/>
    </row>
    <row r="128" spans="3:7" s="79" customFormat="1" x14ac:dyDescent="0.25">
      <c r="C128" s="80"/>
      <c r="D128" s="81"/>
      <c r="E128" s="80"/>
      <c r="F128" s="80"/>
      <c r="G128" s="80"/>
    </row>
    <row r="129" spans="3:7" s="79" customFormat="1" x14ac:dyDescent="0.25">
      <c r="C129" s="80"/>
      <c r="D129" s="81"/>
      <c r="E129" s="80"/>
      <c r="F129" s="80"/>
      <c r="G129" s="80"/>
    </row>
    <row r="130" spans="3:7" s="79" customFormat="1" x14ac:dyDescent="0.25">
      <c r="C130" s="80"/>
      <c r="D130" s="81"/>
      <c r="E130" s="80"/>
      <c r="F130" s="80"/>
      <c r="G130" s="80"/>
    </row>
    <row r="131" spans="3:7" s="79" customFormat="1" x14ac:dyDescent="0.25">
      <c r="C131" s="80"/>
      <c r="D131" s="81"/>
      <c r="E131" s="80"/>
      <c r="F131" s="80"/>
      <c r="G131" s="80"/>
    </row>
    <row r="132" spans="3:7" s="79" customFormat="1" x14ac:dyDescent="0.25">
      <c r="C132" s="80"/>
      <c r="D132" s="81"/>
      <c r="E132" s="80"/>
      <c r="F132" s="80"/>
      <c r="G132" s="80"/>
    </row>
    <row r="133" spans="3:7" s="79" customFormat="1" x14ac:dyDescent="0.25">
      <c r="C133" s="80"/>
      <c r="D133" s="81"/>
      <c r="E133" s="80"/>
      <c r="F133" s="80"/>
      <c r="G133" s="80"/>
    </row>
    <row r="134" spans="3:7" s="79" customFormat="1" x14ac:dyDescent="0.25">
      <c r="C134" s="80"/>
      <c r="D134" s="81"/>
      <c r="E134" s="80"/>
      <c r="F134" s="80"/>
      <c r="G134" s="80"/>
    </row>
    <row r="135" spans="3:7" s="79" customFormat="1" x14ac:dyDescent="0.25">
      <c r="C135" s="80"/>
      <c r="D135" s="81"/>
      <c r="E135" s="80"/>
      <c r="F135" s="80"/>
      <c r="G135" s="80"/>
    </row>
    <row r="136" spans="3:7" s="79" customFormat="1" x14ac:dyDescent="0.25">
      <c r="C136" s="80"/>
      <c r="D136" s="81"/>
      <c r="E136" s="80"/>
      <c r="F136" s="80"/>
      <c r="G136" s="80"/>
    </row>
    <row r="137" spans="3:7" s="79" customFormat="1" x14ac:dyDescent="0.25">
      <c r="C137" s="80"/>
      <c r="D137" s="81"/>
      <c r="E137" s="80"/>
      <c r="F137" s="80"/>
      <c r="G137" s="80"/>
    </row>
    <row r="138" spans="3:7" s="79" customFormat="1" x14ac:dyDescent="0.25">
      <c r="C138" s="80"/>
      <c r="D138" s="81"/>
      <c r="E138" s="80"/>
      <c r="F138" s="80"/>
      <c r="G138" s="80"/>
    </row>
    <row r="139" spans="3:7" s="79" customFormat="1" x14ac:dyDescent="0.25">
      <c r="C139" s="80"/>
      <c r="D139" s="81"/>
      <c r="E139" s="80"/>
      <c r="F139" s="80"/>
      <c r="G139" s="80"/>
    </row>
    <row r="140" spans="3:7" s="79" customFormat="1" x14ac:dyDescent="0.25">
      <c r="C140" s="80"/>
      <c r="D140" s="81"/>
      <c r="E140" s="80"/>
      <c r="F140" s="80"/>
      <c r="G140" s="80"/>
    </row>
    <row r="141" spans="3:7" s="79" customFormat="1" x14ac:dyDescent="0.25">
      <c r="C141" s="80"/>
      <c r="D141" s="81"/>
      <c r="E141" s="80"/>
      <c r="F141" s="80"/>
      <c r="G141" s="80"/>
    </row>
    <row r="142" spans="3:7" s="79" customFormat="1" x14ac:dyDescent="0.25">
      <c r="C142" s="80"/>
      <c r="D142" s="81"/>
      <c r="E142" s="80"/>
      <c r="F142" s="80"/>
      <c r="G142" s="80"/>
    </row>
    <row r="143" spans="3:7" s="79" customFormat="1" x14ac:dyDescent="0.25">
      <c r="C143" s="80"/>
      <c r="D143" s="81"/>
      <c r="E143" s="80"/>
      <c r="F143" s="80"/>
      <c r="G143" s="80"/>
    </row>
    <row r="144" spans="3:7" s="79" customFormat="1" x14ac:dyDescent="0.25">
      <c r="C144" s="80"/>
      <c r="D144" s="81"/>
      <c r="E144" s="80"/>
      <c r="F144" s="80"/>
      <c r="G144" s="80"/>
    </row>
    <row r="145" spans="3:7" s="79" customFormat="1" x14ac:dyDescent="0.25">
      <c r="C145" s="80"/>
      <c r="D145" s="81"/>
      <c r="E145" s="80"/>
      <c r="F145" s="80"/>
      <c r="G145" s="80"/>
    </row>
    <row r="146" spans="3:7" s="79" customFormat="1" x14ac:dyDescent="0.25">
      <c r="C146" s="80"/>
      <c r="D146" s="81"/>
      <c r="E146" s="80"/>
      <c r="F146" s="80"/>
      <c r="G146" s="80"/>
    </row>
    <row r="147" spans="3:7" s="79" customFormat="1" x14ac:dyDescent="0.25">
      <c r="C147" s="80"/>
      <c r="D147" s="81"/>
      <c r="E147" s="80"/>
      <c r="F147" s="80"/>
      <c r="G147" s="80"/>
    </row>
    <row r="148" spans="3:7" s="79" customFormat="1" x14ac:dyDescent="0.25">
      <c r="C148" s="80"/>
      <c r="D148" s="81"/>
      <c r="E148" s="80"/>
      <c r="F148" s="80"/>
      <c r="G148" s="80"/>
    </row>
    <row r="149" spans="3:7" s="79" customFormat="1" x14ac:dyDescent="0.25">
      <c r="C149" s="80"/>
      <c r="D149" s="81"/>
      <c r="E149" s="80"/>
      <c r="F149" s="80"/>
      <c r="G149" s="80"/>
    </row>
    <row r="150" spans="3:7" s="79" customFormat="1" x14ac:dyDescent="0.25">
      <c r="C150" s="80"/>
      <c r="D150" s="81"/>
      <c r="E150" s="80"/>
      <c r="F150" s="80"/>
      <c r="G150" s="80"/>
    </row>
    <row r="151" spans="3:7" s="79" customFormat="1" x14ac:dyDescent="0.25">
      <c r="C151" s="80"/>
      <c r="D151" s="81"/>
      <c r="E151" s="80"/>
      <c r="F151" s="80"/>
      <c r="G151" s="80"/>
    </row>
    <row r="152" spans="3:7" s="79" customFormat="1" x14ac:dyDescent="0.25">
      <c r="C152" s="80"/>
      <c r="D152" s="81"/>
      <c r="E152" s="80"/>
      <c r="F152" s="80"/>
      <c r="G152" s="80"/>
    </row>
    <row r="153" spans="3:7" s="79" customFormat="1" x14ac:dyDescent="0.25">
      <c r="C153" s="80"/>
      <c r="D153" s="81"/>
      <c r="E153" s="80"/>
      <c r="F153" s="80"/>
      <c r="G153" s="80"/>
    </row>
    <row r="154" spans="3:7" s="79" customFormat="1" x14ac:dyDescent="0.25">
      <c r="C154" s="80"/>
      <c r="D154" s="81"/>
      <c r="E154" s="80"/>
      <c r="F154" s="80"/>
      <c r="G154" s="80"/>
    </row>
    <row r="155" spans="3:7" s="79" customFormat="1" x14ac:dyDescent="0.25">
      <c r="C155" s="80"/>
      <c r="D155" s="81"/>
      <c r="E155" s="80"/>
      <c r="F155" s="80"/>
      <c r="G155" s="80"/>
    </row>
    <row r="156" spans="3:7" s="79" customFormat="1" x14ac:dyDescent="0.25">
      <c r="C156" s="80"/>
      <c r="D156" s="81"/>
      <c r="E156" s="80"/>
      <c r="F156" s="80"/>
      <c r="G156" s="80"/>
    </row>
    <row r="157" spans="3:7" s="79" customFormat="1" x14ac:dyDescent="0.25">
      <c r="C157" s="80"/>
      <c r="D157" s="81"/>
      <c r="E157" s="80"/>
      <c r="F157" s="80"/>
      <c r="G157" s="80"/>
    </row>
    <row r="158" spans="3:7" s="79" customFormat="1" x14ac:dyDescent="0.25">
      <c r="C158" s="80"/>
      <c r="D158" s="81"/>
      <c r="E158" s="80"/>
      <c r="F158" s="80"/>
      <c r="G158" s="80"/>
    </row>
    <row r="159" spans="3:7" s="79" customFormat="1" x14ac:dyDescent="0.25">
      <c r="C159" s="80"/>
      <c r="D159" s="81"/>
      <c r="E159" s="80"/>
      <c r="F159" s="80"/>
      <c r="G159" s="80"/>
    </row>
    <row r="160" spans="3:7" s="79" customFormat="1" x14ac:dyDescent="0.25">
      <c r="C160" s="80"/>
      <c r="D160" s="81"/>
      <c r="E160" s="80"/>
      <c r="F160" s="80"/>
      <c r="G160" s="80"/>
    </row>
    <row r="161" spans="3:7" s="79" customFormat="1" x14ac:dyDescent="0.25">
      <c r="C161" s="80"/>
      <c r="D161" s="81"/>
      <c r="E161" s="80"/>
      <c r="F161" s="80"/>
      <c r="G161" s="80"/>
    </row>
    <row r="162" spans="3:7" s="79" customFormat="1" x14ac:dyDescent="0.25">
      <c r="C162" s="80"/>
      <c r="D162" s="81"/>
      <c r="E162" s="80"/>
      <c r="F162" s="80"/>
      <c r="G162" s="80"/>
    </row>
    <row r="163" spans="3:7" s="79" customFormat="1" x14ac:dyDescent="0.25">
      <c r="C163" s="80"/>
      <c r="D163" s="81"/>
      <c r="E163" s="80"/>
      <c r="F163" s="80"/>
      <c r="G163" s="80"/>
    </row>
    <row r="164" spans="3:7" s="79" customFormat="1" x14ac:dyDescent="0.25">
      <c r="C164" s="80"/>
      <c r="D164" s="81"/>
      <c r="E164" s="80"/>
      <c r="F164" s="80"/>
      <c r="G164" s="80"/>
    </row>
    <row r="165" spans="3:7" s="79" customFormat="1" x14ac:dyDescent="0.25">
      <c r="C165" s="80"/>
      <c r="D165" s="81"/>
      <c r="E165" s="80"/>
      <c r="F165" s="80"/>
      <c r="G165" s="80"/>
    </row>
    <row r="166" spans="3:7" s="79" customFormat="1" x14ac:dyDescent="0.25">
      <c r="C166" s="80"/>
      <c r="D166" s="81"/>
      <c r="E166" s="80"/>
      <c r="F166" s="80"/>
      <c r="G166" s="80"/>
    </row>
    <row r="167" spans="3:7" s="79" customFormat="1" x14ac:dyDescent="0.25">
      <c r="C167" s="80"/>
      <c r="D167" s="81"/>
      <c r="E167" s="80"/>
      <c r="F167" s="80"/>
      <c r="G167" s="80"/>
    </row>
    <row r="168" spans="3:7" s="79" customFormat="1" x14ac:dyDescent="0.25">
      <c r="C168" s="80"/>
      <c r="D168" s="81"/>
      <c r="E168" s="80"/>
      <c r="F168" s="80"/>
      <c r="G168" s="80"/>
    </row>
    <row r="169" spans="3:7" s="79" customFormat="1" x14ac:dyDescent="0.25">
      <c r="C169" s="80"/>
      <c r="D169" s="81"/>
      <c r="E169" s="80"/>
      <c r="F169" s="80"/>
      <c r="G169" s="80"/>
    </row>
    <row r="170" spans="3:7" s="79" customFormat="1" x14ac:dyDescent="0.25">
      <c r="C170" s="80"/>
      <c r="D170" s="81"/>
      <c r="E170" s="80"/>
      <c r="F170" s="80"/>
      <c r="G170" s="80"/>
    </row>
    <row r="171" spans="3:7" s="79" customFormat="1" x14ac:dyDescent="0.25">
      <c r="C171" s="80"/>
      <c r="D171" s="81"/>
      <c r="E171" s="80"/>
      <c r="F171" s="80"/>
      <c r="G171" s="80"/>
    </row>
    <row r="172" spans="3:7" s="79" customFormat="1" x14ac:dyDescent="0.25">
      <c r="C172" s="80"/>
      <c r="D172" s="81"/>
      <c r="E172" s="80"/>
      <c r="F172" s="80"/>
      <c r="G172" s="80"/>
    </row>
    <row r="173" spans="3:7" s="79" customFormat="1" x14ac:dyDescent="0.25">
      <c r="C173" s="80"/>
      <c r="D173" s="81"/>
      <c r="E173" s="80"/>
      <c r="F173" s="80"/>
      <c r="G173" s="80"/>
    </row>
    <row r="174" spans="3:7" s="79" customFormat="1" x14ac:dyDescent="0.25">
      <c r="C174" s="80"/>
      <c r="D174" s="81"/>
      <c r="E174" s="80"/>
      <c r="F174" s="80"/>
      <c r="G174" s="80"/>
    </row>
    <row r="175" spans="3:7" s="79" customFormat="1" x14ac:dyDescent="0.25">
      <c r="C175" s="80"/>
      <c r="D175" s="81"/>
      <c r="E175" s="80"/>
      <c r="F175" s="80"/>
      <c r="G175" s="80"/>
    </row>
    <row r="176" spans="3:7" s="79" customFormat="1" x14ac:dyDescent="0.25">
      <c r="C176" s="80"/>
      <c r="D176" s="81"/>
      <c r="E176" s="80"/>
      <c r="F176" s="80"/>
      <c r="G176" s="80"/>
    </row>
    <row r="177" spans="3:7" s="79" customFormat="1" x14ac:dyDescent="0.25">
      <c r="C177" s="80"/>
      <c r="D177" s="81"/>
      <c r="E177" s="80"/>
      <c r="F177" s="80"/>
      <c r="G177" s="80"/>
    </row>
    <row r="178" spans="3:7" s="79" customFormat="1" x14ac:dyDescent="0.25">
      <c r="C178" s="80"/>
      <c r="D178" s="81"/>
      <c r="E178" s="80"/>
      <c r="F178" s="80"/>
      <c r="G178" s="80"/>
    </row>
    <row r="179" spans="3:7" s="79" customFormat="1" x14ac:dyDescent="0.25">
      <c r="C179" s="80"/>
      <c r="D179" s="81"/>
      <c r="E179" s="80"/>
      <c r="F179" s="80"/>
      <c r="G179" s="80"/>
    </row>
    <row r="180" spans="3:7" s="79" customFormat="1" x14ac:dyDescent="0.25">
      <c r="C180" s="80"/>
      <c r="D180" s="81"/>
      <c r="E180" s="80"/>
      <c r="F180" s="80"/>
      <c r="G180" s="80"/>
    </row>
    <row r="181" spans="3:7" s="79" customFormat="1" x14ac:dyDescent="0.25">
      <c r="C181" s="80"/>
      <c r="D181" s="81"/>
      <c r="E181" s="80"/>
      <c r="F181" s="80"/>
      <c r="G181" s="80"/>
    </row>
    <row r="182" spans="3:7" s="79" customFormat="1" x14ac:dyDescent="0.25">
      <c r="C182" s="80"/>
      <c r="D182" s="81"/>
      <c r="E182" s="80"/>
      <c r="F182" s="80"/>
      <c r="G182" s="80"/>
    </row>
    <row r="183" spans="3:7" s="79" customFormat="1" x14ac:dyDescent="0.25">
      <c r="C183" s="80"/>
      <c r="D183" s="81"/>
      <c r="E183" s="80"/>
      <c r="F183" s="80"/>
      <c r="G183" s="80"/>
    </row>
    <row r="184" spans="3:7" s="79" customFormat="1" x14ac:dyDescent="0.25">
      <c r="C184" s="80"/>
      <c r="D184" s="81"/>
      <c r="E184" s="80"/>
      <c r="F184" s="80"/>
      <c r="G184" s="80"/>
    </row>
    <row r="185" spans="3:7" s="79" customFormat="1" x14ac:dyDescent="0.25">
      <c r="C185" s="80"/>
      <c r="D185" s="81"/>
      <c r="E185" s="80"/>
      <c r="F185" s="80"/>
      <c r="G185" s="80"/>
    </row>
    <row r="186" spans="3:7" s="79" customFormat="1" x14ac:dyDescent="0.25">
      <c r="C186" s="80"/>
      <c r="D186" s="81"/>
      <c r="E186" s="80"/>
      <c r="F186" s="80"/>
      <c r="G186" s="80"/>
    </row>
    <row r="187" spans="3:7" s="79" customFormat="1" x14ac:dyDescent="0.25">
      <c r="C187" s="80"/>
      <c r="D187" s="81"/>
      <c r="E187" s="80"/>
      <c r="F187" s="80"/>
      <c r="G187" s="80"/>
    </row>
    <row r="188" spans="3:7" s="79" customFormat="1" x14ac:dyDescent="0.25">
      <c r="C188" s="80"/>
      <c r="D188" s="81"/>
      <c r="E188" s="80"/>
      <c r="F188" s="80"/>
      <c r="G188" s="80"/>
    </row>
    <row r="189" spans="3:7" s="79" customFormat="1" x14ac:dyDescent="0.25">
      <c r="C189" s="80"/>
      <c r="D189" s="81"/>
      <c r="E189" s="80"/>
      <c r="F189" s="80"/>
      <c r="G189" s="80"/>
    </row>
    <row r="190" spans="3:7" s="79" customFormat="1" x14ac:dyDescent="0.25">
      <c r="C190" s="80"/>
      <c r="D190" s="81"/>
      <c r="E190" s="80"/>
      <c r="F190" s="80"/>
      <c r="G190" s="80"/>
    </row>
    <row r="191" spans="3:7" s="79" customFormat="1" x14ac:dyDescent="0.25">
      <c r="C191" s="80"/>
      <c r="D191" s="81"/>
      <c r="E191" s="80"/>
      <c r="F191" s="80"/>
      <c r="G191" s="80"/>
    </row>
    <row r="192" spans="3:7" s="79" customFormat="1" x14ac:dyDescent="0.25">
      <c r="C192" s="80"/>
      <c r="D192" s="81"/>
      <c r="E192" s="80"/>
      <c r="F192" s="80"/>
      <c r="G192" s="80"/>
    </row>
    <row r="193" spans="3:7" s="79" customFormat="1" x14ac:dyDescent="0.25">
      <c r="C193" s="80"/>
      <c r="D193" s="81"/>
      <c r="E193" s="80"/>
      <c r="F193" s="80"/>
      <c r="G193" s="80"/>
    </row>
    <row r="194" spans="3:7" s="79" customFormat="1" x14ac:dyDescent="0.25">
      <c r="C194" s="80"/>
      <c r="D194" s="81"/>
      <c r="E194" s="80"/>
      <c r="F194" s="80"/>
      <c r="G194" s="80"/>
    </row>
    <row r="195" spans="3:7" s="79" customFormat="1" x14ac:dyDescent="0.25">
      <c r="C195" s="80"/>
      <c r="D195" s="81"/>
      <c r="E195" s="80"/>
      <c r="F195" s="80"/>
      <c r="G195" s="80"/>
    </row>
    <row r="196" spans="3:7" s="79" customFormat="1" x14ac:dyDescent="0.25">
      <c r="C196" s="80"/>
      <c r="D196" s="81"/>
      <c r="E196" s="80"/>
      <c r="F196" s="80"/>
      <c r="G196" s="80"/>
    </row>
    <row r="197" spans="3:7" s="79" customFormat="1" x14ac:dyDescent="0.25">
      <c r="C197" s="80"/>
      <c r="D197" s="81"/>
      <c r="E197" s="80"/>
      <c r="F197" s="80"/>
      <c r="G197" s="80"/>
    </row>
    <row r="198" spans="3:7" s="79" customFormat="1" x14ac:dyDescent="0.25">
      <c r="C198" s="80"/>
      <c r="D198" s="81"/>
      <c r="E198" s="80"/>
      <c r="F198" s="80"/>
      <c r="G198" s="80"/>
    </row>
    <row r="199" spans="3:7" s="79" customFormat="1" x14ac:dyDescent="0.25">
      <c r="C199" s="80"/>
      <c r="D199" s="81"/>
      <c r="E199" s="80"/>
      <c r="F199" s="80"/>
      <c r="G199" s="80"/>
    </row>
    <row r="200" spans="3:7" s="79" customFormat="1" x14ac:dyDescent="0.25">
      <c r="C200" s="80"/>
      <c r="D200" s="81"/>
      <c r="E200" s="80"/>
      <c r="F200" s="80"/>
      <c r="G200" s="80"/>
    </row>
    <row r="201" spans="3:7" s="79" customFormat="1" x14ac:dyDescent="0.25">
      <c r="C201" s="80"/>
      <c r="D201" s="81"/>
      <c r="E201" s="80"/>
      <c r="F201" s="80"/>
      <c r="G201" s="80"/>
    </row>
    <row r="202" spans="3:7" s="79" customFormat="1" x14ac:dyDescent="0.25">
      <c r="C202" s="80"/>
      <c r="D202" s="81"/>
      <c r="E202" s="80"/>
      <c r="F202" s="80"/>
      <c r="G202" s="80"/>
    </row>
    <row r="203" spans="3:7" s="79" customFormat="1" x14ac:dyDescent="0.25">
      <c r="C203" s="80"/>
      <c r="D203" s="81"/>
      <c r="E203" s="80"/>
      <c r="F203" s="80"/>
      <c r="G203" s="80"/>
    </row>
    <row r="204" spans="3:7" s="79" customFormat="1" x14ac:dyDescent="0.25">
      <c r="C204" s="80"/>
      <c r="D204" s="81"/>
      <c r="E204" s="80"/>
      <c r="F204" s="80"/>
      <c r="G204" s="80"/>
    </row>
    <row r="205" spans="3:7" s="79" customFormat="1" x14ac:dyDescent="0.25">
      <c r="C205" s="80"/>
      <c r="D205" s="81"/>
      <c r="E205" s="80"/>
      <c r="F205" s="80"/>
      <c r="G205" s="80"/>
    </row>
    <row r="206" spans="3:7" s="79" customFormat="1" x14ac:dyDescent="0.25">
      <c r="C206" s="80"/>
      <c r="D206" s="81"/>
      <c r="E206" s="80"/>
      <c r="F206" s="80"/>
      <c r="G206" s="80"/>
    </row>
    <row r="207" spans="3:7" s="79" customFormat="1" x14ac:dyDescent="0.25">
      <c r="C207" s="80"/>
      <c r="D207" s="81"/>
      <c r="E207" s="80"/>
      <c r="F207" s="80"/>
      <c r="G207" s="80"/>
    </row>
    <row r="208" spans="3:7" s="79" customFormat="1" x14ac:dyDescent="0.25">
      <c r="C208" s="80"/>
      <c r="D208" s="81"/>
      <c r="E208" s="80"/>
      <c r="F208" s="80"/>
      <c r="G208" s="80"/>
    </row>
    <row r="209" spans="3:7" s="79" customFormat="1" x14ac:dyDescent="0.25">
      <c r="C209" s="80"/>
      <c r="D209" s="81"/>
      <c r="E209" s="80"/>
      <c r="F209" s="80"/>
      <c r="G209" s="80"/>
    </row>
    <row r="210" spans="3:7" s="79" customFormat="1" x14ac:dyDescent="0.25">
      <c r="C210" s="80"/>
      <c r="D210" s="81"/>
      <c r="E210" s="80"/>
      <c r="F210" s="80"/>
      <c r="G210" s="80"/>
    </row>
    <row r="211" spans="3:7" s="79" customFormat="1" x14ac:dyDescent="0.25">
      <c r="C211" s="80"/>
      <c r="D211" s="81"/>
      <c r="E211" s="80"/>
      <c r="F211" s="80"/>
      <c r="G211" s="80"/>
    </row>
    <row r="212" spans="3:7" s="79" customFormat="1" x14ac:dyDescent="0.25">
      <c r="C212" s="80"/>
      <c r="D212" s="81"/>
      <c r="E212" s="80"/>
      <c r="F212" s="80"/>
      <c r="G212" s="80"/>
    </row>
    <row r="213" spans="3:7" s="79" customFormat="1" x14ac:dyDescent="0.25">
      <c r="C213" s="80"/>
      <c r="D213" s="81"/>
      <c r="E213" s="80"/>
      <c r="F213" s="80"/>
      <c r="G213" s="80"/>
    </row>
    <row r="214" spans="3:7" s="79" customFormat="1" x14ac:dyDescent="0.25">
      <c r="C214" s="80"/>
      <c r="D214" s="81"/>
      <c r="E214" s="80"/>
      <c r="F214" s="80"/>
      <c r="G214" s="80"/>
    </row>
    <row r="215" spans="3:7" s="79" customFormat="1" x14ac:dyDescent="0.25">
      <c r="C215" s="80"/>
      <c r="D215" s="81"/>
      <c r="E215" s="80"/>
      <c r="F215" s="80"/>
      <c r="G215" s="80"/>
    </row>
    <row r="216" spans="3:7" s="79" customFormat="1" x14ac:dyDescent="0.25">
      <c r="C216" s="80"/>
      <c r="D216" s="81"/>
      <c r="E216" s="80"/>
      <c r="F216" s="80"/>
      <c r="G216" s="80"/>
    </row>
    <row r="217" spans="3:7" s="79" customFormat="1" x14ac:dyDescent="0.25">
      <c r="C217" s="80"/>
      <c r="D217" s="81"/>
      <c r="E217" s="80"/>
      <c r="F217" s="80"/>
      <c r="G217" s="80"/>
    </row>
    <row r="218" spans="3:7" s="79" customFormat="1" x14ac:dyDescent="0.25">
      <c r="C218" s="80"/>
      <c r="D218" s="81"/>
      <c r="E218" s="80"/>
      <c r="F218" s="80"/>
      <c r="G218" s="80"/>
    </row>
    <row r="219" spans="3:7" s="79" customFormat="1" x14ac:dyDescent="0.25">
      <c r="C219" s="80"/>
      <c r="D219" s="81"/>
      <c r="E219" s="80"/>
      <c r="F219" s="80"/>
      <c r="G219" s="80"/>
    </row>
    <row r="220" spans="3:7" s="79" customFormat="1" x14ac:dyDescent="0.25">
      <c r="C220" s="80"/>
      <c r="D220" s="81"/>
      <c r="E220" s="80"/>
      <c r="F220" s="80"/>
      <c r="G220" s="80"/>
    </row>
    <row r="221" spans="3:7" s="79" customFormat="1" x14ac:dyDescent="0.25">
      <c r="C221" s="80"/>
      <c r="D221" s="81"/>
      <c r="E221" s="80"/>
      <c r="F221" s="80"/>
      <c r="G221" s="80"/>
    </row>
    <row r="222" spans="3:7" s="79" customFormat="1" x14ac:dyDescent="0.25">
      <c r="C222" s="80"/>
      <c r="D222" s="81"/>
      <c r="E222" s="80"/>
      <c r="F222" s="80"/>
      <c r="G222" s="80"/>
    </row>
    <row r="223" spans="3:7" s="79" customFormat="1" x14ac:dyDescent="0.25">
      <c r="C223" s="80"/>
      <c r="D223" s="81"/>
      <c r="E223" s="80"/>
      <c r="F223" s="80"/>
      <c r="G223" s="80"/>
    </row>
    <row r="224" spans="3:7" s="79" customFormat="1" x14ac:dyDescent="0.25">
      <c r="C224" s="80"/>
      <c r="D224" s="81"/>
      <c r="E224" s="80"/>
      <c r="F224" s="80"/>
      <c r="G224" s="80"/>
    </row>
    <row r="225" spans="3:7" s="79" customFormat="1" x14ac:dyDescent="0.25">
      <c r="C225" s="80"/>
      <c r="D225" s="81"/>
      <c r="E225" s="80"/>
      <c r="F225" s="80"/>
      <c r="G225" s="80"/>
    </row>
    <row r="226" spans="3:7" s="79" customFormat="1" x14ac:dyDescent="0.25">
      <c r="C226" s="80"/>
      <c r="D226" s="81"/>
      <c r="E226" s="80"/>
      <c r="F226" s="80"/>
      <c r="G226" s="80"/>
    </row>
    <row r="227" spans="3:7" s="79" customFormat="1" x14ac:dyDescent="0.25">
      <c r="C227" s="80"/>
      <c r="D227" s="81"/>
      <c r="E227" s="80"/>
      <c r="F227" s="80"/>
      <c r="G227" s="80"/>
    </row>
    <row r="228" spans="3:7" s="79" customFormat="1" x14ac:dyDescent="0.25">
      <c r="C228" s="80"/>
      <c r="D228" s="81"/>
      <c r="E228" s="80"/>
      <c r="F228" s="80"/>
      <c r="G228" s="80"/>
    </row>
    <row r="229" spans="3:7" s="79" customFormat="1" x14ac:dyDescent="0.25">
      <c r="C229" s="80"/>
      <c r="D229" s="81"/>
      <c r="E229" s="80"/>
      <c r="F229" s="80"/>
      <c r="G229" s="80"/>
    </row>
    <row r="230" spans="3:7" s="79" customFormat="1" x14ac:dyDescent="0.25">
      <c r="C230" s="80"/>
      <c r="D230" s="81"/>
      <c r="E230" s="80"/>
      <c r="F230" s="80"/>
      <c r="G230" s="80"/>
    </row>
    <row r="231" spans="3:7" s="79" customFormat="1" x14ac:dyDescent="0.25">
      <c r="C231" s="80"/>
      <c r="D231" s="81"/>
      <c r="E231" s="80"/>
      <c r="F231" s="80"/>
      <c r="G231" s="80"/>
    </row>
    <row r="232" spans="3:7" s="79" customFormat="1" x14ac:dyDescent="0.25">
      <c r="C232" s="80"/>
      <c r="D232" s="81"/>
      <c r="E232" s="80"/>
      <c r="F232" s="80"/>
      <c r="G232" s="80"/>
    </row>
    <row r="233" spans="3:7" s="79" customFormat="1" x14ac:dyDescent="0.25">
      <c r="C233" s="80"/>
      <c r="D233" s="81"/>
      <c r="E233" s="80"/>
      <c r="F233" s="80"/>
      <c r="G233" s="80"/>
    </row>
    <row r="234" spans="3:7" s="79" customFormat="1" x14ac:dyDescent="0.25">
      <c r="C234" s="80"/>
      <c r="D234" s="81"/>
      <c r="E234" s="80"/>
      <c r="F234" s="80"/>
      <c r="G234" s="80"/>
    </row>
    <row r="235" spans="3:7" s="79" customFormat="1" x14ac:dyDescent="0.25">
      <c r="C235" s="80"/>
      <c r="D235" s="81"/>
      <c r="E235" s="80"/>
      <c r="F235" s="80"/>
      <c r="G235" s="80"/>
    </row>
    <row r="236" spans="3:7" s="79" customFormat="1" x14ac:dyDescent="0.25">
      <c r="C236" s="80"/>
      <c r="D236" s="81"/>
      <c r="E236" s="80"/>
      <c r="F236" s="80"/>
      <c r="G236" s="80"/>
    </row>
    <row r="237" spans="3:7" s="79" customFormat="1" x14ac:dyDescent="0.25">
      <c r="C237" s="80"/>
      <c r="D237" s="81"/>
      <c r="E237" s="80"/>
      <c r="F237" s="80"/>
      <c r="G237" s="80"/>
    </row>
    <row r="238" spans="3:7" s="79" customFormat="1" x14ac:dyDescent="0.25">
      <c r="C238" s="80"/>
      <c r="D238" s="81"/>
      <c r="E238" s="80"/>
      <c r="F238" s="80"/>
      <c r="G238" s="80"/>
    </row>
    <row r="239" spans="3:7" s="79" customFormat="1" x14ac:dyDescent="0.25">
      <c r="C239" s="80"/>
      <c r="D239" s="81"/>
      <c r="E239" s="80"/>
      <c r="F239" s="80"/>
      <c r="G239" s="80"/>
    </row>
    <row r="240" spans="3:7" s="79" customFormat="1" x14ac:dyDescent="0.25">
      <c r="C240" s="80"/>
      <c r="D240" s="81"/>
      <c r="E240" s="80"/>
      <c r="F240" s="80"/>
      <c r="G240" s="80"/>
    </row>
    <row r="241" spans="1:7" s="79" customFormat="1" x14ac:dyDescent="0.25">
      <c r="C241" s="80"/>
      <c r="D241" s="81"/>
      <c r="E241" s="80"/>
      <c r="F241" s="80"/>
      <c r="G241" s="80"/>
    </row>
    <row r="242" spans="1:7" s="79" customFormat="1" x14ac:dyDescent="0.25">
      <c r="C242" s="80"/>
      <c r="D242" s="81"/>
      <c r="E242" s="80"/>
      <c r="F242" s="80"/>
      <c r="G242" s="80"/>
    </row>
    <row r="243" spans="1:7" s="79" customFormat="1" x14ac:dyDescent="0.25">
      <c r="C243" s="80"/>
      <c r="D243" s="81"/>
      <c r="E243" s="80"/>
      <c r="F243" s="80"/>
      <c r="G243" s="80"/>
    </row>
    <row r="244" spans="1:7" s="79" customFormat="1" x14ac:dyDescent="0.25">
      <c r="C244" s="80"/>
      <c r="D244" s="81"/>
      <c r="E244" s="80"/>
      <c r="F244" s="80"/>
      <c r="G244" s="80"/>
    </row>
    <row r="245" spans="1:7" x14ac:dyDescent="0.25">
      <c r="A245" s="90"/>
      <c r="B245" s="90"/>
      <c r="C245" s="91"/>
      <c r="D245" s="92"/>
      <c r="E245" s="91"/>
      <c r="F245" s="91"/>
      <c r="G245" s="91"/>
    </row>
    <row r="246" spans="1:7" x14ac:dyDescent="0.25">
      <c r="A246" s="90"/>
      <c r="B246" s="90"/>
      <c r="C246" s="91"/>
      <c r="D246" s="92"/>
      <c r="E246" s="91"/>
      <c r="F246" s="91"/>
      <c r="G246" s="91"/>
    </row>
    <row r="247" spans="1:7" x14ac:dyDescent="0.25">
      <c r="A247" s="90"/>
      <c r="B247" s="90"/>
      <c r="C247" s="91"/>
      <c r="D247" s="92"/>
      <c r="E247" s="91"/>
      <c r="F247" s="91"/>
      <c r="G247" s="91"/>
    </row>
    <row r="248" spans="1:7" x14ac:dyDescent="0.25">
      <c r="A248" s="90"/>
      <c r="B248" s="90"/>
      <c r="C248" s="91"/>
      <c r="D248" s="92"/>
      <c r="E248" s="91"/>
      <c r="F248" s="91"/>
      <c r="G248" s="91"/>
    </row>
  </sheetData>
  <sheetProtection algorithmName="SHA-512" hashValue="noifskNXyu18HtYB+eY7EPejyqJi7tUP0x6SoPsUHk9GyDUaNxHU2mtX9ND/SFVVZlOhVEGqKU+UebtOmPZI3g==" saltValue="7mTWVTUcB7vHyhEFBHMcoA==" spinCount="100000" sheet="1" objects="1" scenarios="1"/>
  <mergeCells count="13">
    <mergeCell ref="A1:G1"/>
    <mergeCell ref="D34:G34"/>
    <mergeCell ref="F35:G35"/>
    <mergeCell ref="F36:G36"/>
    <mergeCell ref="F37:G37"/>
    <mergeCell ref="A4:C4"/>
    <mergeCell ref="F38:G38"/>
    <mergeCell ref="F39:G39"/>
    <mergeCell ref="D35:E35"/>
    <mergeCell ref="D36:E36"/>
    <mergeCell ref="D37:E37"/>
    <mergeCell ref="D38:E38"/>
    <mergeCell ref="D39:E39"/>
  </mergeCells>
  <pageMargins left="0.70866141732283472" right="0.70866141732283472" top="0.74803149606299213" bottom="0.74803149606299213" header="0.31496062992125984" footer="0.31496062992125984"/>
  <pageSetup paperSize="8" scale="5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D0683CF-7B36-4BEA-AF2C-813387921734}">
          <x14:formula1>
            <xm:f>Lijst!$A$1:$A$2</xm:f>
          </x14:formula1>
          <xm:sqref>E5:E31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899D9-BC22-4464-A88C-8CA90A2EA36B}">
  <dimension ref="A1:D117"/>
  <sheetViews>
    <sheetView workbookViewId="0">
      <selection activeCell="B117" activeCellId="8" sqref="B6 B12 B13 B42 B55 B61 B79 B89 B117"/>
    </sheetView>
  </sheetViews>
  <sheetFormatPr defaultColWidth="8.85546875" defaultRowHeight="15" x14ac:dyDescent="0.25"/>
  <cols>
    <col min="1" max="1" width="5" style="32" bestFit="1" customWidth="1"/>
    <col min="2" max="2" width="91.85546875" customWidth="1"/>
    <col min="3" max="3" width="11.42578125" customWidth="1"/>
    <col min="4" max="4" width="14.42578125" customWidth="1"/>
  </cols>
  <sheetData>
    <row r="1" spans="1:4" ht="43.5" customHeight="1" x14ac:dyDescent="0.25">
      <c r="A1" s="22" t="s">
        <v>22</v>
      </c>
      <c r="B1" s="23" t="s">
        <v>15</v>
      </c>
      <c r="C1" s="24" t="s">
        <v>23</v>
      </c>
      <c r="D1" s="25" t="s">
        <v>24</v>
      </c>
    </row>
    <row r="2" spans="1:4" ht="15.75" x14ac:dyDescent="0.25">
      <c r="A2" s="156" t="s">
        <v>25</v>
      </c>
      <c r="B2" s="156"/>
      <c r="C2" s="156"/>
      <c r="D2" s="156"/>
    </row>
    <row r="3" spans="1:4" ht="30" x14ac:dyDescent="0.25">
      <c r="A3" s="30" t="s">
        <v>26</v>
      </c>
      <c r="B3" s="27" t="s">
        <v>27</v>
      </c>
      <c r="C3" s="27" t="s">
        <v>28</v>
      </c>
      <c r="D3" s="26"/>
    </row>
    <row r="4" spans="1:4" ht="30" x14ac:dyDescent="0.25">
      <c r="A4" s="30" t="s">
        <v>29</v>
      </c>
      <c r="B4" s="27" t="s">
        <v>30</v>
      </c>
      <c r="C4" s="27" t="s">
        <v>28</v>
      </c>
      <c r="D4" s="26"/>
    </row>
    <row r="5" spans="1:4" ht="91.5" customHeight="1" x14ac:dyDescent="0.25">
      <c r="A5" s="30" t="s">
        <v>31</v>
      </c>
      <c r="B5" s="27" t="s">
        <v>32</v>
      </c>
      <c r="C5" s="27" t="s">
        <v>28</v>
      </c>
      <c r="D5" s="26"/>
    </row>
    <row r="6" spans="1:4" x14ac:dyDescent="0.25">
      <c r="A6" s="30" t="s">
        <v>33</v>
      </c>
      <c r="B6" s="27" t="s">
        <v>34</v>
      </c>
      <c r="C6" s="27" t="s">
        <v>35</v>
      </c>
      <c r="D6" s="26"/>
    </row>
    <row r="7" spans="1:4" x14ac:dyDescent="0.25">
      <c r="A7" s="30" t="s">
        <v>36</v>
      </c>
      <c r="B7" s="27" t="s">
        <v>37</v>
      </c>
      <c r="C7" s="27" t="s">
        <v>28</v>
      </c>
      <c r="D7" s="26"/>
    </row>
    <row r="8" spans="1:4" ht="30" x14ac:dyDescent="0.25">
      <c r="A8" s="30" t="s">
        <v>38</v>
      </c>
      <c r="B8" s="27" t="s">
        <v>39</v>
      </c>
      <c r="C8" s="27" t="s">
        <v>40</v>
      </c>
      <c r="D8" s="26"/>
    </row>
    <row r="9" spans="1:4" ht="15.75" x14ac:dyDescent="0.25">
      <c r="A9" s="155" t="s">
        <v>41</v>
      </c>
      <c r="B9" s="155"/>
      <c r="C9" s="155"/>
      <c r="D9" s="155"/>
    </row>
    <row r="10" spans="1:4" x14ac:dyDescent="0.25">
      <c r="A10" s="30" t="s">
        <v>42</v>
      </c>
      <c r="B10" s="27" t="s">
        <v>43</v>
      </c>
      <c r="C10" s="27" t="s">
        <v>28</v>
      </c>
      <c r="D10" s="26"/>
    </row>
    <row r="11" spans="1:4" ht="34.5" customHeight="1" x14ac:dyDescent="0.25">
      <c r="A11" s="30" t="s">
        <v>44</v>
      </c>
      <c r="B11" s="27" t="s">
        <v>45</v>
      </c>
      <c r="C11" s="27" t="s">
        <v>28</v>
      </c>
      <c r="D11" s="26"/>
    </row>
    <row r="12" spans="1:4" ht="62.25" customHeight="1" x14ac:dyDescent="0.25">
      <c r="A12" s="30" t="s">
        <v>46</v>
      </c>
      <c r="B12" s="27" t="s">
        <v>47</v>
      </c>
      <c r="C12" s="27" t="s">
        <v>35</v>
      </c>
      <c r="D12" s="26"/>
    </row>
    <row r="13" spans="1:4" x14ac:dyDescent="0.25">
      <c r="A13" s="30" t="s">
        <v>48</v>
      </c>
      <c r="B13" s="27" t="s">
        <v>49</v>
      </c>
      <c r="C13" s="27" t="s">
        <v>35</v>
      </c>
      <c r="D13" s="26"/>
    </row>
    <row r="14" spans="1:4" ht="75.75" customHeight="1" x14ac:dyDescent="0.25">
      <c r="A14" s="30" t="s">
        <v>50</v>
      </c>
      <c r="B14" s="27" t="s">
        <v>51</v>
      </c>
      <c r="C14" s="27" t="s">
        <v>28</v>
      </c>
      <c r="D14" s="26"/>
    </row>
    <row r="15" spans="1:4" ht="30" x14ac:dyDescent="0.25">
      <c r="A15" s="30" t="s">
        <v>52</v>
      </c>
      <c r="B15" s="27" t="s">
        <v>53</v>
      </c>
      <c r="C15" s="27" t="s">
        <v>28</v>
      </c>
      <c r="D15" s="26"/>
    </row>
    <row r="16" spans="1:4" x14ac:dyDescent="0.25">
      <c r="A16" s="30" t="s">
        <v>54</v>
      </c>
      <c r="B16" s="27" t="s">
        <v>55</v>
      </c>
      <c r="C16" s="27" t="s">
        <v>28</v>
      </c>
      <c r="D16" s="26"/>
    </row>
    <row r="17" spans="1:4" ht="15.75" x14ac:dyDescent="0.25">
      <c r="A17" s="156" t="s">
        <v>56</v>
      </c>
      <c r="B17" s="156"/>
      <c r="C17" s="156"/>
      <c r="D17" s="156"/>
    </row>
    <row r="18" spans="1:4" ht="30" x14ac:dyDescent="0.25">
      <c r="A18" s="30" t="s">
        <v>57</v>
      </c>
      <c r="B18" s="27" t="s">
        <v>58</v>
      </c>
      <c r="C18" s="27" t="s">
        <v>28</v>
      </c>
      <c r="D18" s="26"/>
    </row>
    <row r="19" spans="1:4" ht="30" x14ac:dyDescent="0.25">
      <c r="A19" s="30" t="s">
        <v>59</v>
      </c>
      <c r="B19" s="27" t="s">
        <v>60</v>
      </c>
      <c r="C19" s="27" t="s">
        <v>28</v>
      </c>
      <c r="D19" s="26"/>
    </row>
    <row r="20" spans="1:4" ht="30" x14ac:dyDescent="0.25">
      <c r="A20" s="30" t="s">
        <v>61</v>
      </c>
      <c r="B20" s="27" t="s">
        <v>62</v>
      </c>
      <c r="C20" s="27" t="s">
        <v>28</v>
      </c>
      <c r="D20" s="26"/>
    </row>
    <row r="21" spans="1:4" ht="30" x14ac:dyDescent="0.25">
      <c r="A21" s="30" t="s">
        <v>63</v>
      </c>
      <c r="B21" s="27" t="s">
        <v>64</v>
      </c>
      <c r="C21" s="27" t="s">
        <v>40</v>
      </c>
      <c r="D21" s="26"/>
    </row>
    <row r="22" spans="1:4" ht="109.5" customHeight="1" x14ac:dyDescent="0.25">
      <c r="A22" s="30" t="s">
        <v>65</v>
      </c>
      <c r="B22" s="27" t="s">
        <v>66</v>
      </c>
      <c r="C22" s="27" t="s">
        <v>28</v>
      </c>
      <c r="D22" s="26"/>
    </row>
    <row r="23" spans="1:4" ht="30" x14ac:dyDescent="0.25">
      <c r="A23" s="30" t="s">
        <v>67</v>
      </c>
      <c r="B23" s="27" t="s">
        <v>68</v>
      </c>
      <c r="C23" s="27" t="s">
        <v>28</v>
      </c>
      <c r="D23" s="26"/>
    </row>
    <row r="24" spans="1:4" ht="78" customHeight="1" x14ac:dyDescent="0.25">
      <c r="A24" s="30" t="s">
        <v>69</v>
      </c>
      <c r="B24" s="27" t="s">
        <v>70</v>
      </c>
      <c r="C24" s="27" t="s">
        <v>40</v>
      </c>
      <c r="D24" s="26"/>
    </row>
    <row r="25" spans="1:4" ht="45" x14ac:dyDescent="0.25">
      <c r="A25" s="30" t="s">
        <v>71</v>
      </c>
      <c r="B25" s="27" t="s">
        <v>72</v>
      </c>
      <c r="C25" s="27" t="s">
        <v>28</v>
      </c>
      <c r="D25" s="26"/>
    </row>
    <row r="26" spans="1:4" ht="15.75" x14ac:dyDescent="0.25">
      <c r="A26" s="155" t="s">
        <v>73</v>
      </c>
      <c r="B26" s="155"/>
      <c r="C26" s="155"/>
      <c r="D26" s="155"/>
    </row>
    <row r="27" spans="1:4" ht="45" x14ac:dyDescent="0.25">
      <c r="A27" s="30" t="s">
        <v>74</v>
      </c>
      <c r="B27" s="27" t="s">
        <v>75</v>
      </c>
      <c r="C27" s="27" t="s">
        <v>28</v>
      </c>
      <c r="D27" s="26"/>
    </row>
    <row r="28" spans="1:4" ht="48" customHeight="1" x14ac:dyDescent="0.25">
      <c r="A28" s="30" t="s">
        <v>76</v>
      </c>
      <c r="B28" s="27" t="s">
        <v>77</v>
      </c>
      <c r="C28" s="27" t="s">
        <v>40</v>
      </c>
      <c r="D28" s="26"/>
    </row>
    <row r="29" spans="1:4" ht="63" customHeight="1" x14ac:dyDescent="0.25">
      <c r="A29" s="30" t="s">
        <v>78</v>
      </c>
      <c r="B29" s="27" t="s">
        <v>79</v>
      </c>
      <c r="C29" s="27" t="s">
        <v>28</v>
      </c>
      <c r="D29" s="26"/>
    </row>
    <row r="30" spans="1:4" x14ac:dyDescent="0.25">
      <c r="A30" s="30" t="s">
        <v>80</v>
      </c>
      <c r="B30" s="27" t="s">
        <v>81</v>
      </c>
      <c r="C30" s="27" t="s">
        <v>28</v>
      </c>
      <c r="D30" s="26"/>
    </row>
    <row r="31" spans="1:4" ht="30" x14ac:dyDescent="0.25">
      <c r="A31" s="30" t="s">
        <v>82</v>
      </c>
      <c r="B31" s="27" t="s">
        <v>83</v>
      </c>
      <c r="C31" s="27" t="s">
        <v>40</v>
      </c>
      <c r="D31" s="26"/>
    </row>
    <row r="32" spans="1:4" ht="15.75" x14ac:dyDescent="0.25">
      <c r="A32" s="155" t="s">
        <v>84</v>
      </c>
      <c r="B32" s="155"/>
      <c r="C32" s="155"/>
      <c r="D32" s="155"/>
    </row>
    <row r="33" spans="1:4" ht="30" x14ac:dyDescent="0.25">
      <c r="A33" s="30" t="s">
        <v>85</v>
      </c>
      <c r="B33" s="27" t="s">
        <v>86</v>
      </c>
      <c r="C33" s="27" t="s">
        <v>28</v>
      </c>
      <c r="D33" s="26"/>
    </row>
    <row r="34" spans="1:4" ht="21" customHeight="1" x14ac:dyDescent="0.25">
      <c r="A34" s="30" t="s">
        <v>87</v>
      </c>
      <c r="B34" s="27" t="s">
        <v>88</v>
      </c>
      <c r="C34" s="27" t="s">
        <v>28</v>
      </c>
      <c r="D34" s="26"/>
    </row>
    <row r="35" spans="1:4" ht="30" x14ac:dyDescent="0.25">
      <c r="A35" s="30" t="s">
        <v>89</v>
      </c>
      <c r="B35" s="27" t="s">
        <v>90</v>
      </c>
      <c r="C35" s="27" t="s">
        <v>28</v>
      </c>
      <c r="D35" s="26"/>
    </row>
    <row r="36" spans="1:4" ht="30" x14ac:dyDescent="0.25">
      <c r="A36" s="30" t="s">
        <v>91</v>
      </c>
      <c r="B36" s="27" t="s">
        <v>92</v>
      </c>
      <c r="C36" s="27" t="s">
        <v>28</v>
      </c>
      <c r="D36" s="26"/>
    </row>
    <row r="37" spans="1:4" ht="45" x14ac:dyDescent="0.25">
      <c r="A37" s="30" t="s">
        <v>93</v>
      </c>
      <c r="B37" s="27" t="s">
        <v>94</v>
      </c>
      <c r="C37" s="27" t="s">
        <v>28</v>
      </c>
      <c r="D37" s="26"/>
    </row>
    <row r="38" spans="1:4" ht="30" x14ac:dyDescent="0.25">
      <c r="A38" s="30" t="s">
        <v>95</v>
      </c>
      <c r="B38" s="27" t="s">
        <v>96</v>
      </c>
      <c r="C38" s="27" t="s">
        <v>28</v>
      </c>
      <c r="D38" s="26"/>
    </row>
    <row r="39" spans="1:4" ht="45" x14ac:dyDescent="0.25">
      <c r="A39" s="30" t="s">
        <v>97</v>
      </c>
      <c r="B39" s="27" t="s">
        <v>98</v>
      </c>
      <c r="C39" s="27" t="s">
        <v>28</v>
      </c>
      <c r="D39" s="26"/>
    </row>
    <row r="40" spans="1:4" ht="30" x14ac:dyDescent="0.25">
      <c r="A40" s="30" t="s">
        <v>99</v>
      </c>
      <c r="B40" s="27" t="s">
        <v>100</v>
      </c>
      <c r="C40" s="27" t="s">
        <v>40</v>
      </c>
      <c r="D40" s="26"/>
    </row>
    <row r="41" spans="1:4" ht="45" x14ac:dyDescent="0.25">
      <c r="A41" s="30" t="s">
        <v>101</v>
      </c>
      <c r="B41" s="27" t="s">
        <v>102</v>
      </c>
      <c r="C41" s="27" t="s">
        <v>28</v>
      </c>
      <c r="D41" s="26"/>
    </row>
    <row r="42" spans="1:4" ht="30" x14ac:dyDescent="0.25">
      <c r="A42" s="30" t="s">
        <v>103</v>
      </c>
      <c r="B42" s="27" t="s">
        <v>104</v>
      </c>
      <c r="C42" s="27" t="s">
        <v>35</v>
      </c>
      <c r="D42" s="26"/>
    </row>
    <row r="43" spans="1:4" x14ac:dyDescent="0.25">
      <c r="A43" s="30" t="s">
        <v>105</v>
      </c>
      <c r="B43" s="27" t="s">
        <v>106</v>
      </c>
      <c r="C43" s="27" t="s">
        <v>28</v>
      </c>
      <c r="D43" s="26"/>
    </row>
    <row r="44" spans="1:4" ht="30" x14ac:dyDescent="0.25">
      <c r="A44" s="30" t="s">
        <v>107</v>
      </c>
      <c r="B44" s="27" t="s">
        <v>108</v>
      </c>
      <c r="C44" s="27" t="s">
        <v>28</v>
      </c>
      <c r="D44" s="26"/>
    </row>
    <row r="45" spans="1:4" x14ac:dyDescent="0.25">
      <c r="A45" s="30" t="s">
        <v>109</v>
      </c>
      <c r="B45" s="27" t="s">
        <v>110</v>
      </c>
      <c r="C45" s="27" t="s">
        <v>28</v>
      </c>
      <c r="D45" s="26"/>
    </row>
    <row r="46" spans="1:4" ht="33.75" customHeight="1" x14ac:dyDescent="0.25">
      <c r="A46" s="30" t="s">
        <v>111</v>
      </c>
      <c r="B46" s="27" t="s">
        <v>112</v>
      </c>
      <c r="C46" s="27" t="s">
        <v>28</v>
      </c>
      <c r="D46" s="26"/>
    </row>
    <row r="47" spans="1:4" ht="106.5" customHeight="1" x14ac:dyDescent="0.25">
      <c r="A47" s="30" t="s">
        <v>113</v>
      </c>
      <c r="B47" s="27" t="s">
        <v>114</v>
      </c>
      <c r="C47" s="27" t="s">
        <v>28</v>
      </c>
      <c r="D47" s="26"/>
    </row>
    <row r="48" spans="1:4" x14ac:dyDescent="0.25">
      <c r="A48" s="30" t="s">
        <v>115</v>
      </c>
      <c r="B48" s="27" t="s">
        <v>116</v>
      </c>
      <c r="C48" s="27" t="s">
        <v>28</v>
      </c>
      <c r="D48" s="26"/>
    </row>
    <row r="49" spans="1:4" x14ac:dyDescent="0.25">
      <c r="A49" s="30" t="s">
        <v>117</v>
      </c>
      <c r="B49" s="27" t="s">
        <v>118</v>
      </c>
      <c r="C49" s="27" t="s">
        <v>28</v>
      </c>
      <c r="D49" s="26"/>
    </row>
    <row r="50" spans="1:4" ht="30" x14ac:dyDescent="0.25">
      <c r="A50" s="30" t="s">
        <v>119</v>
      </c>
      <c r="B50" s="27" t="s">
        <v>120</v>
      </c>
      <c r="C50" s="27" t="s">
        <v>28</v>
      </c>
      <c r="D50" s="26"/>
    </row>
    <row r="51" spans="1:4" ht="76.5" customHeight="1" x14ac:dyDescent="0.25">
      <c r="A51" s="30" t="s">
        <v>121</v>
      </c>
      <c r="B51" s="27" t="s">
        <v>122</v>
      </c>
      <c r="C51" s="29" t="s">
        <v>28</v>
      </c>
      <c r="D51" s="26"/>
    </row>
    <row r="52" spans="1:4" ht="30" x14ac:dyDescent="0.25">
      <c r="A52" s="30" t="s">
        <v>123</v>
      </c>
      <c r="B52" s="27" t="s">
        <v>124</v>
      </c>
      <c r="C52" s="29" t="s">
        <v>28</v>
      </c>
      <c r="D52" s="26"/>
    </row>
    <row r="53" spans="1:4" ht="30" x14ac:dyDescent="0.25">
      <c r="A53" s="30" t="s">
        <v>125</v>
      </c>
      <c r="B53" s="27" t="s">
        <v>126</v>
      </c>
      <c r="C53" s="29" t="s">
        <v>28</v>
      </c>
      <c r="D53" s="26"/>
    </row>
    <row r="54" spans="1:4" ht="30" x14ac:dyDescent="0.25">
      <c r="A54" s="30" t="s">
        <v>127</v>
      </c>
      <c r="B54" s="27" t="s">
        <v>128</v>
      </c>
      <c r="C54" s="29" t="s">
        <v>40</v>
      </c>
      <c r="D54" s="26"/>
    </row>
    <row r="55" spans="1:4" x14ac:dyDescent="0.25">
      <c r="A55" s="30" t="s">
        <v>129</v>
      </c>
      <c r="B55" s="27" t="s">
        <v>130</v>
      </c>
      <c r="C55" s="29" t="s">
        <v>35</v>
      </c>
      <c r="D55" s="26"/>
    </row>
    <row r="56" spans="1:4" ht="30" x14ac:dyDescent="0.25">
      <c r="A56" s="30" t="s">
        <v>131</v>
      </c>
      <c r="B56" s="27" t="s">
        <v>132</v>
      </c>
      <c r="C56" s="29" t="s">
        <v>40</v>
      </c>
      <c r="D56" s="26"/>
    </row>
    <row r="57" spans="1:4" ht="60" x14ac:dyDescent="0.25">
      <c r="A57" s="30" t="s">
        <v>133</v>
      </c>
      <c r="B57" s="27" t="s">
        <v>134</v>
      </c>
      <c r="C57" s="29" t="s">
        <v>40</v>
      </c>
      <c r="D57" s="26"/>
    </row>
    <row r="58" spans="1:4" ht="30" x14ac:dyDescent="0.25">
      <c r="A58" s="30" t="s">
        <v>135</v>
      </c>
      <c r="B58" s="27" t="s">
        <v>136</v>
      </c>
      <c r="C58" s="29" t="s">
        <v>40</v>
      </c>
      <c r="D58" s="26"/>
    </row>
    <row r="59" spans="1:4" ht="45" x14ac:dyDescent="0.25">
      <c r="A59" s="30" t="s">
        <v>137</v>
      </c>
      <c r="B59" s="27" t="s">
        <v>138</v>
      </c>
      <c r="C59" s="29" t="s">
        <v>40</v>
      </c>
      <c r="D59" s="26"/>
    </row>
    <row r="60" spans="1:4" ht="30" x14ac:dyDescent="0.25">
      <c r="A60" s="30" t="s">
        <v>139</v>
      </c>
      <c r="B60" s="27" t="s">
        <v>140</v>
      </c>
      <c r="C60" s="29" t="s">
        <v>40</v>
      </c>
      <c r="D60" s="26"/>
    </row>
    <row r="61" spans="1:4" x14ac:dyDescent="0.25">
      <c r="A61" s="30" t="s">
        <v>141</v>
      </c>
      <c r="B61" s="27" t="s">
        <v>142</v>
      </c>
      <c r="C61" s="29" t="s">
        <v>35</v>
      </c>
      <c r="D61" s="26"/>
    </row>
    <row r="62" spans="1:4" ht="15.75" x14ac:dyDescent="0.25">
      <c r="A62" s="155" t="s">
        <v>143</v>
      </c>
      <c r="B62" s="155"/>
      <c r="C62" s="155"/>
      <c r="D62" s="155"/>
    </row>
    <row r="63" spans="1:4" ht="30" x14ac:dyDescent="0.25">
      <c r="A63" s="30" t="s">
        <v>144</v>
      </c>
      <c r="B63" s="27" t="s">
        <v>145</v>
      </c>
      <c r="C63" s="27" t="s">
        <v>40</v>
      </c>
      <c r="D63" s="26"/>
    </row>
    <row r="64" spans="1:4" x14ac:dyDescent="0.25">
      <c r="A64" s="30" t="s">
        <v>146</v>
      </c>
      <c r="B64" s="27" t="s">
        <v>147</v>
      </c>
      <c r="C64" s="27" t="s">
        <v>28</v>
      </c>
      <c r="D64" s="26"/>
    </row>
    <row r="65" spans="1:4" ht="45" x14ac:dyDescent="0.25">
      <c r="A65" s="30" t="s">
        <v>148</v>
      </c>
      <c r="B65" s="27" t="s">
        <v>149</v>
      </c>
      <c r="C65" s="27" t="s">
        <v>28</v>
      </c>
      <c r="D65" s="26"/>
    </row>
    <row r="66" spans="1:4" ht="30" x14ac:dyDescent="0.25">
      <c r="A66" s="30" t="s">
        <v>150</v>
      </c>
      <c r="B66" s="27" t="s">
        <v>151</v>
      </c>
      <c r="C66" s="27" t="s">
        <v>28</v>
      </c>
      <c r="D66" s="26"/>
    </row>
    <row r="67" spans="1:4" ht="15.75" x14ac:dyDescent="0.25">
      <c r="A67" s="155" t="s">
        <v>152</v>
      </c>
      <c r="B67" s="155"/>
      <c r="C67" s="155"/>
      <c r="D67" s="155"/>
    </row>
    <row r="68" spans="1:4" ht="30" x14ac:dyDescent="0.25">
      <c r="A68" s="30" t="s">
        <v>153</v>
      </c>
      <c r="B68" s="27" t="s">
        <v>154</v>
      </c>
      <c r="C68" s="27" t="s">
        <v>40</v>
      </c>
      <c r="D68" s="26"/>
    </row>
    <row r="69" spans="1:4" ht="30" x14ac:dyDescent="0.25">
      <c r="A69" s="30" t="s">
        <v>155</v>
      </c>
      <c r="B69" s="27" t="s">
        <v>156</v>
      </c>
      <c r="C69" s="27" t="s">
        <v>28</v>
      </c>
      <c r="D69" s="26"/>
    </row>
    <row r="70" spans="1:4" ht="30" x14ac:dyDescent="0.25">
      <c r="A70" s="30" t="s">
        <v>157</v>
      </c>
      <c r="B70" s="27" t="s">
        <v>158</v>
      </c>
      <c r="C70" s="27" t="s">
        <v>28</v>
      </c>
      <c r="D70" s="26"/>
    </row>
    <row r="71" spans="1:4" ht="30" x14ac:dyDescent="0.25">
      <c r="A71" s="30" t="s">
        <v>159</v>
      </c>
      <c r="B71" s="27" t="s">
        <v>160</v>
      </c>
      <c r="C71" s="27" t="s">
        <v>40</v>
      </c>
      <c r="D71" s="26"/>
    </row>
    <row r="72" spans="1:4" ht="45" x14ac:dyDescent="0.25">
      <c r="A72" s="30" t="s">
        <v>161</v>
      </c>
      <c r="B72" s="27" t="s">
        <v>162</v>
      </c>
      <c r="C72" s="27" t="s">
        <v>28</v>
      </c>
      <c r="D72" s="26"/>
    </row>
    <row r="73" spans="1:4" ht="45" x14ac:dyDescent="0.25">
      <c r="A73" s="30" t="s">
        <v>163</v>
      </c>
      <c r="B73" s="27" t="s">
        <v>164</v>
      </c>
      <c r="C73" s="27" t="s">
        <v>28</v>
      </c>
      <c r="D73" s="26"/>
    </row>
    <row r="74" spans="1:4" x14ac:dyDescent="0.25">
      <c r="A74" s="30" t="s">
        <v>165</v>
      </c>
      <c r="B74" s="27" t="s">
        <v>166</v>
      </c>
      <c r="C74" s="27" t="s">
        <v>28</v>
      </c>
      <c r="D74" s="26"/>
    </row>
    <row r="75" spans="1:4" ht="30" x14ac:dyDescent="0.25">
      <c r="A75" s="30" t="s">
        <v>167</v>
      </c>
      <c r="B75" s="27" t="s">
        <v>168</v>
      </c>
      <c r="C75" s="27" t="s">
        <v>28</v>
      </c>
      <c r="D75" s="26"/>
    </row>
    <row r="76" spans="1:4" ht="30" x14ac:dyDescent="0.25">
      <c r="A76" s="30" t="s">
        <v>169</v>
      </c>
      <c r="B76" s="27" t="s">
        <v>170</v>
      </c>
      <c r="C76" s="27" t="s">
        <v>28</v>
      </c>
      <c r="D76" s="26"/>
    </row>
    <row r="77" spans="1:4" ht="30" x14ac:dyDescent="0.25">
      <c r="A77" s="30" t="s">
        <v>171</v>
      </c>
      <c r="B77" s="27" t="s">
        <v>172</v>
      </c>
      <c r="C77" s="27" t="s">
        <v>28</v>
      </c>
      <c r="D77" s="26"/>
    </row>
    <row r="78" spans="1:4" ht="30" x14ac:dyDescent="0.25">
      <c r="A78" s="30" t="s">
        <v>173</v>
      </c>
      <c r="B78" s="27" t="s">
        <v>174</v>
      </c>
      <c r="C78" s="27" t="s">
        <v>40</v>
      </c>
      <c r="D78" s="26"/>
    </row>
    <row r="79" spans="1:4" ht="45" x14ac:dyDescent="0.25">
      <c r="A79" s="30" t="s">
        <v>175</v>
      </c>
      <c r="B79" s="27" t="s">
        <v>176</v>
      </c>
      <c r="C79" s="27" t="s">
        <v>35</v>
      </c>
      <c r="D79" s="26"/>
    </row>
    <row r="80" spans="1:4" ht="30" x14ac:dyDescent="0.25">
      <c r="A80" s="30" t="s">
        <v>177</v>
      </c>
      <c r="B80" s="27" t="s">
        <v>178</v>
      </c>
      <c r="C80" s="27" t="s">
        <v>28</v>
      </c>
      <c r="D80" s="26"/>
    </row>
    <row r="81" spans="1:4" ht="30" x14ac:dyDescent="0.25">
      <c r="A81" s="30" t="s">
        <v>179</v>
      </c>
      <c r="B81" s="27" t="s">
        <v>180</v>
      </c>
      <c r="C81" s="27" t="s">
        <v>28</v>
      </c>
      <c r="D81" s="26"/>
    </row>
    <row r="82" spans="1:4" ht="15.75" x14ac:dyDescent="0.25">
      <c r="A82" s="155" t="s">
        <v>181</v>
      </c>
      <c r="B82" s="155"/>
      <c r="C82" s="155"/>
      <c r="D82" s="155"/>
    </row>
    <row r="83" spans="1:4" ht="30" x14ac:dyDescent="0.25">
      <c r="A83" s="30" t="s">
        <v>182</v>
      </c>
      <c r="B83" s="27" t="s">
        <v>183</v>
      </c>
      <c r="C83" s="27" t="s">
        <v>40</v>
      </c>
      <c r="D83" s="26"/>
    </row>
    <row r="84" spans="1:4" ht="30" x14ac:dyDescent="0.25">
      <c r="A84" s="30" t="s">
        <v>184</v>
      </c>
      <c r="B84" s="27" t="s">
        <v>185</v>
      </c>
      <c r="C84" s="27" t="s">
        <v>28</v>
      </c>
      <c r="D84" s="26"/>
    </row>
    <row r="85" spans="1:4" ht="30" x14ac:dyDescent="0.25">
      <c r="A85" s="31" t="s">
        <v>186</v>
      </c>
      <c r="B85" s="29" t="s">
        <v>187</v>
      </c>
      <c r="C85" s="29" t="s">
        <v>40</v>
      </c>
      <c r="D85" s="28"/>
    </row>
    <row r="86" spans="1:4" ht="30" x14ac:dyDescent="0.25">
      <c r="A86" s="31" t="s">
        <v>188</v>
      </c>
      <c r="B86" s="29" t="s">
        <v>189</v>
      </c>
      <c r="C86" s="29" t="s">
        <v>28</v>
      </c>
      <c r="D86" s="28"/>
    </row>
    <row r="87" spans="1:4" s="32" customFormat="1" ht="75" x14ac:dyDescent="0.25">
      <c r="A87" s="31" t="s">
        <v>190</v>
      </c>
      <c r="B87" s="51" t="s">
        <v>191</v>
      </c>
      <c r="C87" s="51" t="s">
        <v>28</v>
      </c>
      <c r="D87" s="31"/>
    </row>
    <row r="88" spans="1:4" x14ac:dyDescent="0.25">
      <c r="A88" s="31" t="s">
        <v>192</v>
      </c>
      <c r="B88" s="29" t="s">
        <v>193</v>
      </c>
      <c r="C88" s="29" t="s">
        <v>28</v>
      </c>
      <c r="D88" s="28"/>
    </row>
    <row r="89" spans="1:4" ht="30" x14ac:dyDescent="0.25">
      <c r="A89" s="31" t="s">
        <v>194</v>
      </c>
      <c r="B89" s="29" t="s">
        <v>195</v>
      </c>
      <c r="C89" s="29" t="s">
        <v>35</v>
      </c>
      <c r="D89" s="28"/>
    </row>
    <row r="90" spans="1:4" ht="30" x14ac:dyDescent="0.25">
      <c r="A90" s="31" t="s">
        <v>196</v>
      </c>
      <c r="B90" s="29" t="s">
        <v>197</v>
      </c>
      <c r="C90" s="29" t="s">
        <v>28</v>
      </c>
      <c r="D90" s="28"/>
    </row>
    <row r="91" spans="1:4" ht="15.75" x14ac:dyDescent="0.25">
      <c r="A91" s="157" t="s">
        <v>198</v>
      </c>
      <c r="B91" s="157"/>
      <c r="C91" s="157"/>
      <c r="D91" s="157"/>
    </row>
    <row r="92" spans="1:4" ht="30" x14ac:dyDescent="0.25">
      <c r="A92" s="31" t="s">
        <v>199</v>
      </c>
      <c r="B92" s="29" t="s">
        <v>200</v>
      </c>
      <c r="C92" s="29" t="s">
        <v>28</v>
      </c>
      <c r="D92" s="28"/>
    </row>
    <row r="93" spans="1:4" ht="30" x14ac:dyDescent="0.25">
      <c r="A93" s="31" t="s">
        <v>201</v>
      </c>
      <c r="B93" s="29" t="s">
        <v>202</v>
      </c>
      <c r="C93" s="29" t="s">
        <v>28</v>
      </c>
      <c r="D93" s="28"/>
    </row>
    <row r="94" spans="1:4" ht="30" x14ac:dyDescent="0.25">
      <c r="A94" s="31" t="s">
        <v>203</v>
      </c>
      <c r="B94" s="29" t="s">
        <v>204</v>
      </c>
      <c r="C94" s="29" t="s">
        <v>40</v>
      </c>
      <c r="D94" s="28"/>
    </row>
    <row r="95" spans="1:4" ht="15.75" x14ac:dyDescent="0.25">
      <c r="A95" s="157" t="s">
        <v>205</v>
      </c>
      <c r="B95" s="157"/>
      <c r="C95" s="157"/>
      <c r="D95" s="157"/>
    </row>
    <row r="96" spans="1:4" ht="30" x14ac:dyDescent="0.25">
      <c r="A96" s="31" t="s">
        <v>206</v>
      </c>
      <c r="B96" s="29" t="s">
        <v>207</v>
      </c>
      <c r="C96" s="29" t="s">
        <v>40</v>
      </c>
      <c r="D96" s="28"/>
    </row>
    <row r="97" spans="1:4" ht="45" x14ac:dyDescent="0.25">
      <c r="A97" s="31" t="s">
        <v>208</v>
      </c>
      <c r="B97" s="29" t="s">
        <v>209</v>
      </c>
      <c r="C97" s="29" t="s">
        <v>28</v>
      </c>
      <c r="D97" s="28"/>
    </row>
    <row r="98" spans="1:4" ht="75" x14ac:dyDescent="0.25">
      <c r="A98" s="31" t="s">
        <v>210</v>
      </c>
      <c r="B98" s="29" t="s">
        <v>211</v>
      </c>
      <c r="C98" s="29" t="s">
        <v>40</v>
      </c>
      <c r="D98" s="28"/>
    </row>
    <row r="99" spans="1:4" ht="15.75" x14ac:dyDescent="0.25">
      <c r="A99" s="155" t="s">
        <v>212</v>
      </c>
      <c r="B99" s="155"/>
      <c r="C99" s="155"/>
      <c r="D99" s="155"/>
    </row>
    <row r="100" spans="1:4" x14ac:dyDescent="0.25">
      <c r="A100" s="31" t="s">
        <v>213</v>
      </c>
      <c r="B100" s="27" t="s">
        <v>214</v>
      </c>
      <c r="C100" s="27" t="s">
        <v>28</v>
      </c>
      <c r="D100" s="26"/>
    </row>
    <row r="101" spans="1:4" ht="30" x14ac:dyDescent="0.25">
      <c r="A101" s="31" t="s">
        <v>215</v>
      </c>
      <c r="B101" s="27" t="s">
        <v>216</v>
      </c>
      <c r="C101" s="27" t="s">
        <v>28</v>
      </c>
      <c r="D101" s="26"/>
    </row>
    <row r="102" spans="1:4" x14ac:dyDescent="0.25">
      <c r="A102" s="31" t="s">
        <v>217</v>
      </c>
      <c r="B102" s="27" t="s">
        <v>218</v>
      </c>
      <c r="C102" s="27" t="s">
        <v>28</v>
      </c>
      <c r="D102" s="26"/>
    </row>
    <row r="103" spans="1:4" x14ac:dyDescent="0.25">
      <c r="A103" s="31" t="s">
        <v>219</v>
      </c>
      <c r="B103" s="27" t="s">
        <v>220</v>
      </c>
      <c r="C103" s="27" t="s">
        <v>28</v>
      </c>
      <c r="D103" s="26"/>
    </row>
    <row r="104" spans="1:4" ht="30" x14ac:dyDescent="0.25">
      <c r="A104" s="31" t="s">
        <v>221</v>
      </c>
      <c r="B104" s="27" t="s">
        <v>222</v>
      </c>
      <c r="C104" s="27" t="s">
        <v>40</v>
      </c>
      <c r="D104" s="26"/>
    </row>
    <row r="105" spans="1:4" x14ac:dyDescent="0.25">
      <c r="A105" s="31" t="s">
        <v>223</v>
      </c>
      <c r="B105" s="27" t="s">
        <v>224</v>
      </c>
      <c r="C105" s="27" t="s">
        <v>28</v>
      </c>
      <c r="D105" s="26"/>
    </row>
    <row r="106" spans="1:4" ht="45" x14ac:dyDescent="0.25">
      <c r="A106" s="31" t="s">
        <v>225</v>
      </c>
      <c r="B106" s="27" t="s">
        <v>226</v>
      </c>
      <c r="C106" s="27" t="s">
        <v>40</v>
      </c>
      <c r="D106" s="26"/>
    </row>
    <row r="107" spans="1:4" x14ac:dyDescent="0.25">
      <c r="A107" s="31" t="s">
        <v>227</v>
      </c>
      <c r="B107" s="27" t="s">
        <v>228</v>
      </c>
      <c r="C107" s="27" t="s">
        <v>28</v>
      </c>
      <c r="D107" s="26"/>
    </row>
    <row r="108" spans="1:4" ht="30" x14ac:dyDescent="0.25">
      <c r="A108" s="31" t="s">
        <v>229</v>
      </c>
      <c r="B108" s="27" t="s">
        <v>230</v>
      </c>
      <c r="C108" s="27" t="s">
        <v>28</v>
      </c>
      <c r="D108" s="26"/>
    </row>
    <row r="109" spans="1:4" ht="30" x14ac:dyDescent="0.25">
      <c r="A109" s="31" t="s">
        <v>231</v>
      </c>
      <c r="B109" s="27" t="s">
        <v>232</v>
      </c>
      <c r="C109" s="27" t="s">
        <v>28</v>
      </c>
      <c r="D109" s="26"/>
    </row>
    <row r="110" spans="1:4" ht="30" x14ac:dyDescent="0.25">
      <c r="A110" s="31" t="s">
        <v>233</v>
      </c>
      <c r="B110" s="27" t="s">
        <v>234</v>
      </c>
      <c r="C110" s="27" t="s">
        <v>40</v>
      </c>
      <c r="D110" s="26"/>
    </row>
    <row r="111" spans="1:4" ht="90.75" customHeight="1" x14ac:dyDescent="0.25">
      <c r="A111" s="31" t="s">
        <v>235</v>
      </c>
      <c r="B111" s="27" t="s">
        <v>236</v>
      </c>
      <c r="C111" s="27" t="s">
        <v>40</v>
      </c>
      <c r="D111" s="26"/>
    </row>
    <row r="112" spans="1:4" ht="105.75" customHeight="1" x14ac:dyDescent="0.25">
      <c r="A112" s="31" t="s">
        <v>237</v>
      </c>
      <c r="B112" s="27" t="s">
        <v>238</v>
      </c>
      <c r="C112" s="27" t="s">
        <v>40</v>
      </c>
      <c r="D112" s="26"/>
    </row>
    <row r="113" spans="1:4" ht="30" x14ac:dyDescent="0.25">
      <c r="A113" s="31" t="s">
        <v>239</v>
      </c>
      <c r="B113" s="27" t="s">
        <v>240</v>
      </c>
      <c r="C113" s="27" t="s">
        <v>28</v>
      </c>
      <c r="D113" s="26"/>
    </row>
    <row r="114" spans="1:4" ht="30" x14ac:dyDescent="0.25">
      <c r="A114" s="31" t="s">
        <v>241</v>
      </c>
      <c r="B114" s="27" t="s">
        <v>242</v>
      </c>
      <c r="C114" s="27" t="s">
        <v>40</v>
      </c>
      <c r="D114" s="26"/>
    </row>
    <row r="115" spans="1:4" ht="30" x14ac:dyDescent="0.25">
      <c r="A115" s="31" t="s">
        <v>243</v>
      </c>
      <c r="B115" s="27" t="s">
        <v>244</v>
      </c>
      <c r="C115" s="27" t="s">
        <v>28</v>
      </c>
      <c r="D115" s="26"/>
    </row>
    <row r="116" spans="1:4" ht="15.75" x14ac:dyDescent="0.25">
      <c r="A116" s="155" t="s">
        <v>245</v>
      </c>
      <c r="B116" s="155"/>
      <c r="C116" s="155"/>
      <c r="D116" s="155"/>
    </row>
    <row r="117" spans="1:4" ht="45" x14ac:dyDescent="0.25">
      <c r="A117" s="31" t="s">
        <v>246</v>
      </c>
      <c r="B117" s="27" t="s">
        <v>247</v>
      </c>
      <c r="C117" s="27" t="s">
        <v>35</v>
      </c>
      <c r="D117" s="26"/>
    </row>
  </sheetData>
  <mergeCells count="12">
    <mergeCell ref="A116:D116"/>
    <mergeCell ref="A2:D2"/>
    <mergeCell ref="A9:D9"/>
    <mergeCell ref="A17:D17"/>
    <mergeCell ref="A26:D26"/>
    <mergeCell ref="A32:D32"/>
    <mergeCell ref="A62:D62"/>
    <mergeCell ref="A67:D67"/>
    <mergeCell ref="A82:D82"/>
    <mergeCell ref="A91:D91"/>
    <mergeCell ref="A95:D95"/>
    <mergeCell ref="A99:D99"/>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76A8F-39AF-4AA2-B8E1-EE96CF3BCDA9}">
  <dimension ref="A1:D63"/>
  <sheetViews>
    <sheetView workbookViewId="0">
      <pane ySplit="1" topLeftCell="A38" activePane="bottomLeft" state="frozen"/>
      <selection pane="bottomLeft" activeCell="B59" activeCellId="5" sqref="B46 B48 B49 B57 B58 B59"/>
    </sheetView>
  </sheetViews>
  <sheetFormatPr defaultColWidth="8.85546875" defaultRowHeight="15" x14ac:dyDescent="0.25"/>
  <cols>
    <col min="1" max="1" width="4.28515625" style="52" bestFit="1" customWidth="1"/>
    <col min="2" max="2" width="88.7109375" style="53" customWidth="1"/>
    <col min="3" max="3" width="12.140625" style="56" bestFit="1" customWidth="1"/>
    <col min="4" max="4" width="31.7109375" style="56" bestFit="1" customWidth="1"/>
    <col min="5" max="16384" width="8.85546875" style="52"/>
  </cols>
  <sheetData>
    <row r="1" spans="1:4" ht="30" x14ac:dyDescent="0.25">
      <c r="A1" s="3" t="s">
        <v>22</v>
      </c>
      <c r="B1" s="4" t="s">
        <v>15</v>
      </c>
      <c r="C1" s="5" t="s">
        <v>23</v>
      </c>
      <c r="D1" s="6" t="s">
        <v>24</v>
      </c>
    </row>
    <row r="2" spans="1:4" ht="15.75" x14ac:dyDescent="0.25">
      <c r="A2" s="158" t="s">
        <v>248</v>
      </c>
      <c r="B2" s="159"/>
      <c r="C2" s="159"/>
      <c r="D2" s="160"/>
    </row>
    <row r="3" spans="1:4" ht="60" x14ac:dyDescent="0.25">
      <c r="A3" s="8" t="s">
        <v>249</v>
      </c>
      <c r="B3" s="1" t="s">
        <v>250</v>
      </c>
      <c r="C3" s="2" t="s">
        <v>251</v>
      </c>
      <c r="D3" s="7" t="s">
        <v>252</v>
      </c>
    </row>
    <row r="4" spans="1:4" ht="15.75" x14ac:dyDescent="0.25">
      <c r="A4" s="158" t="s">
        <v>253</v>
      </c>
      <c r="B4" s="159"/>
      <c r="C4" s="159"/>
      <c r="D4" s="160"/>
    </row>
    <row r="5" spans="1:4" ht="30.75" thickBot="1" x14ac:dyDescent="0.3">
      <c r="A5" s="8" t="s">
        <v>254</v>
      </c>
      <c r="B5" s="1" t="s">
        <v>255</v>
      </c>
      <c r="C5" s="2" t="s">
        <v>251</v>
      </c>
      <c r="D5" s="7" t="s">
        <v>256</v>
      </c>
    </row>
    <row r="6" spans="1:4" ht="30.75" thickBot="1" x14ac:dyDescent="0.3">
      <c r="A6" s="8" t="s">
        <v>257</v>
      </c>
      <c r="B6" s="1" t="s">
        <v>258</v>
      </c>
      <c r="C6" s="2" t="s">
        <v>251</v>
      </c>
      <c r="D6" s="7" t="s">
        <v>256</v>
      </c>
    </row>
    <row r="7" spans="1:4" ht="30" x14ac:dyDescent="0.25">
      <c r="A7" s="8" t="s">
        <v>259</v>
      </c>
      <c r="B7" s="1" t="s">
        <v>260</v>
      </c>
      <c r="C7" s="2" t="s">
        <v>251</v>
      </c>
      <c r="D7" s="7" t="s">
        <v>261</v>
      </c>
    </row>
    <row r="8" spans="1:4" ht="15.75" thickBot="1" x14ac:dyDescent="0.3">
      <c r="A8" s="8" t="s">
        <v>262</v>
      </c>
      <c r="B8" s="1" t="s">
        <v>263</v>
      </c>
      <c r="C8" s="2" t="s">
        <v>251</v>
      </c>
      <c r="D8" s="7" t="s">
        <v>256</v>
      </c>
    </row>
    <row r="9" spans="1:4" ht="45" x14ac:dyDescent="0.25">
      <c r="A9" s="8" t="s">
        <v>264</v>
      </c>
      <c r="B9" s="1" t="s">
        <v>265</v>
      </c>
      <c r="C9" s="2" t="s">
        <v>251</v>
      </c>
      <c r="D9" s="7" t="s">
        <v>256</v>
      </c>
    </row>
    <row r="10" spans="1:4" ht="105" x14ac:dyDescent="0.25">
      <c r="A10" s="9" t="s">
        <v>266</v>
      </c>
      <c r="B10" s="53" t="s">
        <v>267</v>
      </c>
      <c r="C10" s="35" t="s">
        <v>40</v>
      </c>
      <c r="D10" s="36" t="s">
        <v>268</v>
      </c>
    </row>
    <row r="11" spans="1:4" ht="45" x14ac:dyDescent="0.25">
      <c r="A11" s="8" t="s">
        <v>269</v>
      </c>
      <c r="B11" s="1" t="s">
        <v>270</v>
      </c>
      <c r="C11" s="2" t="s">
        <v>251</v>
      </c>
      <c r="D11" s="7" t="s">
        <v>256</v>
      </c>
    </row>
    <row r="12" spans="1:4" ht="45" x14ac:dyDescent="0.25">
      <c r="A12" s="9" t="s">
        <v>271</v>
      </c>
      <c r="B12" s="53" t="s">
        <v>272</v>
      </c>
      <c r="C12" s="35" t="s">
        <v>40</v>
      </c>
      <c r="D12" s="36" t="s">
        <v>256</v>
      </c>
    </row>
    <row r="13" spans="1:4" ht="30.75" thickBot="1" x14ac:dyDescent="0.3">
      <c r="A13" s="8" t="s">
        <v>273</v>
      </c>
      <c r="B13" s="37" t="s">
        <v>274</v>
      </c>
      <c r="C13" s="2" t="s">
        <v>251</v>
      </c>
      <c r="D13" s="7" t="s">
        <v>256</v>
      </c>
    </row>
    <row r="14" spans="1:4" ht="30.75" thickBot="1" x14ac:dyDescent="0.3">
      <c r="A14" s="14" t="s">
        <v>275</v>
      </c>
      <c r="B14" s="54" t="s">
        <v>276</v>
      </c>
      <c r="C14" s="15" t="s">
        <v>251</v>
      </c>
      <c r="D14" s="7" t="s">
        <v>256</v>
      </c>
    </row>
    <row r="15" spans="1:4" ht="15.75" x14ac:dyDescent="0.25">
      <c r="A15" s="161" t="s">
        <v>277</v>
      </c>
      <c r="B15" s="162"/>
      <c r="C15" s="162"/>
      <c r="D15" s="163"/>
    </row>
    <row r="16" spans="1:4" ht="90" x14ac:dyDescent="0.25">
      <c r="A16" s="9" t="s">
        <v>278</v>
      </c>
      <c r="B16" s="37" t="s">
        <v>279</v>
      </c>
      <c r="C16" s="35" t="s">
        <v>251</v>
      </c>
      <c r="D16" s="36" t="s">
        <v>280</v>
      </c>
    </row>
    <row r="17" spans="1:4" ht="30.75" thickBot="1" x14ac:dyDescent="0.3">
      <c r="A17" s="9" t="s">
        <v>54</v>
      </c>
      <c r="B17" s="37" t="s">
        <v>281</v>
      </c>
      <c r="C17" s="35" t="s">
        <v>251</v>
      </c>
      <c r="D17" s="36" t="s">
        <v>282</v>
      </c>
    </row>
    <row r="18" spans="1:4" ht="15.75" thickBot="1" x14ac:dyDescent="0.3">
      <c r="A18" s="9" t="s">
        <v>57</v>
      </c>
      <c r="B18" s="37" t="s">
        <v>283</v>
      </c>
      <c r="C18" s="35" t="s">
        <v>251</v>
      </c>
      <c r="D18" s="36" t="s">
        <v>282</v>
      </c>
    </row>
    <row r="19" spans="1:4" ht="15.75" thickBot="1" x14ac:dyDescent="0.3">
      <c r="A19" s="8" t="s">
        <v>284</v>
      </c>
      <c r="B19" s="1" t="s">
        <v>285</v>
      </c>
      <c r="C19" s="2" t="s">
        <v>251</v>
      </c>
      <c r="D19" s="7" t="s">
        <v>286</v>
      </c>
    </row>
    <row r="20" spans="1:4" ht="30" x14ac:dyDescent="0.25">
      <c r="A20" s="34" t="s">
        <v>61</v>
      </c>
      <c r="B20" s="39" t="s">
        <v>287</v>
      </c>
      <c r="C20" s="35" t="s">
        <v>251</v>
      </c>
      <c r="D20" s="36" t="s">
        <v>282</v>
      </c>
    </row>
    <row r="21" spans="1:4" ht="30" x14ac:dyDescent="0.25">
      <c r="A21" s="9" t="s">
        <v>288</v>
      </c>
      <c r="B21" s="37" t="s">
        <v>289</v>
      </c>
      <c r="C21" s="35" t="s">
        <v>290</v>
      </c>
      <c r="D21" s="36" t="s">
        <v>280</v>
      </c>
    </row>
    <row r="22" spans="1:4" ht="15.75" x14ac:dyDescent="0.25">
      <c r="A22" s="158" t="s">
        <v>291</v>
      </c>
      <c r="B22" s="159"/>
      <c r="C22" s="159"/>
      <c r="D22" s="160"/>
    </row>
    <row r="23" spans="1:4" ht="45" x14ac:dyDescent="0.25">
      <c r="A23" s="8" t="s">
        <v>292</v>
      </c>
      <c r="B23" s="1" t="s">
        <v>293</v>
      </c>
      <c r="C23" s="2" t="s">
        <v>251</v>
      </c>
      <c r="D23" s="7" t="s">
        <v>294</v>
      </c>
    </row>
    <row r="24" spans="1:4" ht="15.75" thickBot="1" x14ac:dyDescent="0.3">
      <c r="A24" s="8" t="s">
        <v>295</v>
      </c>
      <c r="B24" s="1" t="s">
        <v>296</v>
      </c>
      <c r="C24" s="2" t="s">
        <v>251</v>
      </c>
      <c r="D24" s="7" t="s">
        <v>294</v>
      </c>
    </row>
    <row r="25" spans="1:4" ht="30" x14ac:dyDescent="0.25">
      <c r="A25" s="9" t="s">
        <v>297</v>
      </c>
      <c r="B25" s="37" t="s">
        <v>298</v>
      </c>
      <c r="C25" s="35" t="s">
        <v>251</v>
      </c>
      <c r="D25" s="36" t="s">
        <v>252</v>
      </c>
    </row>
    <row r="26" spans="1:4" ht="30" x14ac:dyDescent="0.25">
      <c r="A26" s="8" t="s">
        <v>299</v>
      </c>
      <c r="B26" s="1" t="s">
        <v>300</v>
      </c>
      <c r="C26" s="2" t="s">
        <v>251</v>
      </c>
      <c r="D26" s="7" t="s">
        <v>294</v>
      </c>
    </row>
    <row r="27" spans="1:4" ht="30" x14ac:dyDescent="0.25">
      <c r="A27" s="34" t="s">
        <v>301</v>
      </c>
      <c r="B27" s="53" t="s">
        <v>302</v>
      </c>
      <c r="C27" s="35" t="s">
        <v>40</v>
      </c>
      <c r="D27" s="36" t="s">
        <v>294</v>
      </c>
    </row>
    <row r="28" spans="1:4" ht="30.75" thickBot="1" x14ac:dyDescent="0.3">
      <c r="A28" s="19" t="s">
        <v>303</v>
      </c>
      <c r="B28" s="54" t="s">
        <v>304</v>
      </c>
      <c r="C28" s="20" t="s">
        <v>251</v>
      </c>
      <c r="D28" s="21" t="s">
        <v>305</v>
      </c>
    </row>
    <row r="29" spans="1:4" ht="90" x14ac:dyDescent="0.25">
      <c r="A29" s="16" t="s">
        <v>306</v>
      </c>
      <c r="B29" s="55" t="s">
        <v>307</v>
      </c>
      <c r="C29" s="17" t="s">
        <v>251</v>
      </c>
      <c r="D29" s="18" t="s">
        <v>294</v>
      </c>
    </row>
    <row r="30" spans="1:4" ht="30" x14ac:dyDescent="0.25">
      <c r="A30" s="8" t="s">
        <v>308</v>
      </c>
      <c r="B30" s="33" t="s">
        <v>309</v>
      </c>
      <c r="C30" s="2" t="s">
        <v>40</v>
      </c>
      <c r="D30" s="7" t="s">
        <v>305</v>
      </c>
    </row>
    <row r="31" spans="1:4" ht="60" x14ac:dyDescent="0.25">
      <c r="A31" s="8" t="s">
        <v>310</v>
      </c>
      <c r="B31" s="1" t="s">
        <v>311</v>
      </c>
      <c r="C31" s="2" t="s">
        <v>251</v>
      </c>
      <c r="D31" s="7" t="s">
        <v>305</v>
      </c>
    </row>
    <row r="32" spans="1:4" ht="60" x14ac:dyDescent="0.25">
      <c r="A32" s="8" t="s">
        <v>312</v>
      </c>
      <c r="B32" s="1" t="s">
        <v>313</v>
      </c>
      <c r="C32" s="2" t="s">
        <v>251</v>
      </c>
      <c r="D32" s="7" t="s">
        <v>314</v>
      </c>
    </row>
    <row r="33" spans="1:4" ht="15.75" thickBot="1" x14ac:dyDescent="0.3">
      <c r="A33" s="8" t="s">
        <v>315</v>
      </c>
      <c r="B33" s="1" t="s">
        <v>316</v>
      </c>
      <c r="C33" s="2" t="s">
        <v>251</v>
      </c>
      <c r="D33" s="7" t="s">
        <v>286</v>
      </c>
    </row>
    <row r="34" spans="1:4" ht="30" x14ac:dyDescent="0.25">
      <c r="A34" s="8" t="s">
        <v>317</v>
      </c>
      <c r="B34" s="1" t="s">
        <v>318</v>
      </c>
      <c r="C34" s="2" t="s">
        <v>251</v>
      </c>
      <c r="D34" s="7" t="s">
        <v>252</v>
      </c>
    </row>
    <row r="35" spans="1:4" ht="156.75" customHeight="1" x14ac:dyDescent="0.25">
      <c r="A35" s="158" t="s">
        <v>319</v>
      </c>
      <c r="B35" s="159"/>
      <c r="C35" s="159"/>
      <c r="D35" s="160"/>
    </row>
    <row r="36" spans="1:4" ht="31.5" x14ac:dyDescent="0.25">
      <c r="A36" s="8" t="s">
        <v>91</v>
      </c>
      <c r="B36" s="38" t="s">
        <v>320</v>
      </c>
      <c r="C36" s="2" t="s">
        <v>251</v>
      </c>
      <c r="D36" s="40" t="s">
        <v>305</v>
      </c>
    </row>
    <row r="37" spans="1:4" ht="47.25" x14ac:dyDescent="0.25">
      <c r="A37" s="8" t="s">
        <v>93</v>
      </c>
      <c r="B37" s="38" t="s">
        <v>321</v>
      </c>
      <c r="C37" s="2" t="s">
        <v>251</v>
      </c>
      <c r="D37" s="40" t="s">
        <v>305</v>
      </c>
    </row>
    <row r="38" spans="1:4" ht="47.25" x14ac:dyDescent="0.25">
      <c r="A38" s="8" t="s">
        <v>95</v>
      </c>
      <c r="B38" s="38" t="s">
        <v>322</v>
      </c>
      <c r="C38" s="2" t="s">
        <v>251</v>
      </c>
      <c r="D38" s="40" t="s">
        <v>305</v>
      </c>
    </row>
    <row r="39" spans="1:4" ht="63" x14ac:dyDescent="0.25">
      <c r="A39" s="8" t="s">
        <v>97</v>
      </c>
      <c r="B39" s="38" t="s">
        <v>323</v>
      </c>
      <c r="C39" s="2" t="s">
        <v>251</v>
      </c>
      <c r="D39" s="40" t="s">
        <v>305</v>
      </c>
    </row>
    <row r="40" spans="1:4" ht="47.25" x14ac:dyDescent="0.25">
      <c r="A40" s="8">
        <v>34</v>
      </c>
      <c r="B40" s="38" t="s">
        <v>324</v>
      </c>
      <c r="C40" s="2" t="s">
        <v>251</v>
      </c>
      <c r="D40" s="40" t="s">
        <v>305</v>
      </c>
    </row>
    <row r="41" spans="1:4" ht="30" x14ac:dyDescent="0.25">
      <c r="A41" s="8" t="s">
        <v>325</v>
      </c>
      <c r="B41" s="1" t="s">
        <v>326</v>
      </c>
      <c r="C41" s="2" t="s">
        <v>40</v>
      </c>
      <c r="D41" s="7" t="s">
        <v>305</v>
      </c>
    </row>
    <row r="42" spans="1:4" x14ac:dyDescent="0.25">
      <c r="A42" s="8" t="s">
        <v>327</v>
      </c>
      <c r="B42" s="1" t="s">
        <v>328</v>
      </c>
      <c r="C42" s="2" t="s">
        <v>40</v>
      </c>
      <c r="D42" s="7" t="s">
        <v>305</v>
      </c>
    </row>
    <row r="43" spans="1:4" x14ac:dyDescent="0.25">
      <c r="A43" s="34" t="s">
        <v>105</v>
      </c>
      <c r="B43" s="37" t="s">
        <v>329</v>
      </c>
      <c r="C43" s="35" t="s">
        <v>40</v>
      </c>
      <c r="D43" s="36" t="s">
        <v>305</v>
      </c>
    </row>
    <row r="44" spans="1:4" x14ac:dyDescent="0.25">
      <c r="A44" s="34" t="s">
        <v>107</v>
      </c>
      <c r="B44" s="37" t="s">
        <v>330</v>
      </c>
      <c r="C44" s="35" t="s">
        <v>40</v>
      </c>
      <c r="D44" s="36" t="s">
        <v>305</v>
      </c>
    </row>
    <row r="45" spans="1:4" x14ac:dyDescent="0.25">
      <c r="A45" s="34" t="s">
        <v>109</v>
      </c>
      <c r="B45" s="37" t="s">
        <v>331</v>
      </c>
      <c r="C45" s="35" t="s">
        <v>40</v>
      </c>
      <c r="D45" s="36" t="s">
        <v>305</v>
      </c>
    </row>
    <row r="46" spans="1:4" ht="30.75" thickBot="1" x14ac:dyDescent="0.3">
      <c r="A46" s="8" t="s">
        <v>332</v>
      </c>
      <c r="B46" s="1" t="s">
        <v>333</v>
      </c>
      <c r="C46" s="2" t="s">
        <v>334</v>
      </c>
      <c r="D46" s="7" t="s">
        <v>305</v>
      </c>
    </row>
    <row r="47" spans="1:4" ht="90" x14ac:dyDescent="0.25">
      <c r="A47" s="8" t="s">
        <v>335</v>
      </c>
      <c r="B47" s="1" t="s">
        <v>336</v>
      </c>
      <c r="C47" s="2" t="s">
        <v>40</v>
      </c>
      <c r="D47" s="7" t="s">
        <v>305</v>
      </c>
    </row>
    <row r="48" spans="1:4" ht="30.75" thickBot="1" x14ac:dyDescent="0.3">
      <c r="A48" s="8" t="s">
        <v>337</v>
      </c>
      <c r="B48" s="1" t="s">
        <v>338</v>
      </c>
      <c r="C48" s="2" t="s">
        <v>334</v>
      </c>
      <c r="D48" s="7" t="s">
        <v>305</v>
      </c>
    </row>
    <row r="49" spans="1:4" ht="30.75" thickBot="1" x14ac:dyDescent="0.3">
      <c r="A49" s="8" t="s">
        <v>339</v>
      </c>
      <c r="B49" s="1" t="s">
        <v>340</v>
      </c>
      <c r="C49" s="2" t="s">
        <v>334</v>
      </c>
      <c r="D49" s="7" t="s">
        <v>305</v>
      </c>
    </row>
    <row r="50" spans="1:4" ht="30" x14ac:dyDescent="0.25">
      <c r="A50" s="8" t="s">
        <v>341</v>
      </c>
      <c r="B50" s="1" t="s">
        <v>342</v>
      </c>
      <c r="C50" s="2" t="s">
        <v>40</v>
      </c>
      <c r="D50" s="7" t="s">
        <v>305</v>
      </c>
    </row>
    <row r="51" spans="1:4" ht="75" x14ac:dyDescent="0.25">
      <c r="A51" s="9" t="s">
        <v>343</v>
      </c>
      <c r="B51" s="37" t="s">
        <v>344</v>
      </c>
      <c r="C51" s="35" t="s">
        <v>251</v>
      </c>
      <c r="D51" s="36" t="s">
        <v>294</v>
      </c>
    </row>
    <row r="52" spans="1:4" ht="30" x14ac:dyDescent="0.25">
      <c r="A52" s="9" t="s">
        <v>123</v>
      </c>
      <c r="B52" s="37" t="s">
        <v>345</v>
      </c>
      <c r="C52" s="35" t="s">
        <v>251</v>
      </c>
      <c r="D52" s="36" t="s">
        <v>286</v>
      </c>
    </row>
    <row r="53" spans="1:4" ht="15.75" thickBot="1" x14ac:dyDescent="0.3">
      <c r="A53" s="9" t="s">
        <v>125</v>
      </c>
      <c r="B53" s="37" t="s">
        <v>346</v>
      </c>
      <c r="C53" s="35" t="s">
        <v>251</v>
      </c>
      <c r="D53" s="36"/>
    </row>
    <row r="54" spans="1:4" ht="15.75" thickBot="1" x14ac:dyDescent="0.3">
      <c r="A54" s="9" t="s">
        <v>127</v>
      </c>
      <c r="B54" s="37" t="s">
        <v>347</v>
      </c>
      <c r="C54" s="35" t="s">
        <v>251</v>
      </c>
      <c r="D54" s="36"/>
    </row>
    <row r="55" spans="1:4" ht="15.75" x14ac:dyDescent="0.25">
      <c r="A55" s="158" t="s">
        <v>348</v>
      </c>
      <c r="B55" s="159"/>
      <c r="C55" s="159"/>
      <c r="D55" s="160"/>
    </row>
    <row r="56" spans="1:4" ht="30" x14ac:dyDescent="0.25">
      <c r="A56" s="8" t="s">
        <v>129</v>
      </c>
      <c r="B56" s="1" t="s">
        <v>349</v>
      </c>
      <c r="C56" s="2" t="s">
        <v>40</v>
      </c>
      <c r="D56" s="7" t="s">
        <v>252</v>
      </c>
    </row>
    <row r="57" spans="1:4" ht="45" x14ac:dyDescent="0.25">
      <c r="A57" s="8" t="s">
        <v>131</v>
      </c>
      <c r="B57" s="1" t="s">
        <v>350</v>
      </c>
      <c r="C57" s="2" t="s">
        <v>334</v>
      </c>
      <c r="D57" s="7" t="s">
        <v>351</v>
      </c>
    </row>
    <row r="58" spans="1:4" ht="30" x14ac:dyDescent="0.25">
      <c r="A58" s="8" t="s">
        <v>133</v>
      </c>
      <c r="B58" s="1" t="s">
        <v>352</v>
      </c>
      <c r="C58" s="2" t="s">
        <v>334</v>
      </c>
      <c r="D58" s="7" t="s">
        <v>351</v>
      </c>
    </row>
    <row r="59" spans="1:4" ht="30.75" thickBot="1" x14ac:dyDescent="0.3">
      <c r="A59" s="8" t="s">
        <v>135</v>
      </c>
      <c r="B59" s="1" t="s">
        <v>353</v>
      </c>
      <c r="C59" s="2" t="s">
        <v>334</v>
      </c>
      <c r="D59" s="7" t="s">
        <v>351</v>
      </c>
    </row>
    <row r="60" spans="1:4" ht="15.75" x14ac:dyDescent="0.25">
      <c r="A60" s="158" t="s">
        <v>354</v>
      </c>
      <c r="B60" s="159"/>
      <c r="C60" s="159"/>
      <c r="D60" s="160"/>
    </row>
    <row r="61" spans="1:4" x14ac:dyDescent="0.25">
      <c r="A61" s="10" t="s">
        <v>137</v>
      </c>
      <c r="B61" s="11" t="s">
        <v>355</v>
      </c>
      <c r="C61" s="12" t="s">
        <v>40</v>
      </c>
      <c r="D61" s="13" t="s">
        <v>356</v>
      </c>
    </row>
    <row r="63" spans="1:4" x14ac:dyDescent="0.25">
      <c r="B63" s="49"/>
    </row>
  </sheetData>
  <mergeCells count="7">
    <mergeCell ref="A60:D60"/>
    <mergeCell ref="A2:D2"/>
    <mergeCell ref="A4:D4"/>
    <mergeCell ref="A15:D15"/>
    <mergeCell ref="A22:D22"/>
    <mergeCell ref="A35:D35"/>
    <mergeCell ref="A55:D5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A46DF-C72A-41F9-824A-8E511FFC0EF9}">
  <dimension ref="A1:E14"/>
  <sheetViews>
    <sheetView workbookViewId="0">
      <selection activeCell="C23" sqref="C23"/>
    </sheetView>
  </sheetViews>
  <sheetFormatPr defaultColWidth="8.85546875" defaultRowHeight="15" x14ac:dyDescent="0.25"/>
  <cols>
    <col min="1" max="1" width="8.28515625" bestFit="1" customWidth="1"/>
    <col min="2" max="2" width="2.140625" bestFit="1" customWidth="1"/>
    <col min="3" max="3" width="154.85546875" bestFit="1" customWidth="1"/>
    <col min="4" max="4" width="24.7109375" bestFit="1" customWidth="1"/>
    <col min="5" max="5" width="46.7109375" bestFit="1" customWidth="1"/>
  </cols>
  <sheetData>
    <row r="1" spans="1:5" ht="78.75" thickBot="1" x14ac:dyDescent="0.3">
      <c r="A1" s="41" t="s">
        <v>357</v>
      </c>
      <c r="B1" s="42"/>
      <c r="C1" s="43" t="s">
        <v>358</v>
      </c>
      <c r="D1" s="43" t="s">
        <v>359</v>
      </c>
      <c r="E1" s="43" t="s">
        <v>360</v>
      </c>
    </row>
    <row r="2" spans="1:5" ht="25.5" x14ac:dyDescent="0.25">
      <c r="A2" s="164" t="s">
        <v>361</v>
      </c>
      <c r="B2" s="166">
        <v>5</v>
      </c>
      <c r="C2" s="44" t="s">
        <v>362</v>
      </c>
      <c r="D2" s="168" t="s">
        <v>363</v>
      </c>
      <c r="E2" s="168" t="s">
        <v>364</v>
      </c>
    </row>
    <row r="3" spans="1:5" ht="15.75" thickBot="1" x14ac:dyDescent="0.3">
      <c r="A3" s="165"/>
      <c r="B3" s="167"/>
      <c r="C3" s="46" t="s">
        <v>365</v>
      </c>
      <c r="D3" s="169"/>
      <c r="E3" s="169"/>
    </row>
    <row r="4" spans="1:5" x14ac:dyDescent="0.25">
      <c r="A4" s="164" t="s">
        <v>366</v>
      </c>
      <c r="B4" s="166">
        <v>4</v>
      </c>
      <c r="C4" s="172" t="s">
        <v>367</v>
      </c>
      <c r="D4" s="168" t="s">
        <v>368</v>
      </c>
      <c r="E4" s="45"/>
    </row>
    <row r="5" spans="1:5" x14ac:dyDescent="0.25">
      <c r="A5" s="170"/>
      <c r="B5" s="171"/>
      <c r="C5" s="173"/>
      <c r="D5" s="174"/>
      <c r="E5" s="47" t="s">
        <v>369</v>
      </c>
    </row>
    <row r="6" spans="1:5" ht="15.75" thickBot="1" x14ac:dyDescent="0.3">
      <c r="A6" s="165"/>
      <c r="B6" s="167"/>
      <c r="C6" s="46" t="s">
        <v>370</v>
      </c>
      <c r="D6" s="169"/>
      <c r="E6" s="48" t="s">
        <v>371</v>
      </c>
    </row>
    <row r="7" spans="1:5" x14ac:dyDescent="0.25">
      <c r="A7" s="164" t="s">
        <v>372</v>
      </c>
      <c r="B7" s="166">
        <v>3</v>
      </c>
      <c r="C7" s="172" t="s">
        <v>373</v>
      </c>
      <c r="D7" s="168" t="s">
        <v>368</v>
      </c>
      <c r="E7" s="45"/>
    </row>
    <row r="8" spans="1:5" x14ac:dyDescent="0.25">
      <c r="A8" s="170"/>
      <c r="B8" s="171"/>
      <c r="C8" s="173"/>
      <c r="D8" s="174"/>
      <c r="E8" s="47" t="s">
        <v>374</v>
      </c>
    </row>
    <row r="9" spans="1:5" ht="15.75" thickBot="1" x14ac:dyDescent="0.3">
      <c r="A9" s="165"/>
      <c r="B9" s="167"/>
      <c r="C9" s="46" t="s">
        <v>375</v>
      </c>
      <c r="D9" s="169"/>
      <c r="E9" s="48" t="s">
        <v>376</v>
      </c>
    </row>
    <row r="10" spans="1:5" x14ac:dyDescent="0.25">
      <c r="A10" s="164" t="s">
        <v>377</v>
      </c>
      <c r="B10" s="166">
        <v>2</v>
      </c>
      <c r="C10" s="44" t="s">
        <v>378</v>
      </c>
      <c r="D10" s="168" t="s">
        <v>379</v>
      </c>
      <c r="E10" s="47" t="s">
        <v>380</v>
      </c>
    </row>
    <row r="11" spans="1:5" ht="26.25" thickBot="1" x14ac:dyDescent="0.3">
      <c r="A11" s="165"/>
      <c r="B11" s="167"/>
      <c r="C11" s="46" t="s">
        <v>381</v>
      </c>
      <c r="D11" s="169"/>
      <c r="E11" s="48" t="s">
        <v>382</v>
      </c>
    </row>
    <row r="12" spans="1:5" x14ac:dyDescent="0.25">
      <c r="A12" s="164" t="s">
        <v>383</v>
      </c>
      <c r="B12" s="166">
        <v>1</v>
      </c>
      <c r="C12" s="44" t="s">
        <v>384</v>
      </c>
      <c r="D12" s="168" t="s">
        <v>385</v>
      </c>
      <c r="E12" s="168" t="s">
        <v>386</v>
      </c>
    </row>
    <row r="13" spans="1:5" ht="15.75" thickBot="1" x14ac:dyDescent="0.3">
      <c r="A13" s="165"/>
      <c r="B13" s="167"/>
      <c r="C13" s="46" t="s">
        <v>387</v>
      </c>
      <c r="D13" s="169"/>
      <c r="E13" s="169"/>
    </row>
    <row r="14" spans="1:5" x14ac:dyDescent="0.25">
      <c r="A14" s="50"/>
      <c r="B14" s="50"/>
      <c r="C14" s="50"/>
      <c r="D14" s="50"/>
      <c r="E14" s="50"/>
    </row>
  </sheetData>
  <mergeCells count="19">
    <mergeCell ref="A12:A13"/>
    <mergeCell ref="B12:B13"/>
    <mergeCell ref="D12:D13"/>
    <mergeCell ref="E12:E13"/>
    <mergeCell ref="A7:A9"/>
    <mergeCell ref="B7:B9"/>
    <mergeCell ref="C7:C8"/>
    <mergeCell ref="D7:D9"/>
    <mergeCell ref="A10:A11"/>
    <mergeCell ref="B10:B11"/>
    <mergeCell ref="D10:D11"/>
    <mergeCell ref="A2:A3"/>
    <mergeCell ref="B2:B3"/>
    <mergeCell ref="D2:D3"/>
    <mergeCell ref="E2:E3"/>
    <mergeCell ref="A4:A6"/>
    <mergeCell ref="B4:B6"/>
    <mergeCell ref="C4:C5"/>
    <mergeCell ref="D4: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741D8-E237-4DBE-9FF1-2E4E0E8B1B70}">
  <dimension ref="A1:A2"/>
  <sheetViews>
    <sheetView workbookViewId="0">
      <selection activeCell="A3" sqref="A3"/>
    </sheetView>
  </sheetViews>
  <sheetFormatPr defaultColWidth="8.85546875" defaultRowHeight="15" x14ac:dyDescent="0.25"/>
  <sheetData>
    <row r="1" spans="1:1" x14ac:dyDescent="0.25">
      <c r="A1" t="s">
        <v>388</v>
      </c>
    </row>
    <row r="2" spans="1:1" x14ac:dyDescent="0.25">
      <c r="A2" t="s">
        <v>389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7CE0B24C7462D4D89E2A83052938627" ma:contentTypeVersion="4" ma:contentTypeDescription="Een nieuw document maken." ma:contentTypeScope="" ma:versionID="65bb8310dca74fdd00721cfabac08b8d">
  <xsd:schema xmlns:xsd="http://www.w3.org/2001/XMLSchema" xmlns:xs="http://www.w3.org/2001/XMLSchema" xmlns:p="http://schemas.microsoft.com/office/2006/metadata/properties" xmlns:ns2="5e3ddd44-ca12-41ac-83d6-f3f03262aba5" xmlns:ns3="636c4ab8-8eca-4edc-9458-8a6cb632f4be" targetNamespace="http://schemas.microsoft.com/office/2006/metadata/properties" ma:root="true" ma:fieldsID="39a78f1b4edf8e8183ec2236f7252da7" ns2:_="" ns3:_="">
    <xsd:import namespace="5e3ddd44-ca12-41ac-83d6-f3f03262aba5"/>
    <xsd:import namespace="636c4ab8-8eca-4edc-9458-8a6cb632f4b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3ddd44-ca12-41ac-83d6-f3f03262ab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6c4ab8-8eca-4edc-9458-8a6cb632f4be"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CF5DEE-D037-4371-9131-20C583619DAD}">
  <ds:schemaRefs>
    <ds:schemaRef ds:uri="http://schemas.microsoft.com/sharepoint/v3/contenttype/forms"/>
  </ds:schemaRefs>
</ds:datastoreItem>
</file>

<file path=customXml/itemProps2.xml><?xml version="1.0" encoding="utf-8"?>
<ds:datastoreItem xmlns:ds="http://schemas.openxmlformats.org/officeDocument/2006/customXml" ds:itemID="{F7E42A47-DA51-4A10-9C06-DBD7475EA206}">
  <ds:schemaRefs>
    <ds:schemaRef ds:uri="http://purl.org/dc/terms/"/>
    <ds:schemaRef ds:uri="http://schemas.microsoft.com/office/infopath/2007/PartnerControls"/>
    <ds:schemaRef ds:uri="http://purl.org/dc/dcmitype/"/>
    <ds:schemaRef ds:uri="http://schemas.microsoft.com/office/2006/documentManagement/types"/>
    <ds:schemaRef ds:uri="636c4ab8-8eca-4edc-9458-8a6cb632f4be"/>
    <ds:schemaRef ds:uri="http://schemas.microsoft.com/office/2006/metadata/properties"/>
    <ds:schemaRef ds:uri="http://purl.org/dc/elements/1.1/"/>
    <ds:schemaRef ds:uri="http://schemas.openxmlformats.org/package/2006/metadata/core-properties"/>
    <ds:schemaRef ds:uri="5e3ddd44-ca12-41ac-83d6-f3f03262aba5"/>
    <ds:schemaRef ds:uri="http://www.w3.org/XML/1998/namespace"/>
  </ds:schemaRefs>
</ds:datastoreItem>
</file>

<file path=customXml/itemProps3.xml><?xml version="1.0" encoding="utf-8"?>
<ds:datastoreItem xmlns:ds="http://schemas.openxmlformats.org/officeDocument/2006/customXml" ds:itemID="{853FCD5A-D813-41B9-ABAD-A9962484C9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3ddd44-ca12-41ac-83d6-f3f03262aba5"/>
    <ds:schemaRef ds:uri="636c4ab8-8eca-4edc-9458-8a6cb632f4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3</vt:i4>
      </vt:variant>
    </vt:vector>
  </HeadingPairs>
  <TitlesOfParts>
    <vt:vector size="10" baseType="lpstr">
      <vt:lpstr>Voorblad</vt:lpstr>
      <vt:lpstr>Schrijfwijzer</vt:lpstr>
      <vt:lpstr>Tabblad 1 - Binaire wensen</vt:lpstr>
      <vt:lpstr>PvE - Content</vt:lpstr>
      <vt:lpstr>PvE - Techniek en beheer</vt:lpstr>
      <vt:lpstr>Overzicht oplossen verstoringen</vt:lpstr>
      <vt:lpstr>Lijst</vt:lpstr>
      <vt:lpstr>Schrijfwijzer!Afdrukbereik</vt:lpstr>
      <vt:lpstr>'Tabblad 1 - Binaire wensen'!Afdrukbereik</vt:lpstr>
      <vt:lpstr>Voorblad!Afdrukbereik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Wouter Simons</dc:creator>
  <cp:keywords/>
  <dc:description/>
  <cp:lastModifiedBy>Besseling, William</cp:lastModifiedBy>
  <cp:revision/>
  <cp:lastPrinted>2022-08-26T12:18:16Z</cp:lastPrinted>
  <dcterms:created xsi:type="dcterms:W3CDTF">2021-09-19T17:35:15Z</dcterms:created>
  <dcterms:modified xsi:type="dcterms:W3CDTF">2022-08-26T14:19:53Z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0x010100D7CE0B24C7462D4D89E2A83052938627</vt:lpwstr>
  </property>
</Properties>
</file>