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TRAJECTEN\BEDRIJFSVOERING\Facilitair\Energie\HK 202208 Gaslevering 2023\05. Aanbestedingsdoc. en bijlagen\"/>
    </mc:Choice>
  </mc:AlternateContent>
  <xr:revisionPtr revIDLastSave="0" documentId="8_{4F908D1E-7A2F-4AE2-93E5-BA4AF58A98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rievenbl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E17" i="1"/>
  <c r="E16" i="1"/>
  <c r="E15" i="1"/>
  <c r="E10" i="1"/>
  <c r="E11" i="1"/>
  <c r="E9" i="1"/>
  <c r="F4" i="1"/>
  <c r="F5" i="1"/>
  <c r="E18" i="1"/>
  <c r="E12" i="1"/>
  <c r="F6" i="1"/>
</calcChain>
</file>

<file path=xl/sharedStrings.xml><?xml version="1.0" encoding="utf-8"?>
<sst xmlns="http://schemas.openxmlformats.org/spreadsheetml/2006/main" count="30" uniqueCount="17">
  <si>
    <t>Opslag (€/MWh)</t>
  </si>
  <si>
    <t>Totaal (€)</t>
  </si>
  <si>
    <t>marktopslag kleinverbruiker</t>
  </si>
  <si>
    <t>marktopslag grootverbruiker</t>
  </si>
  <si>
    <t xml:space="preserve">dienstenkosten per telemetrieaansluiting </t>
  </si>
  <si>
    <t>Totale Inschrijfprijs</t>
  </si>
  <si>
    <t>€/jaar</t>
  </si>
  <si>
    <t xml:space="preserve">Inschrijver vult geel gearceerde cellen in </t>
  </si>
  <si>
    <t xml:space="preserve">Tarieven optie (a) </t>
  </si>
  <si>
    <t xml:space="preserve">Tarieven optie (b) </t>
  </si>
  <si>
    <t xml:space="preserve">Tarieven optie (c) </t>
  </si>
  <si>
    <t>vaste prijs kleinverbruiker</t>
  </si>
  <si>
    <t>vaste prijs grootverbruiker</t>
  </si>
  <si>
    <t>Vaste prijs (€/MWh)</t>
  </si>
  <si>
    <t>Indicatieve jaarvolume (MWh)</t>
  </si>
  <si>
    <r>
      <t xml:space="preserve">Bijlage D Tarievenblad
Inschrijver dinet </t>
    </r>
    <r>
      <rPr>
        <b/>
        <sz val="10"/>
        <color rgb="FFFF0000"/>
        <rFont val="Verdana"/>
        <family val="2"/>
      </rPr>
      <t>minimaal één optie</t>
    </r>
    <r>
      <rPr>
        <b/>
        <sz val="10"/>
        <color theme="1"/>
        <rFont val="Verdana"/>
        <family val="2"/>
      </rPr>
      <t xml:space="preserve"> aan te bieden</t>
    </r>
  </si>
  <si>
    <t>ENDEX EOD 
1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</si>
</sst>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"/>
    <numFmt numFmtId="165" formatCode="_ [$€-413]\ * #,##0.000_ ;_ [$€-413]\ * \-#,##0.000_ ;_ [$€-413]\ * &quot;-&quot;?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3" fillId="2" borderId="1" xfId="0" applyNumberFormat="1" applyFont="1" applyFill="1" applyBorder="1"/>
    <xf numFmtId="165" fontId="3" fillId="0" borderId="1" xfId="1" applyNumberFormat="1" applyFont="1" applyBorder="1"/>
    <xf numFmtId="0" fontId="2" fillId="0" borderId="0" xfId="0" applyFont="1"/>
    <xf numFmtId="0" fontId="3" fillId="0" borderId="2" xfId="0" applyFont="1" applyBorder="1"/>
    <xf numFmtId="0" fontId="3" fillId="0" borderId="0" xfId="0" applyFont="1"/>
    <xf numFmtId="165" fontId="2" fillId="0" borderId="0" xfId="2" applyNumberFormat="1" applyFont="1"/>
    <xf numFmtId="164" fontId="3" fillId="0" borderId="3" xfId="0" applyNumberFormat="1" applyFont="1" applyBorder="1"/>
    <xf numFmtId="3" fontId="4" fillId="0" borderId="1" xfId="1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120" zoomScaleNormal="120" workbookViewId="0">
      <selection activeCell="E14" sqref="E14"/>
    </sheetView>
  </sheetViews>
  <sheetFormatPr defaultRowHeight="15" x14ac:dyDescent="0.25"/>
  <cols>
    <col min="1" max="1" width="45.85546875" bestFit="1" customWidth="1"/>
    <col min="2" max="2" width="21.5703125" customWidth="1"/>
    <col min="3" max="3" width="23" customWidth="1"/>
    <col min="4" max="5" width="21.85546875" bestFit="1" customWidth="1"/>
    <col min="6" max="6" width="13" customWidth="1"/>
  </cols>
  <sheetData>
    <row r="1" spans="1:6" ht="41.25" customHeight="1" x14ac:dyDescent="0.25">
      <c r="A1" s="14" t="s">
        <v>15</v>
      </c>
      <c r="B1" s="14"/>
      <c r="C1" s="14"/>
      <c r="D1" s="14"/>
      <c r="E1" s="14"/>
    </row>
    <row r="2" spans="1:6" ht="30" x14ac:dyDescent="0.25">
      <c r="A2" s="3" t="s">
        <v>8</v>
      </c>
      <c r="B2" s="2" t="s">
        <v>14</v>
      </c>
      <c r="C2" s="3" t="s">
        <v>0</v>
      </c>
      <c r="D2" s="3" t="s">
        <v>6</v>
      </c>
      <c r="E2" s="13" t="s">
        <v>16</v>
      </c>
      <c r="F2" s="3" t="s">
        <v>1</v>
      </c>
    </row>
    <row r="3" spans="1:6" x14ac:dyDescent="0.25">
      <c r="A3" s="1" t="s">
        <v>2</v>
      </c>
      <c r="B3" s="11">
        <v>873</v>
      </c>
      <c r="C3" s="4"/>
      <c r="D3" s="10"/>
      <c r="E3" s="12"/>
      <c r="F3" s="5">
        <f>B3*(C3+E3)</f>
        <v>0</v>
      </c>
    </row>
    <row r="4" spans="1:6" x14ac:dyDescent="0.25">
      <c r="A4" s="1" t="s">
        <v>3</v>
      </c>
      <c r="B4" s="11">
        <v>536</v>
      </c>
      <c r="C4" s="4"/>
      <c r="D4" s="10"/>
      <c r="E4" s="12"/>
      <c r="F4" s="5">
        <f t="shared" ref="F4:F5" si="0">B4*(C4+E4)</f>
        <v>0</v>
      </c>
    </row>
    <row r="5" spans="1:6" x14ac:dyDescent="0.25">
      <c r="A5" s="1" t="s">
        <v>4</v>
      </c>
      <c r="B5" s="11">
        <v>1</v>
      </c>
      <c r="C5" s="10"/>
      <c r="D5" s="4"/>
      <c r="E5" s="12"/>
      <c r="F5" s="5">
        <f t="shared" si="0"/>
        <v>0</v>
      </c>
    </row>
    <row r="6" spans="1:6" x14ac:dyDescent="0.25">
      <c r="B6" s="7"/>
      <c r="C6" s="7"/>
      <c r="D6" s="8"/>
      <c r="E6" s="6" t="s">
        <v>5</v>
      </c>
      <c r="F6" s="9">
        <f>SUM(F3:F5)</f>
        <v>0</v>
      </c>
    </row>
    <row r="8" spans="1:6" ht="26.25" x14ac:dyDescent="0.25">
      <c r="A8" s="3" t="s">
        <v>9</v>
      </c>
      <c r="B8" s="2" t="s">
        <v>14</v>
      </c>
      <c r="C8" s="3" t="s">
        <v>13</v>
      </c>
      <c r="D8" s="3" t="s">
        <v>6</v>
      </c>
      <c r="E8" s="3" t="s">
        <v>1</v>
      </c>
    </row>
    <row r="9" spans="1:6" x14ac:dyDescent="0.25">
      <c r="A9" s="1" t="s">
        <v>11</v>
      </c>
      <c r="B9" s="11">
        <v>873</v>
      </c>
      <c r="C9" s="4"/>
      <c r="D9" s="10"/>
      <c r="E9" s="5">
        <f>C9*B9</f>
        <v>0</v>
      </c>
    </row>
    <row r="10" spans="1:6" x14ac:dyDescent="0.25">
      <c r="A10" s="1" t="s">
        <v>12</v>
      </c>
      <c r="B10" s="11">
        <v>536</v>
      </c>
      <c r="C10" s="4"/>
      <c r="D10" s="10"/>
      <c r="E10" s="5">
        <f>C10*B10</f>
        <v>0</v>
      </c>
    </row>
    <row r="11" spans="1:6" x14ac:dyDescent="0.25">
      <c r="A11" s="1" t="s">
        <v>4</v>
      </c>
      <c r="B11" s="11">
        <v>1</v>
      </c>
      <c r="C11" s="10"/>
      <c r="D11" s="4"/>
      <c r="E11" s="5">
        <f>B11*D11</f>
        <v>0</v>
      </c>
    </row>
    <row r="12" spans="1:6" x14ac:dyDescent="0.25">
      <c r="B12" s="7"/>
      <c r="C12" s="7"/>
      <c r="D12" s="6" t="s">
        <v>5</v>
      </c>
      <c r="E12" s="9">
        <f>SUM(E9:E11)</f>
        <v>0</v>
      </c>
    </row>
    <row r="14" spans="1:6" ht="26.25" x14ac:dyDescent="0.25">
      <c r="A14" s="3" t="s">
        <v>10</v>
      </c>
      <c r="B14" s="2" t="s">
        <v>14</v>
      </c>
      <c r="C14" s="3" t="s">
        <v>13</v>
      </c>
      <c r="D14" s="3" t="s">
        <v>6</v>
      </c>
      <c r="E14" s="3" t="s">
        <v>1</v>
      </c>
    </row>
    <row r="15" spans="1:6" x14ac:dyDescent="0.25">
      <c r="A15" s="1" t="s">
        <v>11</v>
      </c>
      <c r="B15" s="11">
        <v>873</v>
      </c>
      <c r="C15" s="4"/>
      <c r="D15" s="10"/>
      <c r="E15" s="5">
        <f>C15*B15</f>
        <v>0</v>
      </c>
    </row>
    <row r="16" spans="1:6" x14ac:dyDescent="0.25">
      <c r="A16" s="1" t="s">
        <v>12</v>
      </c>
      <c r="B16" s="11">
        <v>536</v>
      </c>
      <c r="C16" s="4"/>
      <c r="D16" s="10"/>
      <c r="E16" s="5">
        <f>C16*B16</f>
        <v>0</v>
      </c>
    </row>
    <row r="17" spans="1:5" x14ac:dyDescent="0.25">
      <c r="A17" s="1" t="s">
        <v>4</v>
      </c>
      <c r="B17" s="11">
        <v>1</v>
      </c>
      <c r="C17" s="10"/>
      <c r="D17" s="4"/>
      <c r="E17" s="5">
        <f>B17*D17</f>
        <v>0</v>
      </c>
    </row>
    <row r="18" spans="1:5" x14ac:dyDescent="0.25">
      <c r="B18" s="7"/>
      <c r="C18" s="7"/>
      <c r="D18" s="6" t="s">
        <v>5</v>
      </c>
      <c r="E18" s="9">
        <f>SUM(E15:E17)</f>
        <v>0</v>
      </c>
    </row>
    <row r="20" spans="1:5" x14ac:dyDescent="0.25">
      <c r="A20" s="8" t="s">
        <v>7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 </vt:lpstr>
    </vt:vector>
  </TitlesOfParts>
  <Company>Grit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Rottgering, Mariette</dc:creator>
  <cp:lastModifiedBy>Yulia Boomsma - Panibratets</cp:lastModifiedBy>
  <dcterms:created xsi:type="dcterms:W3CDTF">2017-07-18T14:33:55Z</dcterms:created>
  <dcterms:modified xsi:type="dcterms:W3CDTF">2022-10-12T08:33:53Z</dcterms:modified>
</cp:coreProperties>
</file>