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whap8/Desktop/2620/220914 nota van inlichtingen maatwerk meubilair/"/>
    </mc:Choice>
  </mc:AlternateContent>
  <xr:revisionPtr revIDLastSave="0" documentId="8_{D75B35A8-BB84-0146-A635-52A4D8DA2B26}" xr6:coauthVersionLast="47" xr6:coauthVersionMax="47" xr10:uidLastSave="{00000000-0000-0000-0000-000000000000}"/>
  <bookViews>
    <workbookView xWindow="0" yWindow="460" windowWidth="31920" windowHeight="17480" xr2:uid="{00000000-000D-0000-FFFF-FFFF00000000}"/>
  </bookViews>
  <sheets>
    <sheet name="Prijzenblad 66 en 72" sheetId="1" r:id="rId1"/>
  </sheets>
  <definedNames>
    <definedName name="_xlnm.Print_Area" localSheetId="0">'Prijzenblad 66 en 72'!$A$1:$H$90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3" i="1"/>
  <c r="G62" i="1"/>
  <c r="G59" i="1"/>
  <c r="G58" i="1"/>
  <c r="G57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H26" i="1" l="1"/>
  <c r="H54" i="1"/>
  <c r="H51" i="1"/>
</calcChain>
</file>

<file path=xl/sharedStrings.xml><?xml version="1.0" encoding="utf-8"?>
<sst xmlns="http://schemas.openxmlformats.org/spreadsheetml/2006/main" count="168" uniqueCount="105">
  <si>
    <t>Code</t>
  </si>
  <si>
    <t>Elementomschrijving</t>
  </si>
  <si>
    <t>Eenheid</t>
  </si>
  <si>
    <t>Prijs/eenh.</t>
  </si>
  <si>
    <t>Totaal</t>
  </si>
  <si>
    <t>post</t>
  </si>
  <si>
    <t>lockers</t>
  </si>
  <si>
    <t>UO-VM-66.01</t>
  </si>
  <si>
    <t xml:space="preserve">UO-VM-66.02 </t>
  </si>
  <si>
    <t xml:space="preserve">UO-VM-66.03A </t>
  </si>
  <si>
    <t xml:space="preserve">UO-VM-66.03B </t>
  </si>
  <si>
    <t>bank werkcafe</t>
  </si>
  <si>
    <t xml:space="preserve">lockers gang </t>
  </si>
  <si>
    <t xml:space="preserve">UO-VM-66.06 </t>
  </si>
  <si>
    <t>lockers werkcafe</t>
  </si>
  <si>
    <t xml:space="preserve">UO-VM-66.08 </t>
  </si>
  <si>
    <t>printerkast</t>
  </si>
  <si>
    <t xml:space="preserve">UO-VM-66.09 </t>
  </si>
  <si>
    <t>pantry kantoren</t>
  </si>
  <si>
    <t xml:space="preserve">UO-LM-66.01A.D </t>
  </si>
  <si>
    <t>tafel raadszaal</t>
  </si>
  <si>
    <t>UO-LM-66.01E</t>
  </si>
  <si>
    <t xml:space="preserve">UO-LM-66.01F  </t>
  </si>
  <si>
    <t>tafel griffie</t>
  </si>
  <si>
    <t xml:space="preserve">UO-LM-66.05A </t>
  </si>
  <si>
    <t>kussens raadszaal</t>
  </si>
  <si>
    <t xml:space="preserve">UO-LM-66.05B </t>
  </si>
  <si>
    <t xml:space="preserve">UO-LM-66.07 </t>
  </si>
  <si>
    <t>tafel spreekkamers</t>
  </si>
  <si>
    <t xml:space="preserve">UO-LM-66.07B </t>
  </si>
  <si>
    <t>koffiecorners</t>
  </si>
  <si>
    <t>kasten werkplekken</t>
  </si>
  <si>
    <t>kasten lockers BOA</t>
  </si>
  <si>
    <t>kast B&amp;W kamer</t>
  </si>
  <si>
    <t>kast burgemeester</t>
  </si>
  <si>
    <t>pantry BOA</t>
  </si>
  <si>
    <t>kasten BOA</t>
  </si>
  <si>
    <t>garderobe</t>
  </si>
  <si>
    <t>UO-VM-66.05A</t>
  </si>
  <si>
    <t>UO-VM-66.05B</t>
  </si>
  <si>
    <t>UO-VM-66.07A</t>
  </si>
  <si>
    <t xml:space="preserve">UO-VM-66.07B </t>
  </si>
  <si>
    <t>UO-LM-66.05C</t>
  </si>
  <si>
    <t>st</t>
  </si>
  <si>
    <t>computerplek</t>
  </si>
  <si>
    <t>zitje ontvangst</t>
  </si>
  <si>
    <t>aanmeldzuil</t>
  </si>
  <si>
    <t>receptie</t>
  </si>
  <si>
    <t>spreekstoel</t>
  </si>
  <si>
    <t>pantry/kast B&amp;W gang</t>
  </si>
  <si>
    <t>*Hoeveelheid</t>
  </si>
  <si>
    <t>inschrijfbedrag</t>
  </si>
  <si>
    <t>Uurtarief</t>
  </si>
  <si>
    <t>Correctief onderhoud</t>
  </si>
  <si>
    <t>Preventief onderhoud</t>
  </si>
  <si>
    <t>Optioneel:</t>
  </si>
  <si>
    <t>Uurtarief werkzaamheden in weekend</t>
  </si>
  <si>
    <t>Uurtarief werkzaamheden in avonduren</t>
  </si>
  <si>
    <t>uur</t>
  </si>
  <si>
    <t>Totale Inschrijfsom maatwerkmeubilair Gebouw 66 &amp; 72</t>
  </si>
  <si>
    <t>Gebouw 72</t>
  </si>
  <si>
    <t>Door ondertekening van deze inschrijfstaat verklaart de inschrijver voorts dat:</t>
  </si>
  <si>
    <t xml:space="preserve">Adres: </t>
  </si>
  <si>
    <t xml:space="preserve">Naam: </t>
  </si>
  <si>
    <t xml:space="preserve">Functie: </t>
  </si>
  <si>
    <t xml:space="preserve">Datum: </t>
  </si>
  <si>
    <t>Totaal Gebouw 72</t>
  </si>
  <si>
    <t>Totaal Gebouw 66</t>
  </si>
  <si>
    <t>Gebouw 66</t>
  </si>
  <si>
    <t>Bedrijfsnaam inschrijver:</t>
  </si>
  <si>
    <t>Hij zich conformeert aan de onverkorte inhoud van het programma van eisen, de nota(s) van inlichtingen en het VNG Model Algemene inkoopvoorwaarden leveringen en diensten regio Noord-Holland-Noord incl. addendum welke is vastgesteld door het college van Burgemeester en Wethouders d.d. 27 juni 2017.</t>
  </si>
  <si>
    <t>De onderhavige inschrijving niet tot stand is gekomen onder invloed van een overeenkomst, besluit of gedraging in strijd met het Nederlandse of Europese mededingingsrecht.</t>
  </si>
  <si>
    <t xml:space="preserve">Postcode en plaats: </t>
  </si>
  <si>
    <t xml:space="preserve">Handtekening: </t>
  </si>
  <si>
    <t>kussens commissiekamer</t>
  </si>
  <si>
    <t>* Er kunnen geen rechten ontleend worden aan de aantallen zoals op pagina 1 benoemd. </t>
  </si>
  <si>
    <t xml:space="preserve">VM-72-03A </t>
  </si>
  <si>
    <t>VM-72-04A</t>
  </si>
  <si>
    <t xml:space="preserve">VM-72-01A.C </t>
  </si>
  <si>
    <t>VM-72-03B.C</t>
  </si>
  <si>
    <t>VM-72-04B</t>
  </si>
  <si>
    <t>VM-72-04C</t>
  </si>
  <si>
    <t>VM-72-04D</t>
  </si>
  <si>
    <t>VM-72-04E</t>
  </si>
  <si>
    <t>VM-72-04F</t>
  </si>
  <si>
    <t>VM-72-04G</t>
  </si>
  <si>
    <t>VM-72-04H</t>
  </si>
  <si>
    <t>VM-72-04I</t>
  </si>
  <si>
    <t>VM-72-04J</t>
  </si>
  <si>
    <t xml:space="preserve">VM-72-04K </t>
  </si>
  <si>
    <t>VM-72-04KL</t>
  </si>
  <si>
    <t xml:space="preserve">VM-72-04M </t>
  </si>
  <si>
    <t xml:space="preserve">VM-72-04N </t>
  </si>
  <si>
    <t xml:space="preserve">VM-72-05 </t>
  </si>
  <si>
    <t xml:space="preserve">VM-72-06 </t>
  </si>
  <si>
    <t>VM-72-07A</t>
  </si>
  <si>
    <t>VM-72-07B</t>
  </si>
  <si>
    <t>VM-72-07C</t>
  </si>
  <si>
    <t>VM-72-07D</t>
  </si>
  <si>
    <t>Voorrijkosten</t>
  </si>
  <si>
    <t xml:space="preserve">De aangeboden prijzen in euro’s en exclusief BTW zijn, en bevatten alle bijbehorende kosten zoals voorrijkosten, materiaalkosten, tekenkosten, uitvoering, nazorg, overhead, overleg, verzekeringen, reis- en verblijfskosten, installatie- en montagekosten e.d. (deze opsomming is echter niet limitatief). Op de genoemde tarieven komen geen extra kosten meer. </t>
  </si>
  <si>
    <t>Bijlage 10 GEMEENTE DEN HELDER: MAATWERKMEUBILAIR GEBOUW 66 &amp; 72</t>
  </si>
  <si>
    <t>De inschrijver verklaart de volgende inschrijving te doen voor de aanbesteding van "Maatwerkmeubilair nieuwe huisvesting gemeente Den Helder"' met kenmerk 2022-033661 d.d. 25-08-2022.</t>
  </si>
  <si>
    <t>UO-VM-66.04C</t>
  </si>
  <si>
    <t>kast uitgifte werkcafe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</si>
</sst>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2337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233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502337"/>
      </bottom>
      <diagonal/>
    </border>
    <border>
      <left/>
      <right/>
      <top style="thin">
        <color rgb="FF502337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0" borderId="1" xfId="0" applyFont="1" applyBorder="1"/>
    <xf numFmtId="0" fontId="5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164" fontId="6" fillId="0" borderId="2" xfId="1" applyNumberFormat="1" applyFont="1" applyBorder="1"/>
    <xf numFmtId="0" fontId="7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Border="1"/>
    <xf numFmtId="164" fontId="7" fillId="0" borderId="0" xfId="1" applyNumberFormat="1" applyFont="1" applyBorder="1"/>
    <xf numFmtId="0" fontId="6" fillId="0" borderId="1" xfId="0" applyFont="1" applyBorder="1"/>
    <xf numFmtId="0" fontId="5" fillId="0" borderId="0" xfId="0" applyFont="1"/>
    <xf numFmtId="164" fontId="6" fillId="3" borderId="0" xfId="0" applyNumberFormat="1" applyFont="1" applyFill="1" applyAlignment="1">
      <alignment horizontal="center"/>
    </xf>
    <xf numFmtId="0" fontId="8" fillId="0" borderId="0" xfId="0" applyFont="1"/>
    <xf numFmtId="164" fontId="6" fillId="3" borderId="3" xfId="0" applyNumberFormat="1" applyFont="1" applyFill="1" applyBorder="1" applyAlignment="1">
      <alignment horizontal="center"/>
    </xf>
    <xf numFmtId="44" fontId="6" fillId="0" borderId="0" xfId="2" applyFont="1" applyFill="1"/>
    <xf numFmtId="44" fontId="6" fillId="0" borderId="3" xfId="2" applyFont="1" applyFill="1" applyBorder="1"/>
    <xf numFmtId="44" fontId="7" fillId="0" borderId="0" xfId="0" applyNumberFormat="1" applyFont="1"/>
    <xf numFmtId="0" fontId="9" fillId="0" borderId="0" xfId="0" applyFont="1"/>
    <xf numFmtId="44" fontId="9" fillId="0" borderId="0" xfId="2" applyFont="1" applyProtection="1"/>
    <xf numFmtId="0" fontId="10" fillId="0" borderId="0" xfId="0" applyFont="1"/>
    <xf numFmtId="164" fontId="6" fillId="0" borderId="4" xfId="1" applyNumberFormat="1" applyFont="1" applyBorder="1"/>
    <xf numFmtId="44" fontId="7" fillId="4" borderId="0" xfId="0" applyNumberFormat="1" applyFont="1" applyFill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view="pageBreakPreview" zoomScaleNormal="100" zoomScaleSheetLayoutView="100" workbookViewId="0">
      <selection activeCell="E10" sqref="E10"/>
    </sheetView>
  </sheetViews>
  <sheetFormatPr baseColWidth="10" defaultColWidth="8.6640625" defaultRowHeight="15" x14ac:dyDescent="0.2"/>
  <cols>
    <col min="1" max="2" width="16.5" style="13" customWidth="1"/>
    <col min="3" max="3" width="7.6640625" style="13" customWidth="1"/>
    <col min="4" max="4" width="10.83203125" style="13" customWidth="1"/>
    <col min="5" max="5" width="6.33203125" style="13" customWidth="1"/>
    <col min="6" max="6" width="10.6640625" style="13" customWidth="1"/>
    <col min="7" max="7" width="13.1640625" style="13" customWidth="1"/>
    <col min="8" max="8" width="14" style="13" customWidth="1"/>
    <col min="9" max="9" width="12.6640625" style="13" customWidth="1"/>
    <col min="10" max="10" width="8.33203125" style="13" bestFit="1" customWidth="1"/>
    <col min="11" max="11" width="6" style="13" customWidth="1"/>
  </cols>
  <sheetData>
    <row r="1" spans="1:11" ht="13.5" customHeight="1" x14ac:dyDescent="0.2">
      <c r="A1" s="2"/>
      <c r="B1" s="3" t="s">
        <v>101</v>
      </c>
      <c r="C1" s="4"/>
      <c r="D1" s="5"/>
      <c r="E1" s="5"/>
      <c r="F1" s="5"/>
      <c r="G1" s="5"/>
      <c r="H1" s="5"/>
      <c r="I1" s="5"/>
      <c r="J1" s="3"/>
      <c r="K1" s="6"/>
    </row>
    <row r="2" spans="1:11" ht="13.5" customHeight="1" x14ac:dyDescent="0.2">
      <c r="A2" s="1"/>
      <c r="B2" s="1"/>
      <c r="C2" s="1"/>
      <c r="D2" s="1"/>
      <c r="E2" s="1"/>
      <c r="F2" s="1"/>
      <c r="G2" s="1"/>
      <c r="H2" s="1"/>
      <c r="K2"/>
    </row>
    <row r="3" spans="1:11" ht="13.5" customHeight="1" x14ac:dyDescent="0.2">
      <c r="A3" s="7" t="s">
        <v>0</v>
      </c>
      <c r="B3" s="7" t="s">
        <v>1</v>
      </c>
      <c r="C3" s="7"/>
      <c r="D3" s="7" t="s">
        <v>50</v>
      </c>
      <c r="E3" s="7" t="s">
        <v>2</v>
      </c>
      <c r="F3" s="7" t="s">
        <v>3</v>
      </c>
      <c r="G3" s="7" t="s">
        <v>51</v>
      </c>
      <c r="H3" s="7" t="s">
        <v>4</v>
      </c>
      <c r="K3"/>
    </row>
    <row r="4" spans="1:11" ht="13.5" customHeight="1" x14ac:dyDescent="0.2">
      <c r="A4" s="8"/>
      <c r="B4" s="9"/>
      <c r="C4" s="9"/>
      <c r="D4" s="9"/>
      <c r="E4" s="9"/>
      <c r="F4" s="10"/>
      <c r="G4" s="11"/>
      <c r="H4" s="11"/>
      <c r="K4"/>
    </row>
    <row r="5" spans="1:11" ht="13.5" customHeight="1" x14ac:dyDescent="0.2">
      <c r="A5" s="20" t="s">
        <v>68</v>
      </c>
      <c r="B5" s="12"/>
      <c r="D5" s="12"/>
      <c r="E5" s="12"/>
      <c r="F5" s="14"/>
      <c r="G5" s="15"/>
      <c r="H5" s="15"/>
      <c r="K5" s="15"/>
    </row>
    <row r="6" spans="1:11" ht="13.5" customHeight="1" x14ac:dyDescent="0.2">
      <c r="A6" s="13" t="s">
        <v>7</v>
      </c>
      <c r="B6" s="13" t="s">
        <v>47</v>
      </c>
      <c r="D6" s="13">
        <v>1</v>
      </c>
      <c r="E6" s="13" t="s">
        <v>43</v>
      </c>
      <c r="F6" s="19"/>
      <c r="G6" s="22">
        <f>D6*F6</f>
        <v>0</v>
      </c>
      <c r="H6" s="15"/>
      <c r="K6" s="15"/>
    </row>
    <row r="7" spans="1:11" ht="13.5" customHeight="1" x14ac:dyDescent="0.2">
      <c r="A7" s="13" t="s">
        <v>8</v>
      </c>
      <c r="B7" s="13" t="s">
        <v>46</v>
      </c>
      <c r="D7" s="13">
        <v>2</v>
      </c>
      <c r="E7" s="13" t="s">
        <v>43</v>
      </c>
      <c r="F7" s="19"/>
      <c r="G7" s="22">
        <f t="shared" ref="G7:G25" si="0">D7*F7</f>
        <v>0</v>
      </c>
      <c r="H7" s="15"/>
      <c r="K7" s="15"/>
    </row>
    <row r="8" spans="1:11" ht="13.5" customHeight="1" x14ac:dyDescent="0.2">
      <c r="A8" s="13" t="s">
        <v>9</v>
      </c>
      <c r="B8" s="13" t="s">
        <v>45</v>
      </c>
      <c r="D8" s="13">
        <v>1</v>
      </c>
      <c r="E8" s="13" t="s">
        <v>43</v>
      </c>
      <c r="F8" s="19"/>
      <c r="G8" s="22">
        <f t="shared" si="0"/>
        <v>0</v>
      </c>
      <c r="H8" s="15"/>
      <c r="K8" s="15"/>
    </row>
    <row r="9" spans="1:11" ht="13.5" customHeight="1" x14ac:dyDescent="0.2">
      <c r="A9" s="13" t="s">
        <v>10</v>
      </c>
      <c r="B9" s="13" t="s">
        <v>44</v>
      </c>
      <c r="D9" s="13">
        <v>1</v>
      </c>
      <c r="E9" s="13" t="s">
        <v>43</v>
      </c>
      <c r="F9" s="19"/>
      <c r="G9" s="22">
        <f t="shared" si="0"/>
        <v>0</v>
      </c>
      <c r="H9" s="15"/>
      <c r="K9" s="15"/>
    </row>
    <row r="10" spans="1:11" ht="13.5" customHeight="1" x14ac:dyDescent="0.2">
      <c r="A10" s="13" t="s">
        <v>103</v>
      </c>
      <c r="B10" s="13" t="s">
        <v>104</v>
      </c>
      <c r="D10" s="13">
        <v>1</v>
      </c>
      <c r="E10" s="13" t="s">
        <v>43</v>
      </c>
      <c r="F10" s="19"/>
      <c r="G10" s="22">
        <f t="shared" si="0"/>
        <v>0</v>
      </c>
      <c r="H10" s="15"/>
      <c r="K10" s="15"/>
    </row>
    <row r="11" spans="1:11" ht="13.5" customHeight="1" x14ac:dyDescent="0.2">
      <c r="A11" s="13" t="s">
        <v>38</v>
      </c>
      <c r="B11" s="13" t="s">
        <v>11</v>
      </c>
      <c r="D11" s="13">
        <v>1</v>
      </c>
      <c r="E11" s="13" t="s">
        <v>43</v>
      </c>
      <c r="F11" s="19"/>
      <c r="G11" s="22">
        <f t="shared" si="0"/>
        <v>0</v>
      </c>
      <c r="H11" s="15"/>
      <c r="K11" s="15"/>
    </row>
    <row r="12" spans="1:11" ht="13.5" customHeight="1" x14ac:dyDescent="0.2">
      <c r="A12" s="13" t="s">
        <v>39</v>
      </c>
      <c r="B12" s="13" t="s">
        <v>11</v>
      </c>
      <c r="D12" s="13">
        <v>1</v>
      </c>
      <c r="E12" s="13" t="s">
        <v>43</v>
      </c>
      <c r="F12" s="19"/>
      <c r="G12" s="22">
        <f t="shared" si="0"/>
        <v>0</v>
      </c>
      <c r="H12" s="15"/>
      <c r="K12" s="15"/>
    </row>
    <row r="13" spans="1:11" ht="13.5" customHeight="1" x14ac:dyDescent="0.2">
      <c r="A13" s="13" t="s">
        <v>13</v>
      </c>
      <c r="B13" s="13" t="s">
        <v>14</v>
      </c>
      <c r="D13" s="13">
        <v>1</v>
      </c>
      <c r="E13" s="13" t="s">
        <v>43</v>
      </c>
      <c r="F13" s="19"/>
      <c r="G13" s="22">
        <f t="shared" si="0"/>
        <v>0</v>
      </c>
      <c r="H13" s="15"/>
      <c r="K13" s="15"/>
    </row>
    <row r="14" spans="1:11" ht="13.5" customHeight="1" x14ac:dyDescent="0.2">
      <c r="A14" s="13" t="s">
        <v>40</v>
      </c>
      <c r="B14" s="13" t="s">
        <v>12</v>
      </c>
      <c r="D14" s="13">
        <v>1</v>
      </c>
      <c r="E14" s="13" t="s">
        <v>43</v>
      </c>
      <c r="F14" s="19"/>
      <c r="G14" s="22">
        <f t="shared" si="0"/>
        <v>0</v>
      </c>
      <c r="H14" s="15"/>
      <c r="K14" s="15"/>
    </row>
    <row r="15" spans="1:11" ht="13.5" customHeight="1" x14ac:dyDescent="0.2">
      <c r="A15" s="13" t="s">
        <v>41</v>
      </c>
      <c r="B15" s="13" t="s">
        <v>12</v>
      </c>
      <c r="D15" s="13">
        <v>1</v>
      </c>
      <c r="E15" s="13" t="s">
        <v>43</v>
      </c>
      <c r="F15" s="19"/>
      <c r="G15" s="22">
        <f t="shared" si="0"/>
        <v>0</v>
      </c>
      <c r="H15" s="15"/>
      <c r="K15" s="15"/>
    </row>
    <row r="16" spans="1:11" ht="13.5" customHeight="1" x14ac:dyDescent="0.2">
      <c r="A16" s="13" t="s">
        <v>15</v>
      </c>
      <c r="B16" s="13" t="s">
        <v>16</v>
      </c>
      <c r="D16" s="13">
        <v>1</v>
      </c>
      <c r="E16" s="13" t="s">
        <v>43</v>
      </c>
      <c r="F16" s="19"/>
      <c r="G16" s="22">
        <f t="shared" si="0"/>
        <v>0</v>
      </c>
      <c r="H16" s="15"/>
      <c r="K16" s="15"/>
    </row>
    <row r="17" spans="1:11" ht="13.5" customHeight="1" x14ac:dyDescent="0.2">
      <c r="A17" s="13" t="s">
        <v>17</v>
      </c>
      <c r="B17" s="13" t="s">
        <v>18</v>
      </c>
      <c r="D17" s="13">
        <v>1</v>
      </c>
      <c r="E17" s="13" t="s">
        <v>43</v>
      </c>
      <c r="F17" s="19"/>
      <c r="G17" s="22">
        <f t="shared" si="0"/>
        <v>0</v>
      </c>
      <c r="H17" s="15"/>
      <c r="K17" s="15"/>
    </row>
    <row r="18" spans="1:11" ht="13.5" customHeight="1" x14ac:dyDescent="0.2">
      <c r="A18" s="13" t="s">
        <v>19</v>
      </c>
      <c r="B18" s="13" t="s">
        <v>20</v>
      </c>
      <c r="D18" s="13">
        <v>1</v>
      </c>
      <c r="E18" s="13" t="s">
        <v>43</v>
      </c>
      <c r="F18" s="19"/>
      <c r="G18" s="22">
        <f t="shared" si="0"/>
        <v>0</v>
      </c>
      <c r="H18" s="15"/>
      <c r="K18" s="15"/>
    </row>
    <row r="19" spans="1:11" ht="13.5" customHeight="1" x14ac:dyDescent="0.2">
      <c r="A19" s="13" t="s">
        <v>21</v>
      </c>
      <c r="B19" s="13" t="s">
        <v>48</v>
      </c>
      <c r="D19" s="13">
        <v>3</v>
      </c>
      <c r="E19" s="13" t="s">
        <v>43</v>
      </c>
      <c r="F19" s="19"/>
      <c r="G19" s="22">
        <f t="shared" si="0"/>
        <v>0</v>
      </c>
      <c r="H19" s="15"/>
      <c r="K19" s="15"/>
    </row>
    <row r="20" spans="1:11" ht="13.5" customHeight="1" x14ac:dyDescent="0.2">
      <c r="A20" s="13" t="s">
        <v>22</v>
      </c>
      <c r="B20" s="13" t="s">
        <v>23</v>
      </c>
      <c r="D20" s="13">
        <v>1</v>
      </c>
      <c r="E20" s="13" t="s">
        <v>43</v>
      </c>
      <c r="F20" s="19"/>
      <c r="G20" s="22">
        <f t="shared" si="0"/>
        <v>0</v>
      </c>
      <c r="H20" s="15"/>
      <c r="K20" s="15"/>
    </row>
    <row r="21" spans="1:11" ht="13.5" customHeight="1" x14ac:dyDescent="0.2">
      <c r="A21" s="13" t="s">
        <v>24</v>
      </c>
      <c r="B21" s="13" t="s">
        <v>25</v>
      </c>
      <c r="D21" s="13">
        <v>1</v>
      </c>
      <c r="E21" s="13" t="s">
        <v>5</v>
      </c>
      <c r="F21" s="19"/>
      <c r="G21" s="22">
        <f t="shared" si="0"/>
        <v>0</v>
      </c>
      <c r="H21" s="15"/>
      <c r="K21" s="15"/>
    </row>
    <row r="22" spans="1:11" ht="13.5" customHeight="1" x14ac:dyDescent="0.2">
      <c r="A22" s="13" t="s">
        <v>26</v>
      </c>
      <c r="B22" s="13" t="s">
        <v>74</v>
      </c>
      <c r="D22" s="13">
        <v>1</v>
      </c>
      <c r="E22" s="13" t="s">
        <v>5</v>
      </c>
      <c r="F22" s="19"/>
      <c r="G22" s="22">
        <f t="shared" si="0"/>
        <v>0</v>
      </c>
      <c r="H22" s="15"/>
      <c r="K22" s="15"/>
    </row>
    <row r="23" spans="1:11" ht="13.5" customHeight="1" x14ac:dyDescent="0.2">
      <c r="A23" s="13" t="s">
        <v>42</v>
      </c>
      <c r="B23" s="13" t="s">
        <v>74</v>
      </c>
      <c r="D23" s="13">
        <v>1</v>
      </c>
      <c r="E23" s="13" t="s">
        <v>5</v>
      </c>
      <c r="F23" s="19"/>
      <c r="G23" s="22">
        <f t="shared" si="0"/>
        <v>0</v>
      </c>
      <c r="H23" s="15"/>
      <c r="K23" s="15"/>
    </row>
    <row r="24" spans="1:11" ht="13.5" customHeight="1" x14ac:dyDescent="0.2">
      <c r="A24" s="13" t="s">
        <v>27</v>
      </c>
      <c r="B24" s="13" t="s">
        <v>28</v>
      </c>
      <c r="D24" s="13">
        <v>4</v>
      </c>
      <c r="E24" s="13" t="s">
        <v>43</v>
      </c>
      <c r="F24" s="19"/>
      <c r="G24" s="22">
        <f t="shared" si="0"/>
        <v>0</v>
      </c>
      <c r="H24" s="15"/>
      <c r="K24" s="15"/>
    </row>
    <row r="25" spans="1:11" ht="13.5" customHeight="1" thickBot="1" x14ac:dyDescent="0.25">
      <c r="A25" s="13" t="s">
        <v>29</v>
      </c>
      <c r="B25" s="13" t="s">
        <v>28</v>
      </c>
      <c r="D25" s="13">
        <v>2</v>
      </c>
      <c r="E25" s="13" t="s">
        <v>43</v>
      </c>
      <c r="F25" s="21"/>
      <c r="G25" s="23">
        <f t="shared" si="0"/>
        <v>0</v>
      </c>
      <c r="H25" s="28"/>
      <c r="K25" s="15"/>
    </row>
    <row r="26" spans="1:11" ht="13.5" customHeight="1" x14ac:dyDescent="0.2">
      <c r="A26" s="18"/>
      <c r="D26" s="12"/>
      <c r="E26" s="12"/>
      <c r="F26" s="14"/>
      <c r="G26" s="16" t="s">
        <v>67</v>
      </c>
      <c r="H26" s="15">
        <f>SUM(G5:G26)</f>
        <v>0</v>
      </c>
      <c r="K26" s="15"/>
    </row>
    <row r="27" spans="1:11" ht="13.5" customHeight="1" x14ac:dyDescent="0.2">
      <c r="A27" s="20" t="s">
        <v>60</v>
      </c>
      <c r="F27" s="14"/>
      <c r="G27" s="15"/>
      <c r="H27" s="15"/>
      <c r="K27" s="15"/>
    </row>
    <row r="28" spans="1:11" ht="13.5" customHeight="1" x14ac:dyDescent="0.2">
      <c r="A28" s="13" t="s">
        <v>78</v>
      </c>
      <c r="B28" s="13" t="s">
        <v>30</v>
      </c>
      <c r="D28" s="13">
        <v>3</v>
      </c>
      <c r="E28" s="13" t="s">
        <v>43</v>
      </c>
      <c r="F28" s="19"/>
      <c r="G28" s="22">
        <f>D28*F28</f>
        <v>0</v>
      </c>
      <c r="H28" s="15"/>
      <c r="K28"/>
    </row>
    <row r="29" spans="1:11" ht="13.5" customHeight="1" x14ac:dyDescent="0.2">
      <c r="A29" s="13" t="s">
        <v>76</v>
      </c>
      <c r="B29" s="13" t="s">
        <v>6</v>
      </c>
      <c r="D29" s="13">
        <v>1</v>
      </c>
      <c r="E29" s="13" t="s">
        <v>43</v>
      </c>
      <c r="F29" s="19"/>
      <c r="G29" s="22">
        <f t="shared" ref="G29:G50" si="1">D29*F29</f>
        <v>0</v>
      </c>
      <c r="H29" s="15"/>
      <c r="K29"/>
    </row>
    <row r="30" spans="1:11" ht="13.5" customHeight="1" x14ac:dyDescent="0.2">
      <c r="A30" s="13" t="s">
        <v>79</v>
      </c>
      <c r="B30" s="13" t="s">
        <v>6</v>
      </c>
      <c r="D30" s="13">
        <v>2</v>
      </c>
      <c r="E30" s="13" t="s">
        <v>43</v>
      </c>
      <c r="F30" s="19"/>
      <c r="G30" s="22">
        <f t="shared" si="1"/>
        <v>0</v>
      </c>
      <c r="H30" s="15"/>
      <c r="K30"/>
    </row>
    <row r="31" spans="1:11" ht="13.5" customHeight="1" x14ac:dyDescent="0.2">
      <c r="A31" s="13" t="s">
        <v>77</v>
      </c>
      <c r="B31" s="13" t="s">
        <v>31</v>
      </c>
      <c r="D31" s="13">
        <v>1</v>
      </c>
      <c r="E31" s="13" t="s">
        <v>43</v>
      </c>
      <c r="F31" s="19"/>
      <c r="G31" s="22">
        <f t="shared" si="1"/>
        <v>0</v>
      </c>
      <c r="H31" s="15"/>
      <c r="K31"/>
    </row>
    <row r="32" spans="1:11" ht="13.5" customHeight="1" x14ac:dyDescent="0.2">
      <c r="A32" s="13" t="s">
        <v>80</v>
      </c>
      <c r="B32" s="13" t="s">
        <v>31</v>
      </c>
      <c r="D32" s="13">
        <v>1</v>
      </c>
      <c r="E32" s="13" t="s">
        <v>43</v>
      </c>
      <c r="F32" s="19"/>
      <c r="G32" s="22">
        <f t="shared" si="1"/>
        <v>0</v>
      </c>
      <c r="H32" s="15"/>
      <c r="K32"/>
    </row>
    <row r="33" spans="1:11" ht="13.5" customHeight="1" x14ac:dyDescent="0.2">
      <c r="A33" s="13" t="s">
        <v>81</v>
      </c>
      <c r="B33" s="13" t="s">
        <v>31</v>
      </c>
      <c r="D33" s="13">
        <v>1</v>
      </c>
      <c r="E33" s="13" t="s">
        <v>43</v>
      </c>
      <c r="F33" s="19"/>
      <c r="G33" s="22">
        <f t="shared" si="1"/>
        <v>0</v>
      </c>
      <c r="H33" s="15"/>
      <c r="K33"/>
    </row>
    <row r="34" spans="1:11" ht="13.5" customHeight="1" x14ac:dyDescent="0.2">
      <c r="A34" s="13" t="s">
        <v>82</v>
      </c>
      <c r="B34" s="13" t="s">
        <v>31</v>
      </c>
      <c r="D34" s="13">
        <v>1</v>
      </c>
      <c r="E34" s="13" t="s">
        <v>43</v>
      </c>
      <c r="F34" s="19"/>
      <c r="G34" s="22">
        <f t="shared" si="1"/>
        <v>0</v>
      </c>
      <c r="H34" s="15"/>
      <c r="K34"/>
    </row>
    <row r="35" spans="1:11" ht="13.5" customHeight="1" x14ac:dyDescent="0.2">
      <c r="A35" s="13" t="s">
        <v>83</v>
      </c>
      <c r="B35" s="13" t="s">
        <v>31</v>
      </c>
      <c r="D35" s="13">
        <v>1</v>
      </c>
      <c r="E35" s="13" t="s">
        <v>43</v>
      </c>
      <c r="F35" s="19"/>
      <c r="G35" s="22">
        <f t="shared" si="1"/>
        <v>0</v>
      </c>
      <c r="H35" s="15"/>
      <c r="K35"/>
    </row>
    <row r="36" spans="1:11" ht="13.5" customHeight="1" x14ac:dyDescent="0.2">
      <c r="A36" s="13" t="s">
        <v>84</v>
      </c>
      <c r="B36" s="13" t="s">
        <v>31</v>
      </c>
      <c r="D36" s="13">
        <v>1</v>
      </c>
      <c r="E36" s="13" t="s">
        <v>43</v>
      </c>
      <c r="F36" s="19"/>
      <c r="G36" s="22">
        <f t="shared" si="1"/>
        <v>0</v>
      </c>
      <c r="H36" s="15"/>
      <c r="K36"/>
    </row>
    <row r="37" spans="1:11" ht="13.5" customHeight="1" x14ac:dyDescent="0.2">
      <c r="A37" s="13" t="s">
        <v>85</v>
      </c>
      <c r="B37" s="13" t="s">
        <v>31</v>
      </c>
      <c r="D37" s="13">
        <v>1</v>
      </c>
      <c r="E37" s="13" t="s">
        <v>43</v>
      </c>
      <c r="F37" s="19"/>
      <c r="G37" s="22">
        <f t="shared" si="1"/>
        <v>0</v>
      </c>
      <c r="H37" s="15"/>
      <c r="K37"/>
    </row>
    <row r="38" spans="1:11" ht="13.5" customHeight="1" x14ac:dyDescent="0.2">
      <c r="A38" s="13" t="s">
        <v>86</v>
      </c>
      <c r="B38" s="13" t="s">
        <v>31</v>
      </c>
      <c r="D38" s="13">
        <v>1</v>
      </c>
      <c r="E38" s="13" t="s">
        <v>43</v>
      </c>
      <c r="F38" s="19"/>
      <c r="G38" s="22">
        <f t="shared" si="1"/>
        <v>0</v>
      </c>
      <c r="H38" s="15"/>
      <c r="K38"/>
    </row>
    <row r="39" spans="1:11" ht="13.5" customHeight="1" x14ac:dyDescent="0.2">
      <c r="A39" s="13" t="s">
        <v>87</v>
      </c>
      <c r="B39" s="13" t="s">
        <v>31</v>
      </c>
      <c r="D39" s="13">
        <v>1</v>
      </c>
      <c r="E39" s="13" t="s">
        <v>43</v>
      </c>
      <c r="F39" s="19"/>
      <c r="G39" s="22">
        <f t="shared" si="1"/>
        <v>0</v>
      </c>
      <c r="H39" s="15"/>
      <c r="K39"/>
    </row>
    <row r="40" spans="1:11" ht="13.5" customHeight="1" x14ac:dyDescent="0.2">
      <c r="A40" s="13" t="s">
        <v>88</v>
      </c>
      <c r="B40" s="13" t="s">
        <v>31</v>
      </c>
      <c r="D40" s="13">
        <v>1</v>
      </c>
      <c r="E40" s="13" t="s">
        <v>43</v>
      </c>
      <c r="F40" s="19"/>
      <c r="G40" s="22">
        <f t="shared" si="1"/>
        <v>0</v>
      </c>
      <c r="H40" s="15"/>
      <c r="K40"/>
    </row>
    <row r="41" spans="1:11" ht="13.5" customHeight="1" x14ac:dyDescent="0.2">
      <c r="A41" s="13" t="s">
        <v>89</v>
      </c>
      <c r="B41" s="13" t="s">
        <v>32</v>
      </c>
      <c r="D41" s="13">
        <v>1</v>
      </c>
      <c r="E41" s="13" t="s">
        <v>43</v>
      </c>
      <c r="F41" s="19"/>
      <c r="G41" s="22">
        <f t="shared" si="1"/>
        <v>0</v>
      </c>
      <c r="H41" s="15"/>
      <c r="K41"/>
    </row>
    <row r="42" spans="1:11" ht="13.5" customHeight="1" x14ac:dyDescent="0.2">
      <c r="A42" s="13" t="s">
        <v>90</v>
      </c>
      <c r="B42" s="13" t="s">
        <v>49</v>
      </c>
      <c r="D42" s="13">
        <v>1</v>
      </c>
      <c r="E42" s="13" t="s">
        <v>43</v>
      </c>
      <c r="F42" s="19"/>
      <c r="G42" s="22">
        <f t="shared" si="1"/>
        <v>0</v>
      </c>
      <c r="H42" s="15"/>
      <c r="K42"/>
    </row>
    <row r="43" spans="1:11" ht="13.5" customHeight="1" x14ac:dyDescent="0.2">
      <c r="A43" s="13" t="s">
        <v>91</v>
      </c>
      <c r="B43" s="13" t="s">
        <v>33</v>
      </c>
      <c r="D43" s="13">
        <v>1</v>
      </c>
      <c r="E43" s="13" t="s">
        <v>43</v>
      </c>
      <c r="F43" s="19"/>
      <c r="G43" s="22">
        <f t="shared" si="1"/>
        <v>0</v>
      </c>
      <c r="H43" s="15"/>
      <c r="K43"/>
    </row>
    <row r="44" spans="1:11" ht="13.5" customHeight="1" x14ac:dyDescent="0.2">
      <c r="A44" s="13" t="s">
        <v>92</v>
      </c>
      <c r="B44" s="13" t="s">
        <v>34</v>
      </c>
      <c r="D44" s="13">
        <v>1</v>
      </c>
      <c r="E44" s="13" t="s">
        <v>43</v>
      </c>
      <c r="F44" s="19"/>
      <c r="G44" s="22">
        <f t="shared" si="1"/>
        <v>0</v>
      </c>
      <c r="H44" s="15"/>
      <c r="K44"/>
    </row>
    <row r="45" spans="1:11" ht="13.5" customHeight="1" x14ac:dyDescent="0.2">
      <c r="A45" s="13" t="s">
        <v>93</v>
      </c>
      <c r="B45" s="13" t="s">
        <v>35</v>
      </c>
      <c r="D45" s="13">
        <v>1</v>
      </c>
      <c r="E45" s="13" t="s">
        <v>43</v>
      </c>
      <c r="F45" s="19"/>
      <c r="G45" s="22">
        <f t="shared" si="1"/>
        <v>0</v>
      </c>
      <c r="H45" s="15"/>
      <c r="K45"/>
    </row>
    <row r="46" spans="1:11" ht="13.5" customHeight="1" x14ac:dyDescent="0.2">
      <c r="A46" s="13" t="s">
        <v>94</v>
      </c>
      <c r="B46" s="13" t="s">
        <v>36</v>
      </c>
      <c r="D46" s="13">
        <v>1</v>
      </c>
      <c r="E46" s="13" t="s">
        <v>43</v>
      </c>
      <c r="F46" s="19"/>
      <c r="G46" s="22">
        <f t="shared" si="1"/>
        <v>0</v>
      </c>
      <c r="H46" s="15"/>
      <c r="K46"/>
    </row>
    <row r="47" spans="1:11" ht="13.5" customHeight="1" x14ac:dyDescent="0.2">
      <c r="A47" s="13" t="s">
        <v>95</v>
      </c>
      <c r="B47" s="13" t="s">
        <v>37</v>
      </c>
      <c r="D47" s="13">
        <v>1</v>
      </c>
      <c r="E47" s="13" t="s">
        <v>43</v>
      </c>
      <c r="F47" s="19"/>
      <c r="G47" s="22">
        <f t="shared" si="1"/>
        <v>0</v>
      </c>
      <c r="H47" s="15"/>
      <c r="K47"/>
    </row>
    <row r="48" spans="1:11" ht="13.5" customHeight="1" x14ac:dyDescent="0.2">
      <c r="A48" s="13" t="s">
        <v>96</v>
      </c>
      <c r="B48" s="13" t="s">
        <v>37</v>
      </c>
      <c r="D48" s="13">
        <v>1</v>
      </c>
      <c r="E48" s="13" t="s">
        <v>43</v>
      </c>
      <c r="F48" s="19"/>
      <c r="G48" s="22">
        <f t="shared" si="1"/>
        <v>0</v>
      </c>
      <c r="H48" s="15"/>
      <c r="K48"/>
    </row>
    <row r="49" spans="1:11" ht="13.5" customHeight="1" x14ac:dyDescent="0.2">
      <c r="A49" s="13" t="s">
        <v>97</v>
      </c>
      <c r="B49" s="13" t="s">
        <v>37</v>
      </c>
      <c r="D49" s="13">
        <v>1</v>
      </c>
      <c r="E49" s="13" t="s">
        <v>43</v>
      </c>
      <c r="F49" s="19"/>
      <c r="G49" s="22">
        <f t="shared" si="1"/>
        <v>0</v>
      </c>
      <c r="H49" s="15"/>
      <c r="K49"/>
    </row>
    <row r="50" spans="1:11" ht="13.5" customHeight="1" thickBot="1" x14ac:dyDescent="0.25">
      <c r="A50" s="13" t="s">
        <v>98</v>
      </c>
      <c r="B50" s="13" t="s">
        <v>37</v>
      </c>
      <c r="D50" s="13">
        <v>1</v>
      </c>
      <c r="E50" s="13" t="s">
        <v>43</v>
      </c>
      <c r="F50" s="21"/>
      <c r="G50" s="23">
        <f t="shared" si="1"/>
        <v>0</v>
      </c>
      <c r="H50" s="28"/>
      <c r="K50"/>
    </row>
    <row r="51" spans="1:11" ht="13.5" customHeight="1" x14ac:dyDescent="0.2">
      <c r="B51" s="12"/>
      <c r="D51" s="12"/>
      <c r="E51" s="12"/>
      <c r="F51" s="14"/>
      <c r="G51" s="16" t="s">
        <v>66</v>
      </c>
      <c r="H51" s="15">
        <f>SUM(G27:G51)</f>
        <v>0</v>
      </c>
      <c r="K51"/>
    </row>
    <row r="52" spans="1:11" ht="13.5" customHeight="1" x14ac:dyDescent="0.2">
      <c r="I52" s="15"/>
      <c r="J52" s="15"/>
      <c r="K52" s="15"/>
    </row>
    <row r="53" spans="1:11" ht="13.5" customHeight="1" x14ac:dyDescent="0.2">
      <c r="A53" s="9"/>
      <c r="B53" s="9"/>
      <c r="C53" s="9"/>
      <c r="D53" s="9"/>
      <c r="E53" s="9"/>
      <c r="F53" s="9"/>
      <c r="G53" s="9"/>
      <c r="H53" s="9"/>
      <c r="I53" s="15"/>
      <c r="J53" s="15"/>
      <c r="K53" s="15"/>
    </row>
    <row r="54" spans="1:11" ht="13.5" customHeight="1" x14ac:dyDescent="0.2">
      <c r="A54" s="27" t="s">
        <v>59</v>
      </c>
      <c r="B54" s="12"/>
      <c r="C54" s="12"/>
      <c r="D54" s="12"/>
      <c r="F54" s="12"/>
      <c r="H54" s="29">
        <f>SUM(G6:G51)</f>
        <v>0</v>
      </c>
      <c r="J54" s="16"/>
      <c r="K54" s="16"/>
    </row>
    <row r="55" spans="1:11" ht="13.5" customHeight="1" x14ac:dyDescent="0.2">
      <c r="A55" s="12"/>
      <c r="B55" s="12"/>
      <c r="C55" s="12"/>
      <c r="D55" s="12"/>
      <c r="F55" s="12"/>
      <c r="H55" s="24"/>
      <c r="J55" s="16"/>
      <c r="K55" s="16"/>
    </row>
    <row r="56" spans="1:11" ht="13.5" customHeight="1" x14ac:dyDescent="0.2">
      <c r="A56" s="12"/>
      <c r="B56" s="12"/>
      <c r="C56" s="12"/>
      <c r="D56" s="12"/>
      <c r="F56" s="12"/>
      <c r="H56" s="24"/>
      <c r="J56" s="16"/>
      <c r="K56" s="16"/>
    </row>
    <row r="57" spans="1:11" ht="13.5" customHeight="1" x14ac:dyDescent="0.2">
      <c r="A57" s="13" t="s">
        <v>52</v>
      </c>
      <c r="B57" s="13" t="s">
        <v>53</v>
      </c>
      <c r="C57" s="12"/>
      <c r="D57" s="13">
        <v>1</v>
      </c>
      <c r="E57" s="13" t="s">
        <v>58</v>
      </c>
      <c r="F57" s="19"/>
      <c r="G57" s="22">
        <f t="shared" ref="G57:G59" si="2">D57*F57</f>
        <v>0</v>
      </c>
      <c r="H57" s="24"/>
      <c r="J57" s="16"/>
      <c r="K57" s="16"/>
    </row>
    <row r="58" spans="1:11" ht="13.5" customHeight="1" x14ac:dyDescent="0.2">
      <c r="A58" s="13" t="s">
        <v>52</v>
      </c>
      <c r="B58" s="13" t="s">
        <v>54</v>
      </c>
      <c r="C58" s="12"/>
      <c r="D58" s="13">
        <v>1</v>
      </c>
      <c r="E58" s="13" t="s">
        <v>58</v>
      </c>
      <c r="F58" s="19"/>
      <c r="G58" s="22">
        <f t="shared" si="2"/>
        <v>0</v>
      </c>
      <c r="H58" s="24"/>
      <c r="J58" s="16"/>
      <c r="K58" s="16"/>
    </row>
    <row r="59" spans="1:11" ht="13.5" customHeight="1" x14ac:dyDescent="0.2">
      <c r="B59" s="13" t="s">
        <v>99</v>
      </c>
      <c r="C59" s="12"/>
      <c r="D59" s="13">
        <v>1</v>
      </c>
      <c r="E59" s="13" t="s">
        <v>5</v>
      </c>
      <c r="F59" s="19"/>
      <c r="G59" s="22">
        <f t="shared" si="2"/>
        <v>0</v>
      </c>
      <c r="H59" s="24"/>
      <c r="J59" s="16"/>
      <c r="K59" s="16"/>
    </row>
    <row r="60" spans="1:11" ht="13.5" customHeight="1" x14ac:dyDescent="0.2">
      <c r="C60" s="12"/>
      <c r="D60" s="12"/>
      <c r="F60" s="12"/>
      <c r="H60" s="24"/>
      <c r="J60" s="16"/>
      <c r="K60" s="16"/>
    </row>
    <row r="61" spans="1:11" ht="13.5" customHeight="1" x14ac:dyDescent="0.2">
      <c r="A61" s="12" t="s">
        <v>55</v>
      </c>
      <c r="C61" s="12"/>
      <c r="D61" s="12"/>
      <c r="F61" s="12"/>
      <c r="H61" s="24"/>
      <c r="J61" s="16"/>
      <c r="K61" s="16"/>
    </row>
    <row r="62" spans="1:11" ht="13.5" customHeight="1" x14ac:dyDescent="0.2">
      <c r="A62" s="13" t="s">
        <v>56</v>
      </c>
      <c r="C62" s="12"/>
      <c r="D62" s="13">
        <v>1</v>
      </c>
      <c r="E62" s="13" t="s">
        <v>58</v>
      </c>
      <c r="F62" s="19"/>
      <c r="G62" s="22">
        <f t="shared" ref="G62:G63" si="3">D62*F62</f>
        <v>0</v>
      </c>
      <c r="H62" s="24"/>
      <c r="J62" s="16"/>
      <c r="K62" s="16"/>
    </row>
    <row r="63" spans="1:11" ht="13.5" customHeight="1" x14ac:dyDescent="0.2">
      <c r="A63" s="13" t="s">
        <v>57</v>
      </c>
      <c r="C63" s="12"/>
      <c r="D63" s="13">
        <v>1</v>
      </c>
      <c r="E63" s="13" t="s">
        <v>58</v>
      </c>
      <c r="F63" s="19"/>
      <c r="G63" s="22">
        <f t="shared" si="3"/>
        <v>0</v>
      </c>
      <c r="H63" s="24"/>
      <c r="J63" s="16"/>
      <c r="K63" s="16"/>
    </row>
    <row r="64" spans="1:11" ht="13.5" customHeight="1" x14ac:dyDescent="0.2">
      <c r="A64" s="12"/>
      <c r="B64" s="12"/>
      <c r="C64" s="12"/>
      <c r="D64" s="12"/>
      <c r="F64" s="12"/>
      <c r="H64" s="24"/>
      <c r="J64" s="16"/>
      <c r="K64" s="16"/>
    </row>
    <row r="65" spans="1:11" ht="13.5" customHeight="1" x14ac:dyDescent="0.2">
      <c r="A65" s="12"/>
      <c r="B65" s="12"/>
      <c r="C65" s="12"/>
      <c r="D65" s="12"/>
      <c r="F65" s="12"/>
      <c r="H65" s="24"/>
      <c r="J65" s="16"/>
      <c r="K65" s="16"/>
    </row>
    <row r="66" spans="1:11" ht="27" customHeight="1" x14ac:dyDescent="0.2">
      <c r="A66" s="30" t="s">
        <v>102</v>
      </c>
      <c r="B66" s="30"/>
      <c r="C66" s="30"/>
      <c r="D66" s="30"/>
      <c r="E66" s="30"/>
      <c r="F66" s="30"/>
      <c r="G66" s="30"/>
      <c r="H66" s="30"/>
      <c r="K66" s="16"/>
    </row>
    <row r="67" spans="1:11" ht="13.5" customHeight="1" x14ac:dyDescent="0.2">
      <c r="A67" s="32" t="s">
        <v>61</v>
      </c>
      <c r="B67" s="32"/>
      <c r="C67" s="32"/>
      <c r="D67" s="32"/>
      <c r="E67" s="32"/>
      <c r="F67" s="32"/>
      <c r="G67" s="32"/>
      <c r="H67" s="32"/>
      <c r="K67" s="16"/>
    </row>
    <row r="68" spans="1:11" ht="35" customHeight="1" x14ac:dyDescent="0.2">
      <c r="A68" s="31" t="s">
        <v>70</v>
      </c>
      <c r="B68" s="31"/>
      <c r="C68" s="31"/>
      <c r="D68" s="31"/>
      <c r="E68" s="31"/>
      <c r="F68" s="31"/>
      <c r="G68" s="31"/>
      <c r="H68" s="31"/>
      <c r="K68" s="16"/>
    </row>
    <row r="69" spans="1:11" ht="37.25" customHeight="1" x14ac:dyDescent="0.2">
      <c r="A69" s="31" t="s">
        <v>100</v>
      </c>
      <c r="B69" s="31"/>
      <c r="C69" s="31"/>
      <c r="D69" s="31"/>
      <c r="E69" s="31"/>
      <c r="F69" s="31"/>
      <c r="G69" s="31"/>
      <c r="H69" s="31"/>
      <c r="K69" s="16"/>
    </row>
    <row r="70" spans="1:11" ht="26.75" customHeight="1" x14ac:dyDescent="0.2">
      <c r="A70" s="31" t="s">
        <v>71</v>
      </c>
      <c r="B70" s="31"/>
      <c r="C70" s="31"/>
      <c r="D70" s="31"/>
      <c r="E70" s="31"/>
      <c r="F70" s="31"/>
      <c r="G70" s="31"/>
      <c r="H70" s="31"/>
      <c r="K70" s="16"/>
    </row>
    <row r="71" spans="1:11" ht="13.5" customHeight="1" x14ac:dyDescent="0.2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16"/>
    </row>
    <row r="72" spans="1:11" ht="13.5" customHeight="1" x14ac:dyDescent="0.2">
      <c r="A72" s="25"/>
      <c r="B72" s="25"/>
      <c r="C72" s="25"/>
      <c r="D72" s="26"/>
      <c r="E72" s="25"/>
      <c r="F72" s="25"/>
      <c r="G72" s="25"/>
      <c r="H72" s="25"/>
      <c r="I72" s="25"/>
      <c r="J72" s="25"/>
      <c r="K72" s="16"/>
    </row>
    <row r="73" spans="1:11" ht="13.5" customHeight="1" x14ac:dyDescent="0.2">
      <c r="A73" s="12" t="s">
        <v>69</v>
      </c>
      <c r="B73" s="19"/>
      <c r="C73" s="19"/>
      <c r="D73" s="19"/>
      <c r="E73" s="19"/>
      <c r="F73" s="19"/>
      <c r="G73" s="25"/>
      <c r="H73" s="25"/>
      <c r="I73" s="25"/>
      <c r="J73" s="25"/>
      <c r="K73" s="16"/>
    </row>
    <row r="74" spans="1:11" ht="13.5" customHeigh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16"/>
    </row>
    <row r="75" spans="1:11" ht="13.5" customHeight="1" x14ac:dyDescent="0.2">
      <c r="A75" s="12" t="s">
        <v>62</v>
      </c>
      <c r="B75" s="19"/>
      <c r="C75" s="19"/>
      <c r="D75" s="19"/>
      <c r="E75" s="19"/>
      <c r="F75" s="19"/>
      <c r="G75" s="25"/>
      <c r="H75" s="25"/>
      <c r="I75" s="25"/>
      <c r="J75" s="25"/>
      <c r="K75" s="16"/>
    </row>
    <row r="76" spans="1:11" ht="13.5" customHeigh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16"/>
    </row>
    <row r="77" spans="1:11" ht="13.5" customHeight="1" x14ac:dyDescent="0.2">
      <c r="A77" s="12" t="s">
        <v>72</v>
      </c>
      <c r="B77" s="19"/>
      <c r="C77" s="19"/>
      <c r="D77" s="19"/>
      <c r="E77" s="19"/>
      <c r="F77" s="19"/>
      <c r="G77" s="25"/>
      <c r="H77" s="25"/>
      <c r="I77" s="25"/>
      <c r="J77" s="25"/>
      <c r="K77" s="16"/>
    </row>
    <row r="78" spans="1:11" ht="13.5" customHeigh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16"/>
    </row>
    <row r="79" spans="1:11" ht="13.5" customHeight="1" x14ac:dyDescent="0.2">
      <c r="A79" s="12" t="s">
        <v>63</v>
      </c>
      <c r="B79" s="19"/>
      <c r="C79" s="19"/>
      <c r="D79" s="19"/>
      <c r="E79" s="19"/>
      <c r="F79" s="19"/>
      <c r="G79" s="25"/>
      <c r="H79" s="25"/>
      <c r="I79" s="25"/>
      <c r="J79" s="25"/>
      <c r="K79" s="16"/>
    </row>
    <row r="80" spans="1:11" ht="13.5" customHeigh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16"/>
    </row>
    <row r="81" spans="1:11" ht="13.5" customHeight="1" x14ac:dyDescent="0.2">
      <c r="A81" s="12" t="s">
        <v>64</v>
      </c>
      <c r="B81" s="19"/>
      <c r="C81" s="19"/>
      <c r="D81" s="19"/>
      <c r="E81" s="19"/>
      <c r="F81" s="19"/>
      <c r="G81" s="25"/>
      <c r="H81" s="25"/>
      <c r="I81" s="25"/>
      <c r="J81" s="25"/>
      <c r="K81" s="16"/>
    </row>
    <row r="82" spans="1:11" ht="13.5" customHeigh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16"/>
    </row>
    <row r="83" spans="1:11" ht="13.5" customHeight="1" x14ac:dyDescent="0.2">
      <c r="A83" s="12" t="s">
        <v>65</v>
      </c>
      <c r="B83" s="19"/>
      <c r="C83" s="19"/>
      <c r="D83" s="19"/>
      <c r="E83" s="19"/>
      <c r="F83" s="19"/>
      <c r="G83" s="25"/>
      <c r="H83" s="25"/>
      <c r="I83" s="25"/>
      <c r="J83" s="25"/>
      <c r="K83" s="16"/>
    </row>
    <row r="84" spans="1:11" ht="13.5" customHeigh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16"/>
    </row>
    <row r="85" spans="1:11" ht="13.5" customHeight="1" x14ac:dyDescent="0.2">
      <c r="A85" s="12" t="s">
        <v>73</v>
      </c>
      <c r="B85" s="19"/>
      <c r="C85" s="19"/>
      <c r="D85" s="19"/>
      <c r="E85" s="19"/>
      <c r="F85" s="19"/>
      <c r="G85" s="25"/>
      <c r="H85" s="25"/>
      <c r="I85" s="25"/>
      <c r="J85" s="25"/>
      <c r="K85" s="16"/>
    </row>
    <row r="86" spans="1:11" ht="13.5" customHeight="1" x14ac:dyDescent="0.2">
      <c r="A86" s="25"/>
      <c r="B86" s="19"/>
      <c r="C86" s="19"/>
      <c r="D86" s="19"/>
      <c r="E86" s="19"/>
      <c r="F86" s="19"/>
      <c r="G86" s="25"/>
      <c r="H86" s="25"/>
      <c r="I86" s="25"/>
      <c r="J86" s="25"/>
      <c r="K86" s="16"/>
    </row>
    <row r="87" spans="1:11" ht="13.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16"/>
    </row>
    <row r="88" spans="1:11" ht="13.5" customHeight="1" x14ac:dyDescent="0.2">
      <c r="A88" s="25"/>
      <c r="B88" s="25"/>
      <c r="C88" s="25"/>
      <c r="D88" s="26"/>
      <c r="E88" s="25"/>
      <c r="F88" s="25"/>
      <c r="G88" s="25"/>
      <c r="H88" s="25"/>
      <c r="I88" s="25"/>
      <c r="J88" s="25"/>
      <c r="K88" s="16"/>
    </row>
    <row r="89" spans="1:11" ht="13.5" customHeight="1" x14ac:dyDescent="0.2">
      <c r="A89" s="30" t="s">
        <v>75</v>
      </c>
      <c r="B89" s="30"/>
      <c r="C89" s="30"/>
      <c r="D89" s="30"/>
      <c r="E89" s="30"/>
      <c r="F89" s="30"/>
      <c r="G89" s="30"/>
      <c r="H89" s="30"/>
      <c r="I89" s="25"/>
      <c r="J89" s="25"/>
      <c r="K89" s="16"/>
    </row>
    <row r="90" spans="1:11" ht="13.5" customHeight="1" x14ac:dyDescent="0.2">
      <c r="A90" s="17"/>
      <c r="B90" s="17"/>
      <c r="C90" s="17"/>
      <c r="D90" s="17"/>
      <c r="E90" s="17"/>
      <c r="F90" s="17"/>
      <c r="G90" s="17"/>
      <c r="H90" s="17"/>
      <c r="I90" s="15"/>
      <c r="J90" s="15"/>
      <c r="K90" s="15"/>
    </row>
    <row r="91" spans="1:11" ht="13.5" customHeight="1" x14ac:dyDescent="0.2"/>
    <row r="92" spans="1:11" ht="13.5" customHeight="1" x14ac:dyDescent="0.2"/>
    <row r="93" spans="1:11" ht="6" customHeight="1" x14ac:dyDescent="0.2"/>
  </sheetData>
  <mergeCells count="6">
    <mergeCell ref="A89:H89"/>
    <mergeCell ref="A66:H66"/>
    <mergeCell ref="A68:H68"/>
    <mergeCell ref="A67:H67"/>
    <mergeCell ref="A69:H69"/>
    <mergeCell ref="A70:H70"/>
  </mergeCells>
  <conditionalFormatting sqref="J59:J60">
    <cfRule type="expression" dxfId="4" priority="44" stopIfTrue="1">
      <formula>(SUM($I11:$I59))-$J59&lt;&gt;0</formula>
    </cfRule>
  </conditionalFormatting>
  <conditionalFormatting sqref="J61:J65 J71:J75">
    <cfRule type="expression" dxfId="3" priority="45" stopIfTrue="1">
      <formula>(SUM($I15:$I61))-$J61&lt;&gt;0</formula>
    </cfRule>
  </conditionalFormatting>
  <conditionalFormatting sqref="J76:J83">
    <cfRule type="expression" dxfId="2" priority="49" stopIfTrue="1">
      <formula>(SUM($I20:$I76))-$J76&lt;&gt;0</formula>
    </cfRule>
  </conditionalFormatting>
  <conditionalFormatting sqref="J84:J89">
    <cfRule type="expression" dxfId="1" priority="50" stopIfTrue="1">
      <formula>(SUM($I19:$I84))-$J84&lt;&gt;0</formula>
    </cfRule>
  </conditionalFormatting>
  <conditionalFormatting sqref="J54:J58">
    <cfRule type="expression" dxfId="0" priority="51" stopIfTrue="1">
      <formula>(SUM($I4:$I54))-$J54&lt;&gt;0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&amp;L&amp;8Bijlage 10 Prijzenblad&amp;R&amp;P</oddFooter>
  </headerFooter>
  <rowBreaks count="1" manualBreakCount="1">
    <brk id="5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2AF4A0579EC4D9A06327B2CD1E500" ma:contentTypeVersion="8" ma:contentTypeDescription="Een nieuw document maken." ma:contentTypeScope="" ma:versionID="1eed32c5912f3be45705374ecffb23e8">
  <xsd:schema xmlns:xsd="http://www.w3.org/2001/XMLSchema" xmlns:xs="http://www.w3.org/2001/XMLSchema" xmlns:p="http://schemas.microsoft.com/office/2006/metadata/properties" xmlns:ns2="99f40b04-b066-4e6c-8f08-803c4b873386" targetNamespace="http://schemas.microsoft.com/office/2006/metadata/properties" ma:root="true" ma:fieldsID="0dbc6f3b5ba24ab570d610c2077e3d68" ns2:_="">
    <xsd:import namespace="99f40b04-b066-4e6c-8f08-803c4b873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40b04-b066-4e6c-8f08-803c4b873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E99B8-C1C0-40E5-ACDA-445EF2857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40b04-b066-4e6c-8f08-803c4b873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E9BD5-3EEE-4599-928D-B237C56AA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Prijzenblad 66 en 72</vt:lpstr>
      <vt:lpstr>'Prijzenblad 66 en 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Jaber Attannaz</dc:creator>
  <cp:lastModifiedBy>Microsoft Office User</cp:lastModifiedBy>
  <cp:lastPrinted>2022-08-12T08:38:33Z</cp:lastPrinted>
  <dcterms:created xsi:type="dcterms:W3CDTF">2022-08-10T13:24:59Z</dcterms:created>
  <dcterms:modified xsi:type="dcterms:W3CDTF">2022-09-15T14:24:37Z</dcterms:modified>
</cp:coreProperties>
</file>