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rportal.sharepoint.com/sites/EUaanbestedingbeveiligingsdiensten/Shared Documents/General/Aanbestedingsdocumenten/"/>
    </mc:Choice>
  </mc:AlternateContent>
  <xr:revisionPtr revIDLastSave="152" documentId="8_{9EE99440-310F-40B1-BE7A-B0DE7D9D5CAD}" xr6:coauthVersionLast="47" xr6:coauthVersionMax="47" xr10:uidLastSave="{98CB408B-4B10-4199-B506-85680C25DC70}"/>
  <bookViews>
    <workbookView xWindow="-108" yWindow="-108" windowWidth="23256" windowHeight="12576" xr2:uid="{F1B67C4A-5F63-462B-8671-D6199410B578}"/>
  </bookViews>
  <sheets>
    <sheet name="Bijlage A - 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16" i="1" l="1"/>
  <c r="BH14" i="1"/>
  <c r="BH20" i="1"/>
  <c r="BH18" i="1"/>
  <c r="BH21" i="1"/>
  <c r="BH19" i="1"/>
  <c r="BH17" i="1"/>
  <c r="BH2" i="1"/>
</calcChain>
</file>

<file path=xl/sharedStrings.xml><?xml version="1.0" encoding="utf-8"?>
<sst xmlns="http://schemas.openxmlformats.org/spreadsheetml/2006/main" count="492" uniqueCount="216">
  <si>
    <t>BIJLAGE A - I Locatiekenmerkenoverzicht Beveiliging</t>
  </si>
  <si>
    <t>Totalen</t>
  </si>
  <si>
    <t>Locatiekenmerken</t>
  </si>
  <si>
    <t>Noord-Holland</t>
  </si>
  <si>
    <t>Oost NL</t>
  </si>
  <si>
    <t>Noord NL</t>
  </si>
  <si>
    <t>Zuid-Holland</t>
  </si>
  <si>
    <t>Zuid NL</t>
  </si>
  <si>
    <t>Noord -Holland</t>
  </si>
  <si>
    <t>Zuid Holland</t>
  </si>
  <si>
    <t>Noord Holland</t>
  </si>
  <si>
    <t xml:space="preserve">Locatie </t>
  </si>
  <si>
    <t>Alkmaar</t>
  </si>
  <si>
    <t>Almelo</t>
  </si>
  <si>
    <t>Amsterdam</t>
  </si>
  <si>
    <t>Apeldoorn</t>
  </si>
  <si>
    <t>Arnhem</t>
  </si>
  <si>
    <t>Assen1</t>
  </si>
  <si>
    <t>Assen2</t>
  </si>
  <si>
    <t>Barendrecht</t>
  </si>
  <si>
    <t>Bergen op Zoom</t>
  </si>
  <si>
    <t>Berkel Enschot</t>
  </si>
  <si>
    <t>Breda</t>
  </si>
  <si>
    <t>Den Bosch</t>
  </si>
  <si>
    <t>Den Helder</t>
  </si>
  <si>
    <t>Deventer</t>
  </si>
  <si>
    <t>Doetinchem</t>
  </si>
  <si>
    <t>Dordrecht</t>
  </si>
  <si>
    <t>Eemnes</t>
  </si>
  <si>
    <t>Eindhoven</t>
  </si>
  <si>
    <t>Emmeloord</t>
  </si>
  <si>
    <t>Emmen</t>
  </si>
  <si>
    <t>Enschede</t>
  </si>
  <si>
    <t>Goes</t>
  </si>
  <si>
    <t>Gouda</t>
  </si>
  <si>
    <t xml:space="preserve">Groningen </t>
  </si>
  <si>
    <t>Haarlem</t>
  </si>
  <si>
    <t>Harderwijk</t>
  </si>
  <si>
    <t>Heerenveen</t>
  </si>
  <si>
    <t>Herten(Roermond)</t>
  </si>
  <si>
    <t xml:space="preserve">Hoogeveen </t>
  </si>
  <si>
    <t>Hoorn</t>
  </si>
  <si>
    <t>Kerkrade</t>
  </si>
  <si>
    <t>Leeuwarden</t>
  </si>
  <si>
    <t>Leiden</t>
  </si>
  <si>
    <t>Leusden</t>
  </si>
  <si>
    <t>Maastricht</t>
  </si>
  <si>
    <t>Meppel</t>
  </si>
  <si>
    <t>Mierlo(Helmond)</t>
  </si>
  <si>
    <t>Nijmegen</t>
  </si>
  <si>
    <t>Rijswijk (HQ)</t>
  </si>
  <si>
    <t>Rijswijk 54</t>
  </si>
  <si>
    <t>Rijswijk 60</t>
  </si>
  <si>
    <t>Rijswijk 62</t>
  </si>
  <si>
    <t>Ritthem (Vlissingen)</t>
  </si>
  <si>
    <t>Roosendaal</t>
  </si>
  <si>
    <t>Rotterdam</t>
  </si>
  <si>
    <t>Schelluinen/Gorinchem</t>
  </si>
  <si>
    <t>Sneek</t>
  </si>
  <si>
    <t>Spijkenisse</t>
  </si>
  <si>
    <t>Terneuzen</t>
  </si>
  <si>
    <t>Tiel</t>
  </si>
  <si>
    <t>Urmond</t>
  </si>
  <si>
    <t>Utrecht</t>
  </si>
  <si>
    <t>Venlo</t>
  </si>
  <si>
    <t>Weert</t>
  </si>
  <si>
    <t>Winschoten</t>
  </si>
  <si>
    <t>Zaandam</t>
  </si>
  <si>
    <t>Zoetermeer</t>
  </si>
  <si>
    <t>Zwolle</t>
  </si>
  <si>
    <t xml:space="preserve">Algemeen </t>
  </si>
  <si>
    <t>Pandcode</t>
  </si>
  <si>
    <t>Adres</t>
  </si>
  <si>
    <t>Olympiaweg 28</t>
  </si>
  <si>
    <t>Bedrijvenpark Twente 305</t>
  </si>
  <si>
    <t>Naritaweg 150</t>
  </si>
  <si>
    <t>Antillen 11</t>
  </si>
  <si>
    <t>Hazenkamp 10</t>
  </si>
  <si>
    <t>Aziëweg 25</t>
  </si>
  <si>
    <t>Overcingellaan 13</t>
  </si>
  <si>
    <t>Zwaalweg 1</t>
  </si>
  <si>
    <t>Gagelboslaan 162</t>
  </si>
  <si>
    <t>Bosscheweg 11</t>
  </si>
  <si>
    <t>Heerbaan 6</t>
  </si>
  <si>
    <t>Hambakenwetering 13A</t>
  </si>
  <si>
    <t xml:space="preserve">Nijverheidsweg 8C </t>
  </si>
  <si>
    <t>Duisburgstraat 10</t>
  </si>
  <si>
    <t>Koopmanslaan 3</t>
  </si>
  <si>
    <t>Egstraat 4</t>
  </si>
  <si>
    <t>Bramenberg 6</t>
  </si>
  <si>
    <t>Hoevenweg 20</t>
  </si>
  <si>
    <t>Boslaan 30</t>
  </si>
  <si>
    <t>Nijbracht 112</t>
  </si>
  <si>
    <t>Burg. Stroinkstraat 300</t>
  </si>
  <si>
    <t>M.A. de Ruijterlaan 2</t>
  </si>
  <si>
    <t>Zwolleweg 10</t>
  </si>
  <si>
    <t>Protonstraat 3</t>
  </si>
  <si>
    <t xml:space="preserve">Prof. Eijkmanlaan 2-4 </t>
  </si>
  <si>
    <t>Tesselschadelaan 1</t>
  </si>
  <si>
    <t xml:space="preserve">Bussinesspark Friesland-West 41 </t>
  </si>
  <si>
    <t>Oude Trambaan 27b</t>
  </si>
  <si>
    <t>Grote Beer 20</t>
  </si>
  <si>
    <t>Holenweg 14 G</t>
  </si>
  <si>
    <t>Spekhofstraat 24</t>
  </si>
  <si>
    <t>DouweTammingawei 30</t>
  </si>
  <si>
    <t xml:space="preserve">Smaragdlaan 99a </t>
  </si>
  <si>
    <t xml:space="preserve">Fokkerstraat 21 </t>
  </si>
  <si>
    <t xml:space="preserve">Stadionplein 34-37-40 </t>
  </si>
  <si>
    <t>Blankenstein 230</t>
  </si>
  <si>
    <t>Geldropseweg 10</t>
  </si>
  <si>
    <t>Wijchenseweg2</t>
  </si>
  <si>
    <t>Lange Kleiweg 30</t>
  </si>
  <si>
    <t>Lange Kleiweg 54/ b.g.</t>
  </si>
  <si>
    <t>Lange Kleiweg 60</t>
  </si>
  <si>
    <t>Lange Kleiweg 62/ 5e verdieping</t>
  </si>
  <si>
    <t>Marie Curieweg 5b</t>
  </si>
  <si>
    <t>De Stok 12</t>
  </si>
  <si>
    <t>Noorderbocht 25</t>
  </si>
  <si>
    <t>Sportlaan 2a</t>
  </si>
  <si>
    <t>Smidsstraat 6</t>
  </si>
  <si>
    <t>Einsteinweg 6</t>
  </si>
  <si>
    <t>Handelspoort 3a</t>
  </si>
  <si>
    <t>Stephensonstraat 25</t>
  </si>
  <si>
    <t>Mauritslaan 49</t>
  </si>
  <si>
    <t>Mississippidreef 151a</t>
  </si>
  <si>
    <t>Antoniusplein 2</t>
  </si>
  <si>
    <t>Risseweg 46</t>
  </si>
  <si>
    <t>Zeefbaan 20A</t>
  </si>
  <si>
    <t>Kuilpad  1</t>
  </si>
  <si>
    <t>Zilverstraat 40</t>
  </si>
  <si>
    <t>Branderweg 15</t>
  </si>
  <si>
    <t xml:space="preserve">Postcode </t>
  </si>
  <si>
    <t>1816MJ</t>
  </si>
  <si>
    <t>7602 KL</t>
  </si>
  <si>
    <t>1043 CA</t>
  </si>
  <si>
    <t>7333 PE</t>
  </si>
  <si>
    <t xml:space="preserve">6836 BA </t>
  </si>
  <si>
    <t>9407 TC</t>
  </si>
  <si>
    <t xml:space="preserve">9401 LA </t>
  </si>
  <si>
    <t>2991 ZC</t>
  </si>
  <si>
    <t>4623 AH</t>
  </si>
  <si>
    <t>5056 PP</t>
  </si>
  <si>
    <t>4817 NL</t>
  </si>
  <si>
    <t xml:space="preserve"> 5231 DD</t>
  </si>
  <si>
    <t>1784 AP</t>
  </si>
  <si>
    <t>7418 BK</t>
  </si>
  <si>
    <t>7005 BK</t>
  </si>
  <si>
    <t>3319 LA</t>
  </si>
  <si>
    <t>3755 BX</t>
  </si>
  <si>
    <t>5652 AW</t>
  </si>
  <si>
    <t>8302 AB</t>
  </si>
  <si>
    <t>7821 CE</t>
  </si>
  <si>
    <t>7547 RJ</t>
  </si>
  <si>
    <t>4461 GE</t>
  </si>
  <si>
    <t>2803 PS</t>
  </si>
  <si>
    <t>9743 AL</t>
  </si>
  <si>
    <t>2035 XB</t>
  </si>
  <si>
    <t>3842 GA</t>
  </si>
  <si>
    <t>8448 MT</t>
  </si>
  <si>
    <t>6049 GT</t>
  </si>
  <si>
    <t>7904 LW</t>
  </si>
  <si>
    <t>1624 PB</t>
  </si>
  <si>
    <t>6466 LZ</t>
  </si>
  <si>
    <t>8914 BK</t>
  </si>
  <si>
    <t>2332 JP</t>
  </si>
  <si>
    <t>3833 LD</t>
  </si>
  <si>
    <t>6225 XW</t>
  </si>
  <si>
    <t>7943 PG</t>
  </si>
  <si>
    <t>5731 AM</t>
  </si>
  <si>
    <t>6537 TL</t>
  </si>
  <si>
    <t>2288 GK</t>
  </si>
  <si>
    <t>2292 GK</t>
  </si>
  <si>
    <t>2289 GK</t>
  </si>
  <si>
    <t>2291 GK</t>
  </si>
  <si>
    <t>4389 WB</t>
  </si>
  <si>
    <t>4703 SZ</t>
  </si>
  <si>
    <t>3039 MA</t>
  </si>
  <si>
    <t>4209 AX</t>
  </si>
  <si>
    <t>8601 WB</t>
  </si>
  <si>
    <t>3208 KK</t>
  </si>
  <si>
    <t>4538 BN</t>
  </si>
  <si>
    <t>4004 JA</t>
  </si>
  <si>
    <t>6129 EL</t>
  </si>
  <si>
    <t>3565 CE</t>
  </si>
  <si>
    <t>5921 GV</t>
  </si>
  <si>
    <t>6004 RM</t>
  </si>
  <si>
    <t>9672 BN</t>
  </si>
  <si>
    <t>1509 ADS</t>
  </si>
  <si>
    <t>2718 RK</t>
  </si>
  <si>
    <t>8042 PD</t>
  </si>
  <si>
    <t>Huur/Eigendom</t>
  </si>
  <si>
    <t>E</t>
  </si>
  <si>
    <t>H</t>
  </si>
  <si>
    <t>Type locatie</t>
  </si>
  <si>
    <t>B</t>
  </si>
  <si>
    <t>C</t>
  </si>
  <si>
    <t>A</t>
  </si>
  <si>
    <t>D</t>
  </si>
  <si>
    <t>Standaard openingstijden kantoor</t>
  </si>
  <si>
    <t>7:30 - 21:00</t>
  </si>
  <si>
    <t>Openingstijden voor medewerkers</t>
  </si>
  <si>
    <t>6:30-21:00</t>
  </si>
  <si>
    <t>7:30-21:00</t>
  </si>
  <si>
    <t>6:30 - 21:00</t>
  </si>
  <si>
    <r>
      <t>Aantal m</t>
    </r>
    <r>
      <rPr>
        <vertAlign val="superscript"/>
        <sz val="10"/>
        <color rgb="FF000000"/>
        <rFont val="Arial"/>
        <family val="2"/>
      </rPr>
      <t>2</t>
    </r>
    <r>
      <rPr>
        <sz val="11"/>
        <color rgb="FF000000"/>
        <rFont val="Calibri"/>
        <family val="2"/>
        <scheme val="minor"/>
      </rPr>
      <t xml:space="preserve"> kantoor BVO</t>
    </r>
  </si>
  <si>
    <t>Aantal parkeerplaatsen (x12,5m2 pp)</t>
  </si>
  <si>
    <t>30+</t>
  </si>
  <si>
    <t>openbaar</t>
  </si>
  <si>
    <t>gehele terrein</t>
  </si>
  <si>
    <t>50+</t>
  </si>
  <si>
    <t>Receptie (na verzoek van de CBR Servicedesk)</t>
  </si>
  <si>
    <t>Beveiliging regulier</t>
  </si>
  <si>
    <t>Beveiliging Scanstraat Theorie</t>
  </si>
  <si>
    <t>Alarmopvolging</t>
  </si>
  <si>
    <t>MS openen</t>
  </si>
  <si>
    <t>MS sluiten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</si>
</sst>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/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0" fillId="0" borderId="7" xfId="1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7" xfId="1" applyFont="1" applyBorder="1" applyAlignment="1">
      <alignment horizontal="center" wrapText="1"/>
    </xf>
    <xf numFmtId="0" fontId="5" fillId="0" borderId="7" xfId="1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wrapText="1"/>
    </xf>
    <xf numFmtId="0" fontId="0" fillId="0" borderId="5" xfId="0" applyBorder="1" applyAlignme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2">
    <cellStyle name="Standaard" xfId="0" builtinId="0"/>
    <cellStyle name="Standaard 2" xfId="1" xr:uid="{16ECBFDA-0B0D-4923-AF16-EAF617406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A005-0670-4BA8-8DDE-5CE7A69739D3}">
  <dimension ref="A1:BH24"/>
  <sheetViews>
    <sheetView tabSelected="1" zoomScale="96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BG26" sqref="BG26"/>
    </sheetView>
  </sheetViews>
  <sheetFormatPr defaultColWidth="8.88671875" defaultRowHeight="14.4" x14ac:dyDescent="0.3"/>
  <cols>
    <col min="1" max="1" width="58.44140625" style="7" customWidth="1"/>
    <col min="2" max="2" width="21.88671875" style="1" customWidth="1"/>
    <col min="3" max="3" width="15.5546875" style="4" customWidth="1"/>
    <col min="4" max="4" width="13.6640625" style="1" bestFit="1" customWidth="1"/>
    <col min="5" max="5" width="11.109375" style="1" bestFit="1" customWidth="1"/>
    <col min="6" max="6" width="13.44140625" style="1" bestFit="1" customWidth="1"/>
    <col min="7" max="7" width="11.109375" style="1" bestFit="1" customWidth="1"/>
    <col min="8" max="8" width="16.33203125" style="1" bestFit="1" customWidth="1"/>
    <col min="9" max="9" width="11.6640625" style="1" bestFit="1" customWidth="1"/>
    <col min="10" max="10" width="16.109375" style="1" bestFit="1" customWidth="1"/>
    <col min="11" max="11" width="14.109375" style="1" bestFit="1" customWidth="1"/>
    <col min="12" max="12" width="11.109375" style="1" bestFit="1" customWidth="1"/>
    <col min="13" max="13" width="12.109375" style="1" customWidth="1"/>
    <col min="14" max="14" width="17.109375" style="1" bestFit="1" customWidth="1"/>
    <col min="15" max="15" width="16" style="1" bestFit="1" customWidth="1"/>
    <col min="16" max="16" width="15.109375" style="1" bestFit="1" customWidth="1"/>
    <col min="17" max="17" width="11.6640625" style="1" bestFit="1" customWidth="1"/>
    <col min="18" max="18" width="13.6640625" style="1" bestFit="1" customWidth="1"/>
    <col min="19" max="19" width="13.6640625" style="4" bestFit="1" customWidth="1"/>
    <col min="20" max="20" width="11.33203125" style="1" bestFit="1" customWidth="1"/>
    <col min="21" max="21" width="12.33203125" style="1" bestFit="1" customWidth="1"/>
    <col min="22" max="22" width="16.109375" style="1" customWidth="1"/>
    <col min="23" max="23" width="14.6640625" style="1" customWidth="1"/>
    <col min="24" max="24" width="12.6640625" style="1" bestFit="1" customWidth="1"/>
    <col min="25" max="25" width="13.33203125" style="1" bestFit="1" customWidth="1"/>
    <col min="26" max="26" width="14.5546875" style="1" bestFit="1" customWidth="1"/>
    <col min="27" max="27" width="17.33203125" style="1" bestFit="1" customWidth="1"/>
    <col min="28" max="28" width="16.88671875" style="1" customWidth="1"/>
    <col min="29" max="29" width="14.44140625" style="1" customWidth="1"/>
    <col min="30" max="30" width="12.88671875" style="1" bestFit="1" customWidth="1"/>
    <col min="31" max="31" width="13.88671875" style="1" bestFit="1" customWidth="1"/>
    <col min="32" max="32" width="15.5546875" style="1" bestFit="1" customWidth="1"/>
    <col min="33" max="33" width="16.44140625" style="1" customWidth="1"/>
    <col min="34" max="34" width="16.109375" style="1" bestFit="1" customWidth="1"/>
    <col min="35" max="35" width="14.6640625" style="1" bestFit="1" customWidth="1"/>
    <col min="36" max="36" width="13.33203125" style="1" customWidth="1"/>
    <col min="37" max="37" width="15.5546875" style="1" bestFit="1" customWidth="1"/>
    <col min="38" max="38" width="16.33203125" style="1" bestFit="1" customWidth="1"/>
    <col min="39" max="39" width="14.33203125" style="1" bestFit="1" customWidth="1"/>
    <col min="40" max="40" width="15.6640625" style="1" bestFit="1" customWidth="1"/>
    <col min="41" max="41" width="16.33203125" style="1" customWidth="1"/>
    <col min="42" max="42" width="15.6640625" style="1" bestFit="1" customWidth="1"/>
    <col min="43" max="43" width="18.5546875" style="1" customWidth="1"/>
    <col min="44" max="44" width="18.6640625" style="1" bestFit="1" customWidth="1"/>
    <col min="45" max="45" width="11.33203125" style="1" bestFit="1" customWidth="1"/>
    <col min="46" max="46" width="15.6640625" style="1" bestFit="1" customWidth="1"/>
    <col min="47" max="47" width="21.88671875" style="1" bestFit="1" customWidth="1"/>
    <col min="48" max="48" width="12.33203125" style="1" bestFit="1" customWidth="1"/>
    <col min="49" max="49" width="12.6640625" style="1" bestFit="1" customWidth="1"/>
    <col min="50" max="50" width="15.109375" style="1" bestFit="1" customWidth="1"/>
    <col min="51" max="51" width="11.33203125" style="1" customWidth="1"/>
    <col min="52" max="52" width="13.6640625" style="1" bestFit="1" customWidth="1"/>
    <col min="53" max="53" width="14.33203125" style="1" customWidth="1"/>
    <col min="54" max="54" width="14.109375" style="1" bestFit="1" customWidth="1"/>
    <col min="55" max="55" width="11.33203125" style="1" bestFit="1" customWidth="1"/>
    <col min="56" max="56" width="12.6640625" style="1" bestFit="1" customWidth="1"/>
    <col min="57" max="57" width="15.6640625" style="1" bestFit="1" customWidth="1"/>
    <col min="58" max="58" width="13.109375" style="1" bestFit="1" customWidth="1"/>
    <col min="59" max="59" width="13.88671875" style="1" bestFit="1" customWidth="1"/>
    <col min="60" max="60" width="8.88671875" style="3"/>
    <col min="61" max="16384" width="8.88671875" style="1"/>
  </cols>
  <sheetData>
    <row r="1" spans="1:60" ht="24" thickBot="1" x14ac:dyDescent="0.5">
      <c r="A1" s="19" t="s">
        <v>0</v>
      </c>
      <c r="B1" s="20"/>
      <c r="C1" s="10"/>
      <c r="D1" s="10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3" t="s">
        <v>1</v>
      </c>
    </row>
    <row r="2" spans="1:60" x14ac:dyDescent="0.3">
      <c r="A2" s="11"/>
      <c r="B2" s="12">
        <v>1</v>
      </c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12">
        <v>1</v>
      </c>
      <c r="R2" s="12">
        <v>1</v>
      </c>
      <c r="S2" s="12">
        <v>1</v>
      </c>
      <c r="T2" s="12">
        <v>1</v>
      </c>
      <c r="U2" s="12">
        <v>1</v>
      </c>
      <c r="V2" s="12">
        <v>1</v>
      </c>
      <c r="W2" s="12">
        <v>1</v>
      </c>
      <c r="X2" s="12">
        <v>1</v>
      </c>
      <c r="Y2" s="12">
        <v>1</v>
      </c>
      <c r="Z2" s="12">
        <v>1</v>
      </c>
      <c r="AA2" s="12">
        <v>1</v>
      </c>
      <c r="AB2" s="12">
        <v>1</v>
      </c>
      <c r="AC2" s="12">
        <v>1</v>
      </c>
      <c r="AD2" s="12">
        <v>1</v>
      </c>
      <c r="AE2" s="12">
        <v>1</v>
      </c>
      <c r="AF2" s="12">
        <v>1</v>
      </c>
      <c r="AG2" s="12">
        <v>1</v>
      </c>
      <c r="AH2" s="12">
        <v>1</v>
      </c>
      <c r="AI2" s="12">
        <v>1</v>
      </c>
      <c r="AJ2" s="12">
        <v>1</v>
      </c>
      <c r="AK2" s="12">
        <v>1</v>
      </c>
      <c r="AL2" s="12">
        <v>1</v>
      </c>
      <c r="AM2" s="12">
        <v>1</v>
      </c>
      <c r="AN2" s="12">
        <v>1</v>
      </c>
      <c r="AO2" s="12">
        <v>1</v>
      </c>
      <c r="AP2" s="12">
        <v>1</v>
      </c>
      <c r="AQ2" s="12">
        <v>1</v>
      </c>
      <c r="AR2" s="12">
        <v>1</v>
      </c>
      <c r="AS2" s="12">
        <v>1</v>
      </c>
      <c r="AT2" s="12">
        <v>1</v>
      </c>
      <c r="AU2" s="12">
        <v>1</v>
      </c>
      <c r="AV2" s="12">
        <v>1</v>
      </c>
      <c r="AW2" s="12">
        <v>1</v>
      </c>
      <c r="AX2" s="12">
        <v>1</v>
      </c>
      <c r="AY2" s="12">
        <v>1</v>
      </c>
      <c r="AZ2" s="12">
        <v>1</v>
      </c>
      <c r="BA2" s="12">
        <v>1</v>
      </c>
      <c r="BB2" s="12">
        <v>1</v>
      </c>
      <c r="BC2" s="12">
        <v>1</v>
      </c>
      <c r="BD2" s="12">
        <v>1</v>
      </c>
      <c r="BE2" s="12">
        <v>1</v>
      </c>
      <c r="BF2" s="12">
        <v>1</v>
      </c>
      <c r="BG2" s="12">
        <v>1</v>
      </c>
      <c r="BH2" s="3">
        <f>SUM(B2:BG2)</f>
        <v>58</v>
      </c>
    </row>
    <row r="3" spans="1:60" x14ac:dyDescent="0.3">
      <c r="A3" s="13" t="s">
        <v>2</v>
      </c>
      <c r="B3" s="1" t="s">
        <v>3</v>
      </c>
      <c r="C3" s="4" t="s">
        <v>4</v>
      </c>
      <c r="D3" s="1" t="s">
        <v>3</v>
      </c>
      <c r="E3" s="1" t="s">
        <v>4</v>
      </c>
      <c r="F3" s="1" t="s">
        <v>4</v>
      </c>
      <c r="G3" s="1" t="s">
        <v>5</v>
      </c>
      <c r="H3" s="1" t="s">
        <v>5</v>
      </c>
      <c r="I3" s="1" t="s">
        <v>6</v>
      </c>
      <c r="J3" s="1" t="s">
        <v>7</v>
      </c>
      <c r="K3" s="1" t="s">
        <v>7</v>
      </c>
      <c r="L3" s="1" t="s">
        <v>7</v>
      </c>
      <c r="M3" s="1" t="s">
        <v>7</v>
      </c>
      <c r="N3" s="1" t="s">
        <v>8</v>
      </c>
      <c r="O3" s="1" t="s">
        <v>4</v>
      </c>
      <c r="P3" s="1" t="s">
        <v>4</v>
      </c>
      <c r="Q3" s="1" t="s">
        <v>6</v>
      </c>
      <c r="R3" s="1" t="s">
        <v>3</v>
      </c>
      <c r="S3" s="4" t="s">
        <v>7</v>
      </c>
      <c r="T3" s="1" t="s">
        <v>4</v>
      </c>
      <c r="U3" s="1" t="s">
        <v>5</v>
      </c>
      <c r="V3" s="1" t="s">
        <v>4</v>
      </c>
      <c r="W3" s="1" t="s">
        <v>7</v>
      </c>
      <c r="X3" s="1" t="s">
        <v>9</v>
      </c>
      <c r="Y3" s="1" t="s">
        <v>5</v>
      </c>
      <c r="Z3" s="1" t="s">
        <v>3</v>
      </c>
      <c r="AA3" s="1" t="s">
        <v>4</v>
      </c>
      <c r="AB3" s="1" t="s">
        <v>5</v>
      </c>
      <c r="AC3" s="1" t="s">
        <v>7</v>
      </c>
      <c r="AD3" s="1" t="s">
        <v>5</v>
      </c>
      <c r="AE3" s="1" t="s">
        <v>10</v>
      </c>
      <c r="AF3" s="1" t="s">
        <v>7</v>
      </c>
      <c r="AG3" s="1" t="s">
        <v>5</v>
      </c>
      <c r="AH3" s="1" t="s">
        <v>10</v>
      </c>
      <c r="AI3" s="1" t="s">
        <v>4</v>
      </c>
      <c r="AJ3" s="1" t="s">
        <v>7</v>
      </c>
      <c r="AK3" s="1" t="s">
        <v>5</v>
      </c>
      <c r="AL3" s="1" t="s">
        <v>7</v>
      </c>
      <c r="AM3" s="1" t="s">
        <v>4</v>
      </c>
      <c r="AN3" s="1" t="s">
        <v>6</v>
      </c>
      <c r="AO3" s="1" t="s">
        <v>6</v>
      </c>
      <c r="AP3" s="1" t="s">
        <v>6</v>
      </c>
      <c r="AQ3" s="1" t="s">
        <v>6</v>
      </c>
      <c r="AR3" s="1" t="s">
        <v>7</v>
      </c>
      <c r="AS3" s="1" t="s">
        <v>7</v>
      </c>
      <c r="AT3" s="1" t="s">
        <v>6</v>
      </c>
      <c r="AU3" s="1" t="s">
        <v>6</v>
      </c>
      <c r="AV3" s="1" t="s">
        <v>5</v>
      </c>
      <c r="AW3" s="1" t="s">
        <v>6</v>
      </c>
      <c r="AX3" s="1" t="s">
        <v>7</v>
      </c>
      <c r="AY3" s="1" t="s">
        <v>4</v>
      </c>
      <c r="AZ3" s="1" t="s">
        <v>7</v>
      </c>
      <c r="BA3" s="1" t="s">
        <v>3</v>
      </c>
      <c r="BB3" s="1" t="s">
        <v>7</v>
      </c>
      <c r="BC3" s="1" t="s">
        <v>7</v>
      </c>
      <c r="BD3" s="1" t="s">
        <v>5</v>
      </c>
      <c r="BE3" s="1" t="s">
        <v>3</v>
      </c>
      <c r="BF3" s="1" t="s">
        <v>6</v>
      </c>
      <c r="BG3" s="1" t="s">
        <v>5</v>
      </c>
    </row>
    <row r="4" spans="1:60" s="3" customFormat="1" x14ac:dyDescent="0.3">
      <c r="A4" s="14" t="s">
        <v>11</v>
      </c>
      <c r="B4" s="3" t="s">
        <v>12</v>
      </c>
      <c r="C4" s="5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3" t="s">
        <v>23</v>
      </c>
      <c r="N4" s="3" t="s">
        <v>24</v>
      </c>
      <c r="O4" s="3" t="s">
        <v>25</v>
      </c>
      <c r="P4" s="3" t="s">
        <v>26</v>
      </c>
      <c r="Q4" s="3" t="s">
        <v>27</v>
      </c>
      <c r="R4" s="3" t="s">
        <v>28</v>
      </c>
      <c r="S4" s="5" t="s">
        <v>29</v>
      </c>
      <c r="T4" s="3" t="s">
        <v>30</v>
      </c>
      <c r="U4" s="3" t="s">
        <v>31</v>
      </c>
      <c r="V4" s="3" t="s">
        <v>32</v>
      </c>
      <c r="W4" s="3" t="s">
        <v>33</v>
      </c>
      <c r="X4" s="3" t="s">
        <v>34</v>
      </c>
      <c r="Y4" s="3" t="s">
        <v>35</v>
      </c>
      <c r="Z4" s="3" t="s">
        <v>36</v>
      </c>
      <c r="AA4" s="3" t="s">
        <v>37</v>
      </c>
      <c r="AB4" s="3" t="s">
        <v>38</v>
      </c>
      <c r="AC4" s="3" t="s">
        <v>39</v>
      </c>
      <c r="AD4" s="3" t="s">
        <v>40</v>
      </c>
      <c r="AE4" s="3" t="s">
        <v>41</v>
      </c>
      <c r="AF4" s="3" t="s">
        <v>42</v>
      </c>
      <c r="AG4" s="3" t="s">
        <v>43</v>
      </c>
      <c r="AH4" s="3" t="s">
        <v>44</v>
      </c>
      <c r="AI4" s="3" t="s">
        <v>45</v>
      </c>
      <c r="AJ4" s="3" t="s">
        <v>46</v>
      </c>
      <c r="AK4" s="3" t="s">
        <v>47</v>
      </c>
      <c r="AL4" s="3" t="s">
        <v>48</v>
      </c>
      <c r="AM4" s="3" t="s">
        <v>49</v>
      </c>
      <c r="AN4" s="3" t="s">
        <v>50</v>
      </c>
      <c r="AO4" s="3" t="s">
        <v>51</v>
      </c>
      <c r="AP4" s="3" t="s">
        <v>52</v>
      </c>
      <c r="AQ4" s="3" t="s">
        <v>53</v>
      </c>
      <c r="AR4" s="3" t="s">
        <v>54</v>
      </c>
      <c r="AS4" s="3" t="s">
        <v>55</v>
      </c>
      <c r="AT4" s="3" t="s">
        <v>56</v>
      </c>
      <c r="AU4" s="3" t="s">
        <v>57</v>
      </c>
      <c r="AV4" s="3" t="s">
        <v>58</v>
      </c>
      <c r="AW4" s="3" t="s">
        <v>59</v>
      </c>
      <c r="AX4" s="3" t="s">
        <v>60</v>
      </c>
      <c r="AY4" s="3" t="s">
        <v>61</v>
      </c>
      <c r="AZ4" s="3" t="s">
        <v>62</v>
      </c>
      <c r="BA4" s="3" t="s">
        <v>63</v>
      </c>
      <c r="BB4" s="3" t="s">
        <v>64</v>
      </c>
      <c r="BC4" s="3" t="s">
        <v>65</v>
      </c>
      <c r="BD4" s="3" t="s">
        <v>66</v>
      </c>
      <c r="BE4" s="3" t="s">
        <v>67</v>
      </c>
      <c r="BF4" s="3" t="s">
        <v>68</v>
      </c>
      <c r="BG4" s="3" t="s">
        <v>69</v>
      </c>
    </row>
    <row r="5" spans="1:60" x14ac:dyDescent="0.3">
      <c r="A5" s="14" t="s">
        <v>70</v>
      </c>
      <c r="B5" s="1">
        <v>1</v>
      </c>
      <c r="C5" s="4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4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41</v>
      </c>
      <c r="AP5" s="1">
        <v>42</v>
      </c>
      <c r="AQ5" s="1">
        <v>43</v>
      </c>
      <c r="AR5" s="1">
        <v>45</v>
      </c>
      <c r="AS5" s="1">
        <v>46</v>
      </c>
      <c r="AT5" s="1">
        <v>47</v>
      </c>
      <c r="AU5" s="6">
        <v>48</v>
      </c>
      <c r="AV5" s="1">
        <v>49</v>
      </c>
      <c r="AW5" s="1">
        <v>50</v>
      </c>
      <c r="AX5" s="1">
        <v>51</v>
      </c>
      <c r="AY5" s="1">
        <v>52</v>
      </c>
      <c r="AZ5" s="1">
        <v>53</v>
      </c>
      <c r="BA5" s="1">
        <v>54</v>
      </c>
      <c r="BB5" s="1">
        <v>55</v>
      </c>
      <c r="BC5" s="1">
        <v>56</v>
      </c>
      <c r="BD5" s="1">
        <v>57</v>
      </c>
      <c r="BE5" s="1">
        <v>58</v>
      </c>
      <c r="BF5" s="1">
        <v>59</v>
      </c>
      <c r="BG5" s="1">
        <v>60</v>
      </c>
    </row>
    <row r="6" spans="1:60" x14ac:dyDescent="0.3">
      <c r="A6" s="15" t="s">
        <v>71</v>
      </c>
    </row>
    <row r="7" spans="1:60" ht="28.8" x14ac:dyDescent="0.3">
      <c r="A7" s="17" t="s">
        <v>72</v>
      </c>
      <c r="B7" s="1" t="s">
        <v>73</v>
      </c>
      <c r="C7" s="2" t="s">
        <v>74</v>
      </c>
      <c r="D7" s="1" t="s">
        <v>75</v>
      </c>
      <c r="E7" s="1" t="s">
        <v>76</v>
      </c>
      <c r="F7" s="1" t="s">
        <v>77</v>
      </c>
      <c r="G7" s="1" t="s">
        <v>78</v>
      </c>
      <c r="H7" s="1" t="s">
        <v>79</v>
      </c>
      <c r="I7" s="1" t="s">
        <v>80</v>
      </c>
      <c r="J7" s="1" t="s">
        <v>81</v>
      </c>
      <c r="K7" s="1" t="s">
        <v>82</v>
      </c>
      <c r="L7" s="1" t="s">
        <v>83</v>
      </c>
      <c r="M7" s="2" t="s">
        <v>84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89</v>
      </c>
      <c r="S7" s="1" t="s">
        <v>90</v>
      </c>
      <c r="T7" s="1" t="s">
        <v>91</v>
      </c>
      <c r="U7" s="1" t="s">
        <v>92</v>
      </c>
      <c r="V7" s="2" t="s">
        <v>93</v>
      </c>
      <c r="W7" s="2" t="s">
        <v>94</v>
      </c>
      <c r="X7" s="1" t="s">
        <v>95</v>
      </c>
      <c r="Y7" s="1" t="s">
        <v>96</v>
      </c>
      <c r="Z7" s="2" t="s">
        <v>97</v>
      </c>
      <c r="AA7" s="1" t="s">
        <v>98</v>
      </c>
      <c r="AB7" s="2" t="s">
        <v>99</v>
      </c>
      <c r="AC7" s="2" t="s">
        <v>100</v>
      </c>
      <c r="AD7" s="1" t="s">
        <v>101</v>
      </c>
      <c r="AE7" s="1" t="s">
        <v>102</v>
      </c>
      <c r="AF7" s="1" t="s">
        <v>103</v>
      </c>
      <c r="AG7" s="2" t="s">
        <v>104</v>
      </c>
      <c r="AH7" s="1" t="s">
        <v>105</v>
      </c>
      <c r="AI7" s="1" t="s">
        <v>106</v>
      </c>
      <c r="AJ7" s="2" t="s">
        <v>107</v>
      </c>
      <c r="AK7" s="1" t="s">
        <v>108</v>
      </c>
      <c r="AL7" s="1" t="s">
        <v>109</v>
      </c>
      <c r="AM7" s="1" t="s">
        <v>110</v>
      </c>
      <c r="AN7" s="1" t="s">
        <v>111</v>
      </c>
      <c r="AO7" s="2" t="s">
        <v>112</v>
      </c>
      <c r="AP7" s="1" t="s">
        <v>113</v>
      </c>
      <c r="AQ7" s="2" t="s">
        <v>114</v>
      </c>
      <c r="AR7" s="1" t="s">
        <v>115</v>
      </c>
      <c r="AS7" s="1" t="s">
        <v>116</v>
      </c>
      <c r="AT7" s="1" t="s">
        <v>117</v>
      </c>
      <c r="AU7" s="1" t="s">
        <v>118</v>
      </c>
      <c r="AV7" s="1" t="s">
        <v>119</v>
      </c>
      <c r="AW7" s="1" t="s">
        <v>120</v>
      </c>
      <c r="AX7" s="1" t="s">
        <v>121</v>
      </c>
      <c r="AY7" s="2" t="s">
        <v>122</v>
      </c>
      <c r="AZ7" s="1" t="s">
        <v>123</v>
      </c>
      <c r="BA7" s="2" t="s">
        <v>124</v>
      </c>
      <c r="BB7" s="1" t="s">
        <v>125</v>
      </c>
      <c r="BC7" s="1" t="s">
        <v>126</v>
      </c>
      <c r="BD7" s="1" t="s">
        <v>127</v>
      </c>
      <c r="BE7" s="1" t="s">
        <v>128</v>
      </c>
      <c r="BF7" s="1" t="s">
        <v>129</v>
      </c>
      <c r="BG7" s="1" t="s">
        <v>130</v>
      </c>
    </row>
    <row r="8" spans="1:60" x14ac:dyDescent="0.3">
      <c r="A8" s="15" t="s">
        <v>131</v>
      </c>
      <c r="B8" s="1" t="s">
        <v>132</v>
      </c>
      <c r="C8" s="4" t="s">
        <v>133</v>
      </c>
      <c r="D8" s="1" t="s">
        <v>134</v>
      </c>
      <c r="E8" s="1" t="s">
        <v>135</v>
      </c>
      <c r="F8" s="1" t="s">
        <v>136</v>
      </c>
      <c r="G8" s="1" t="s">
        <v>137</v>
      </c>
      <c r="H8" s="1" t="s">
        <v>138</v>
      </c>
      <c r="I8" s="1" t="s">
        <v>139</v>
      </c>
      <c r="J8" s="1" t="s">
        <v>140</v>
      </c>
      <c r="K8" s="1" t="s">
        <v>141</v>
      </c>
      <c r="L8" s="1" t="s">
        <v>142</v>
      </c>
      <c r="M8" s="1" t="s">
        <v>143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148</v>
      </c>
      <c r="S8" s="4" t="s">
        <v>149</v>
      </c>
      <c r="T8" s="1" t="s">
        <v>150</v>
      </c>
      <c r="U8" s="1" t="s">
        <v>151</v>
      </c>
      <c r="V8" s="1" t="s">
        <v>152</v>
      </c>
      <c r="W8" s="1" t="s">
        <v>153</v>
      </c>
      <c r="X8" s="1" t="s">
        <v>154</v>
      </c>
      <c r="Y8" s="1" t="s">
        <v>155</v>
      </c>
      <c r="Z8" s="1" t="s">
        <v>156</v>
      </c>
      <c r="AA8" s="1" t="s">
        <v>157</v>
      </c>
      <c r="AB8" s="1" t="s">
        <v>158</v>
      </c>
      <c r="AC8" s="1" t="s">
        <v>159</v>
      </c>
      <c r="AD8" s="1" t="s">
        <v>160</v>
      </c>
      <c r="AE8" s="1" t="s">
        <v>161</v>
      </c>
      <c r="AF8" s="1" t="s">
        <v>162</v>
      </c>
      <c r="AG8" s="1" t="s">
        <v>163</v>
      </c>
      <c r="AH8" s="1" t="s">
        <v>164</v>
      </c>
      <c r="AI8" s="1" t="s">
        <v>165</v>
      </c>
      <c r="AJ8" s="1" t="s">
        <v>166</v>
      </c>
      <c r="AK8" s="1" t="s">
        <v>167</v>
      </c>
      <c r="AL8" s="1" t="s">
        <v>168</v>
      </c>
      <c r="AM8" s="1" t="s">
        <v>169</v>
      </c>
      <c r="AN8" s="1" t="s">
        <v>170</v>
      </c>
      <c r="AO8" s="1" t="s">
        <v>171</v>
      </c>
      <c r="AP8" s="1" t="s">
        <v>172</v>
      </c>
      <c r="AQ8" s="1" t="s">
        <v>173</v>
      </c>
      <c r="AR8" s="1" t="s">
        <v>174</v>
      </c>
      <c r="AS8" s="1" t="s">
        <v>175</v>
      </c>
      <c r="AT8" s="1" t="s">
        <v>176</v>
      </c>
      <c r="AU8" s="1" t="s">
        <v>177</v>
      </c>
      <c r="AV8" s="1" t="s">
        <v>178</v>
      </c>
      <c r="AW8" s="1" t="s">
        <v>179</v>
      </c>
      <c r="AX8" s="1" t="s">
        <v>180</v>
      </c>
      <c r="AY8" s="1" t="s">
        <v>181</v>
      </c>
      <c r="AZ8" s="1" t="s">
        <v>182</v>
      </c>
      <c r="BA8" s="1" t="s">
        <v>183</v>
      </c>
      <c r="BB8" s="1" t="s">
        <v>184</v>
      </c>
      <c r="BC8" s="1" t="s">
        <v>185</v>
      </c>
      <c r="BD8" s="1" t="s">
        <v>186</v>
      </c>
      <c r="BE8" s="1" t="s">
        <v>187</v>
      </c>
      <c r="BF8" s="1" t="s">
        <v>188</v>
      </c>
      <c r="BG8" s="1" t="s">
        <v>189</v>
      </c>
    </row>
    <row r="9" spans="1:60" x14ac:dyDescent="0.3">
      <c r="A9" s="15" t="s">
        <v>190</v>
      </c>
      <c r="B9" s="1" t="s">
        <v>191</v>
      </c>
      <c r="C9" s="4" t="s">
        <v>192</v>
      </c>
      <c r="D9" s="1" t="s">
        <v>191</v>
      </c>
      <c r="E9" s="1" t="s">
        <v>192</v>
      </c>
      <c r="F9" s="1" t="s">
        <v>191</v>
      </c>
      <c r="G9" s="1" t="s">
        <v>192</v>
      </c>
      <c r="H9" s="1" t="s">
        <v>192</v>
      </c>
      <c r="I9" s="1" t="s">
        <v>192</v>
      </c>
      <c r="J9" s="1" t="s">
        <v>192</v>
      </c>
      <c r="K9" s="1" t="s">
        <v>192</v>
      </c>
      <c r="L9" s="1" t="s">
        <v>192</v>
      </c>
      <c r="M9" s="1" t="s">
        <v>192</v>
      </c>
      <c r="N9" s="1" t="s">
        <v>192</v>
      </c>
      <c r="O9" s="1" t="s">
        <v>192</v>
      </c>
      <c r="P9" s="1" t="s">
        <v>192</v>
      </c>
      <c r="Q9" s="1" t="s">
        <v>192</v>
      </c>
      <c r="R9" s="1" t="s">
        <v>192</v>
      </c>
      <c r="S9" s="4" t="s">
        <v>191</v>
      </c>
      <c r="T9" s="1" t="s">
        <v>192</v>
      </c>
      <c r="U9" s="1" t="s">
        <v>192</v>
      </c>
      <c r="V9" s="1" t="s">
        <v>192</v>
      </c>
      <c r="W9" s="1" t="s">
        <v>192</v>
      </c>
      <c r="X9" s="1" t="s">
        <v>192</v>
      </c>
      <c r="Y9" s="1" t="s">
        <v>192</v>
      </c>
      <c r="Z9" s="1" t="s">
        <v>192</v>
      </c>
      <c r="AA9" s="1" t="s">
        <v>192</v>
      </c>
      <c r="AB9" s="1" t="s">
        <v>192</v>
      </c>
      <c r="AC9" s="1" t="s">
        <v>192</v>
      </c>
      <c r="AD9" s="1" t="s">
        <v>192</v>
      </c>
      <c r="AE9" s="1" t="s">
        <v>192</v>
      </c>
      <c r="AF9" s="1" t="s">
        <v>192</v>
      </c>
      <c r="AG9" s="1" t="s">
        <v>192</v>
      </c>
      <c r="AH9" s="1" t="s">
        <v>192</v>
      </c>
      <c r="AI9" s="1" t="s">
        <v>191</v>
      </c>
      <c r="AJ9" s="1" t="s">
        <v>192</v>
      </c>
      <c r="AK9" s="1" t="s">
        <v>192</v>
      </c>
      <c r="AL9" s="1" t="s">
        <v>192</v>
      </c>
      <c r="AM9" s="1" t="s">
        <v>191</v>
      </c>
      <c r="AN9" s="1" t="s">
        <v>191</v>
      </c>
      <c r="AO9" s="1" t="s">
        <v>192</v>
      </c>
      <c r="AP9" s="1" t="s">
        <v>192</v>
      </c>
      <c r="AQ9" s="1" t="s">
        <v>192</v>
      </c>
      <c r="AR9" s="1" t="s">
        <v>192</v>
      </c>
      <c r="AS9" s="1" t="s">
        <v>192</v>
      </c>
      <c r="AT9" s="1" t="s">
        <v>191</v>
      </c>
      <c r="AU9" s="1" t="s">
        <v>192</v>
      </c>
      <c r="AV9" s="1" t="s">
        <v>192</v>
      </c>
      <c r="AW9" s="1" t="s">
        <v>192</v>
      </c>
      <c r="AX9" s="1" t="s">
        <v>192</v>
      </c>
      <c r="AY9" s="1" t="s">
        <v>192</v>
      </c>
      <c r="AZ9" s="1" t="s">
        <v>192</v>
      </c>
      <c r="BA9" s="1" t="s">
        <v>191</v>
      </c>
      <c r="BB9" s="1" t="s">
        <v>192</v>
      </c>
      <c r="BC9" s="1" t="s">
        <v>192</v>
      </c>
      <c r="BD9" s="1" t="s">
        <v>192</v>
      </c>
      <c r="BE9" s="1" t="s">
        <v>192</v>
      </c>
      <c r="BF9" s="1" t="s">
        <v>192</v>
      </c>
      <c r="BG9" s="1" t="s">
        <v>192</v>
      </c>
    </row>
    <row r="10" spans="1:60" x14ac:dyDescent="0.3">
      <c r="A10" s="15" t="s">
        <v>193</v>
      </c>
      <c r="B10" s="1" t="s">
        <v>194</v>
      </c>
      <c r="C10" s="4" t="s">
        <v>195</v>
      </c>
      <c r="D10" s="1" t="s">
        <v>196</v>
      </c>
      <c r="E10" s="1" t="s">
        <v>195</v>
      </c>
      <c r="F10" s="1" t="s">
        <v>196</v>
      </c>
      <c r="G10" s="1" t="s">
        <v>195</v>
      </c>
      <c r="H10" s="1" t="s">
        <v>197</v>
      </c>
      <c r="I10" s="1" t="s">
        <v>194</v>
      </c>
      <c r="J10" s="1" t="s">
        <v>195</v>
      </c>
      <c r="K10" s="1" t="s">
        <v>195</v>
      </c>
      <c r="L10" s="1" t="s">
        <v>194</v>
      </c>
      <c r="M10" s="1" t="s">
        <v>195</v>
      </c>
      <c r="N10" s="1" t="s">
        <v>195</v>
      </c>
      <c r="O10" s="1" t="s">
        <v>194</v>
      </c>
      <c r="P10" s="1" t="s">
        <v>195</v>
      </c>
      <c r="Q10" s="1" t="s">
        <v>195</v>
      </c>
      <c r="R10" s="1" t="s">
        <v>195</v>
      </c>
      <c r="S10" s="4" t="s">
        <v>196</v>
      </c>
      <c r="T10" s="1" t="s">
        <v>195</v>
      </c>
      <c r="U10" s="1" t="s">
        <v>195</v>
      </c>
      <c r="V10" s="1" t="s">
        <v>194</v>
      </c>
      <c r="W10" s="1" t="s">
        <v>194</v>
      </c>
      <c r="X10" s="1" t="s">
        <v>195</v>
      </c>
      <c r="Y10" s="1" t="s">
        <v>194</v>
      </c>
      <c r="Z10" s="1" t="s">
        <v>194</v>
      </c>
      <c r="AA10" s="1" t="s">
        <v>195</v>
      </c>
      <c r="AB10" s="1" t="s">
        <v>195</v>
      </c>
      <c r="AC10" s="1" t="s">
        <v>195</v>
      </c>
      <c r="AD10" s="1" t="s">
        <v>194</v>
      </c>
      <c r="AE10" s="1" t="s">
        <v>195</v>
      </c>
      <c r="AF10" s="1" t="s">
        <v>195</v>
      </c>
      <c r="AG10" s="1" t="s">
        <v>194</v>
      </c>
      <c r="AH10" s="1" t="s">
        <v>195</v>
      </c>
      <c r="AI10" s="1" t="s">
        <v>194</v>
      </c>
      <c r="AJ10" s="1" t="s">
        <v>194</v>
      </c>
      <c r="AK10" s="1" t="s">
        <v>195</v>
      </c>
      <c r="AL10" s="1" t="s">
        <v>195</v>
      </c>
      <c r="AM10" s="1" t="s">
        <v>195</v>
      </c>
      <c r="AN10" s="1" t="s">
        <v>196</v>
      </c>
      <c r="AO10" s="1" t="s">
        <v>197</v>
      </c>
      <c r="AP10" s="1" t="s">
        <v>197</v>
      </c>
      <c r="AQ10" s="1" t="s">
        <v>197</v>
      </c>
      <c r="AR10" s="1" t="s">
        <v>195</v>
      </c>
      <c r="AS10" s="1" t="s">
        <v>195</v>
      </c>
      <c r="AT10" s="1" t="s">
        <v>195</v>
      </c>
      <c r="AU10" s="1" t="s">
        <v>194</v>
      </c>
      <c r="AV10" s="1" t="s">
        <v>195</v>
      </c>
      <c r="AW10" s="1" t="s">
        <v>195</v>
      </c>
      <c r="AX10" s="1" t="s">
        <v>195</v>
      </c>
      <c r="AY10" s="1" t="s">
        <v>195</v>
      </c>
      <c r="AZ10" s="1" t="s">
        <v>195</v>
      </c>
      <c r="BA10" s="1" t="s">
        <v>194</v>
      </c>
      <c r="BB10" s="1" t="s">
        <v>194</v>
      </c>
      <c r="BC10" s="1" t="s">
        <v>195</v>
      </c>
      <c r="BD10" s="1" t="s">
        <v>195</v>
      </c>
      <c r="BE10" s="1" t="s">
        <v>195</v>
      </c>
      <c r="BF10" s="1" t="s">
        <v>195</v>
      </c>
      <c r="BG10" s="1" t="s">
        <v>194</v>
      </c>
    </row>
    <row r="11" spans="1:60" x14ac:dyDescent="0.3">
      <c r="A11" s="15" t="s">
        <v>198</v>
      </c>
      <c r="B11" s="1" t="s">
        <v>199</v>
      </c>
      <c r="C11" s="1" t="s">
        <v>199</v>
      </c>
      <c r="D11" s="1" t="s">
        <v>199</v>
      </c>
      <c r="E11" s="1" t="s">
        <v>199</v>
      </c>
      <c r="F11" s="1" t="s">
        <v>199</v>
      </c>
      <c r="G11" s="1" t="s">
        <v>199</v>
      </c>
      <c r="H11" s="1" t="s">
        <v>199</v>
      </c>
      <c r="I11" s="1" t="s">
        <v>199</v>
      </c>
      <c r="J11" s="1" t="s">
        <v>199</v>
      </c>
      <c r="K11" s="1" t="s">
        <v>199</v>
      </c>
      <c r="L11" s="1" t="s">
        <v>199</v>
      </c>
      <c r="M11" s="1" t="s">
        <v>199</v>
      </c>
      <c r="N11" s="1" t="s">
        <v>199</v>
      </c>
      <c r="O11" s="1" t="s">
        <v>199</v>
      </c>
      <c r="P11" s="1" t="s">
        <v>199</v>
      </c>
      <c r="Q11" s="1" t="s">
        <v>199</v>
      </c>
      <c r="R11" s="1" t="s">
        <v>199</v>
      </c>
      <c r="S11" s="1" t="s">
        <v>199</v>
      </c>
      <c r="T11" s="1" t="s">
        <v>199</v>
      </c>
      <c r="U11" s="1" t="s">
        <v>199</v>
      </c>
      <c r="V11" s="1" t="s">
        <v>199</v>
      </c>
      <c r="W11" s="1" t="s">
        <v>199</v>
      </c>
      <c r="X11" s="1" t="s">
        <v>199</v>
      </c>
      <c r="Y11" s="1" t="s">
        <v>199</v>
      </c>
      <c r="Z11" s="1" t="s">
        <v>199</v>
      </c>
      <c r="AA11" s="1" t="s">
        <v>199</v>
      </c>
      <c r="AB11" s="1" t="s">
        <v>199</v>
      </c>
      <c r="AC11" s="1" t="s">
        <v>199</v>
      </c>
      <c r="AD11" s="1" t="s">
        <v>199</v>
      </c>
      <c r="AE11" s="1" t="s">
        <v>199</v>
      </c>
      <c r="AF11" s="1" t="s">
        <v>199</v>
      </c>
      <c r="AG11" s="1" t="s">
        <v>199</v>
      </c>
      <c r="AH11" s="1" t="s">
        <v>199</v>
      </c>
      <c r="AI11" s="1" t="s">
        <v>199</v>
      </c>
      <c r="AJ11" s="1" t="s">
        <v>199</v>
      </c>
      <c r="AK11" s="1" t="s">
        <v>199</v>
      </c>
      <c r="AL11" s="1" t="s">
        <v>199</v>
      </c>
      <c r="AM11" s="1" t="s">
        <v>199</v>
      </c>
      <c r="AN11" s="1" t="s">
        <v>199</v>
      </c>
      <c r="AO11" s="1" t="s">
        <v>199</v>
      </c>
      <c r="AP11" s="1" t="s">
        <v>199</v>
      </c>
      <c r="AQ11" s="1" t="s">
        <v>199</v>
      </c>
      <c r="AR11" s="1" t="s">
        <v>199</v>
      </c>
      <c r="AS11" s="1" t="s">
        <v>199</v>
      </c>
      <c r="AT11" s="1" t="s">
        <v>199</v>
      </c>
      <c r="AU11" s="1" t="s">
        <v>199</v>
      </c>
      <c r="AV11" s="1" t="s">
        <v>199</v>
      </c>
      <c r="AW11" s="1" t="s">
        <v>199</v>
      </c>
      <c r="AX11" s="1" t="s">
        <v>199</v>
      </c>
      <c r="AY11" s="1" t="s">
        <v>199</v>
      </c>
      <c r="AZ11" s="1" t="s">
        <v>199</v>
      </c>
      <c r="BA11" s="1" t="s">
        <v>199</v>
      </c>
      <c r="BB11" s="1" t="s">
        <v>199</v>
      </c>
      <c r="BC11" s="1" t="s">
        <v>199</v>
      </c>
      <c r="BD11" s="1" t="s">
        <v>199</v>
      </c>
      <c r="BE11" s="1" t="s">
        <v>199</v>
      </c>
      <c r="BF11" s="1" t="s">
        <v>199</v>
      </c>
      <c r="BG11" s="1" t="s">
        <v>199</v>
      </c>
    </row>
    <row r="12" spans="1:60" x14ac:dyDescent="0.3">
      <c r="A12" s="18" t="s">
        <v>200</v>
      </c>
      <c r="B12" s="1" t="s">
        <v>201</v>
      </c>
      <c r="C12" s="4" t="s">
        <v>202</v>
      </c>
      <c r="D12" s="1" t="s">
        <v>201</v>
      </c>
      <c r="E12" s="1" t="s">
        <v>202</v>
      </c>
      <c r="F12" s="1" t="s">
        <v>201</v>
      </c>
      <c r="G12" s="1" t="s">
        <v>199</v>
      </c>
      <c r="H12" s="1" t="s">
        <v>199</v>
      </c>
      <c r="I12" s="1" t="s">
        <v>199</v>
      </c>
      <c r="J12" s="1" t="s">
        <v>202</v>
      </c>
      <c r="K12" s="1" t="s">
        <v>202</v>
      </c>
      <c r="L12" s="1" t="s">
        <v>201</v>
      </c>
      <c r="M12" s="1" t="s">
        <v>199</v>
      </c>
      <c r="N12" s="1" t="s">
        <v>199</v>
      </c>
      <c r="O12" s="1" t="s">
        <v>201</v>
      </c>
      <c r="P12" s="1" t="s">
        <v>199</v>
      </c>
      <c r="Q12" s="1" t="s">
        <v>199</v>
      </c>
      <c r="R12" s="1" t="s">
        <v>199</v>
      </c>
      <c r="S12" s="4" t="s">
        <v>201</v>
      </c>
      <c r="T12" s="1" t="s">
        <v>199</v>
      </c>
      <c r="U12" s="1" t="s">
        <v>199</v>
      </c>
      <c r="V12" s="1" t="s">
        <v>199</v>
      </c>
      <c r="W12" s="1" t="s">
        <v>201</v>
      </c>
      <c r="X12" s="1" t="s">
        <v>202</v>
      </c>
      <c r="Y12" s="1" t="s">
        <v>201</v>
      </c>
      <c r="Z12" s="1" t="s">
        <v>201</v>
      </c>
      <c r="AA12" s="1" t="s">
        <v>199</v>
      </c>
      <c r="AB12" s="1" t="s">
        <v>199</v>
      </c>
      <c r="AC12" s="1" t="s">
        <v>202</v>
      </c>
      <c r="AD12" s="1" t="s">
        <v>201</v>
      </c>
      <c r="AE12" s="1" t="s">
        <v>202</v>
      </c>
      <c r="AF12" s="1" t="s">
        <v>202</v>
      </c>
      <c r="AG12" s="1" t="s">
        <v>201</v>
      </c>
      <c r="AH12" s="1" t="s">
        <v>202</v>
      </c>
      <c r="AI12" s="1" t="s">
        <v>201</v>
      </c>
      <c r="AJ12" s="1" t="s">
        <v>201</v>
      </c>
      <c r="AK12" s="1" t="s">
        <v>199</v>
      </c>
      <c r="AL12" s="1" t="s">
        <v>199</v>
      </c>
      <c r="AM12" s="1" t="s">
        <v>199</v>
      </c>
      <c r="AN12" s="1" t="s">
        <v>201</v>
      </c>
      <c r="AO12" s="1" t="s">
        <v>201</v>
      </c>
      <c r="AP12" s="1" t="s">
        <v>201</v>
      </c>
      <c r="AQ12" s="1" t="s">
        <v>201</v>
      </c>
      <c r="AR12" s="1" t="s">
        <v>199</v>
      </c>
      <c r="AS12" s="1" t="s">
        <v>199</v>
      </c>
      <c r="AT12" s="1" t="s">
        <v>202</v>
      </c>
      <c r="AU12" s="1" t="s">
        <v>201</v>
      </c>
      <c r="AV12" s="1" t="s">
        <v>199</v>
      </c>
      <c r="AW12" s="1" t="s">
        <v>199</v>
      </c>
      <c r="AX12" s="1" t="s">
        <v>199</v>
      </c>
      <c r="AY12" s="1" t="s">
        <v>199</v>
      </c>
      <c r="AZ12" s="1" t="s">
        <v>199</v>
      </c>
      <c r="BA12" s="1" t="s">
        <v>201</v>
      </c>
      <c r="BB12" s="1" t="s">
        <v>201</v>
      </c>
      <c r="BC12" s="1" t="s">
        <v>202</v>
      </c>
      <c r="BD12" s="1" t="s">
        <v>199</v>
      </c>
      <c r="BE12" s="1" t="s">
        <v>202</v>
      </c>
      <c r="BF12" s="1" t="s">
        <v>199</v>
      </c>
      <c r="BG12" s="1" t="s">
        <v>203</v>
      </c>
    </row>
    <row r="13" spans="1:60" ht="16.2" x14ac:dyDescent="0.3">
      <c r="A13" s="18" t="s">
        <v>204</v>
      </c>
      <c r="B13" s="1">
        <v>769</v>
      </c>
      <c r="C13" s="4">
        <v>100</v>
      </c>
      <c r="D13" s="1">
        <v>5600</v>
      </c>
      <c r="E13" s="1">
        <v>300</v>
      </c>
      <c r="F13" s="1">
        <v>2443</v>
      </c>
      <c r="G13" s="1">
        <v>329</v>
      </c>
      <c r="H13" s="1">
        <v>1037</v>
      </c>
      <c r="I13" s="1">
        <v>938</v>
      </c>
      <c r="J13" s="1">
        <v>224</v>
      </c>
      <c r="K13" s="1">
        <v>300</v>
      </c>
      <c r="L13" s="1">
        <v>530</v>
      </c>
      <c r="M13" s="1">
        <v>545</v>
      </c>
      <c r="N13" s="1">
        <v>185</v>
      </c>
      <c r="O13" s="1">
        <v>920</v>
      </c>
      <c r="P13" s="1">
        <v>210</v>
      </c>
      <c r="Q13" s="1">
        <v>533</v>
      </c>
      <c r="R13" s="1">
        <v>514</v>
      </c>
      <c r="S13" s="4">
        <v>3977</v>
      </c>
      <c r="T13" s="1">
        <v>111</v>
      </c>
      <c r="U13" s="1">
        <v>1758</v>
      </c>
      <c r="V13" s="1">
        <v>500</v>
      </c>
      <c r="W13" s="1">
        <v>528</v>
      </c>
      <c r="X13" s="1">
        <v>396</v>
      </c>
      <c r="Y13" s="1">
        <v>790</v>
      </c>
      <c r="Z13" s="1">
        <v>500</v>
      </c>
      <c r="AA13" s="1">
        <v>1353</v>
      </c>
      <c r="AB13" s="1">
        <v>1798</v>
      </c>
      <c r="AC13" s="1">
        <v>304</v>
      </c>
      <c r="AD13" s="1">
        <v>920</v>
      </c>
      <c r="AE13" s="1">
        <v>645</v>
      </c>
      <c r="AF13" s="1">
        <v>728</v>
      </c>
      <c r="AG13" s="1">
        <v>778</v>
      </c>
      <c r="AH13" s="1">
        <v>401</v>
      </c>
      <c r="AI13" s="1">
        <v>1906</v>
      </c>
      <c r="AJ13" s="1">
        <v>573</v>
      </c>
      <c r="AK13" s="1">
        <v>400</v>
      </c>
      <c r="AL13" s="1">
        <v>420</v>
      </c>
      <c r="AM13" s="1">
        <v>820</v>
      </c>
      <c r="AN13" s="1">
        <v>9109</v>
      </c>
      <c r="AO13" s="1">
        <v>150</v>
      </c>
      <c r="AP13" s="1">
        <v>2180</v>
      </c>
      <c r="AQ13" s="1">
        <v>440</v>
      </c>
      <c r="AR13" s="1">
        <v>140</v>
      </c>
      <c r="AS13" s="1">
        <v>190</v>
      </c>
      <c r="AT13" s="1">
        <v>886</v>
      </c>
      <c r="AU13" s="1">
        <v>420</v>
      </c>
      <c r="AV13" s="1">
        <v>2051</v>
      </c>
      <c r="AW13" s="1">
        <v>50</v>
      </c>
      <c r="AX13" s="1">
        <v>210</v>
      </c>
      <c r="AY13" s="1">
        <v>230</v>
      </c>
      <c r="AZ13" s="1">
        <v>380</v>
      </c>
      <c r="BA13" s="1">
        <v>1859</v>
      </c>
      <c r="BB13" s="1">
        <v>524</v>
      </c>
      <c r="BC13" s="1">
        <v>370</v>
      </c>
      <c r="BD13" s="1">
        <v>232</v>
      </c>
      <c r="BE13" s="1">
        <v>66</v>
      </c>
      <c r="BF13" s="1">
        <v>1380</v>
      </c>
      <c r="BG13" s="1">
        <v>489</v>
      </c>
    </row>
    <row r="14" spans="1:60" x14ac:dyDescent="0.3">
      <c r="A14" s="18" t="s">
        <v>205</v>
      </c>
      <c r="B14" s="1">
        <v>21</v>
      </c>
      <c r="C14" s="1">
        <v>11</v>
      </c>
      <c r="D14" s="1">
        <v>107</v>
      </c>
      <c r="E14" s="1">
        <v>15</v>
      </c>
      <c r="F14" s="1">
        <v>96</v>
      </c>
      <c r="G14" s="1">
        <v>12</v>
      </c>
      <c r="H14" s="1">
        <v>20</v>
      </c>
      <c r="I14" s="1">
        <v>20</v>
      </c>
      <c r="J14" s="1" t="s">
        <v>206</v>
      </c>
      <c r="K14" s="1">
        <v>18</v>
      </c>
      <c r="L14" s="1">
        <v>27</v>
      </c>
      <c r="M14" s="1">
        <v>51</v>
      </c>
      <c r="N14" s="1">
        <v>6</v>
      </c>
      <c r="O14" s="1">
        <v>15</v>
      </c>
      <c r="P14" s="1">
        <v>24</v>
      </c>
      <c r="Q14" s="1">
        <v>33</v>
      </c>
      <c r="R14" s="1">
        <v>12</v>
      </c>
      <c r="S14" s="4">
        <v>36</v>
      </c>
      <c r="T14" s="1" t="s">
        <v>207</v>
      </c>
      <c r="U14" s="1">
        <v>6</v>
      </c>
      <c r="V14" s="1">
        <v>28</v>
      </c>
      <c r="W14" s="1">
        <v>20</v>
      </c>
      <c r="X14" s="1">
        <v>10</v>
      </c>
      <c r="Y14" s="1">
        <v>56</v>
      </c>
      <c r="Z14" s="1">
        <v>35</v>
      </c>
      <c r="AA14" s="1">
        <v>9</v>
      </c>
      <c r="AB14" s="1">
        <v>16</v>
      </c>
      <c r="AC14" s="1">
        <v>12</v>
      </c>
      <c r="AD14" s="1">
        <v>10</v>
      </c>
      <c r="AE14" s="1" t="s">
        <v>207</v>
      </c>
      <c r="AF14" s="1">
        <v>20</v>
      </c>
      <c r="AG14" s="1">
        <v>35</v>
      </c>
      <c r="AH14" s="1" t="s">
        <v>207</v>
      </c>
      <c r="AI14" s="1">
        <v>83</v>
      </c>
      <c r="AJ14" s="1">
        <v>10</v>
      </c>
      <c r="AK14" s="1">
        <v>10</v>
      </c>
      <c r="AL14" s="1">
        <v>9</v>
      </c>
      <c r="AM14" s="1">
        <v>19</v>
      </c>
      <c r="AN14" s="1">
        <v>48</v>
      </c>
      <c r="AO14" s="1">
        <v>3</v>
      </c>
      <c r="AP14" s="1">
        <v>30</v>
      </c>
      <c r="AQ14" s="1">
        <v>5</v>
      </c>
      <c r="AR14" s="1">
        <v>14</v>
      </c>
      <c r="AS14" s="1">
        <v>9</v>
      </c>
      <c r="AT14" s="1" t="s">
        <v>208</v>
      </c>
      <c r="AU14" s="1">
        <v>92</v>
      </c>
      <c r="AV14" s="1">
        <v>6</v>
      </c>
      <c r="AW14" s="1">
        <v>20</v>
      </c>
      <c r="AX14" s="1" t="s">
        <v>207</v>
      </c>
      <c r="AY14" s="1">
        <v>25</v>
      </c>
      <c r="AZ14" s="1">
        <v>14</v>
      </c>
      <c r="BA14" s="1" t="s">
        <v>209</v>
      </c>
      <c r="BB14" s="1">
        <v>10</v>
      </c>
      <c r="BC14" s="1" t="s">
        <v>207</v>
      </c>
      <c r="BD14" s="1">
        <v>14</v>
      </c>
      <c r="BE14" s="1">
        <v>8</v>
      </c>
      <c r="BF14" s="1">
        <v>75</v>
      </c>
      <c r="BG14" s="1">
        <v>40</v>
      </c>
      <c r="BH14" s="3">
        <f>SUM(H14:BG14)</f>
        <v>1063</v>
      </c>
    </row>
    <row r="15" spans="1:60" x14ac:dyDescent="0.3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3"/>
    </row>
    <row r="16" spans="1:60" x14ac:dyDescent="0.3">
      <c r="A16" s="7" t="s">
        <v>210</v>
      </c>
      <c r="B16" s="1">
        <v>0</v>
      </c>
      <c r="C16" s="4">
        <v>0</v>
      </c>
      <c r="D16" s="1">
        <v>1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4">
        <v>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1</v>
      </c>
      <c r="AO16" s="1">
        <v>0</v>
      </c>
      <c r="AP16" s="1">
        <v>1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3">
        <f>SUM(B16:BG16)</f>
        <v>5</v>
      </c>
    </row>
    <row r="17" spans="1:60" x14ac:dyDescent="0.3">
      <c r="A17" s="7" t="s">
        <v>211</v>
      </c>
      <c r="B17" s="1">
        <v>0</v>
      </c>
      <c r="C17" s="4">
        <v>0</v>
      </c>
      <c r="D17" s="1">
        <v>1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4">
        <v>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1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1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1</v>
      </c>
      <c r="BH17" s="3">
        <f t="shared" ref="BH17:BH21" si="0">SUM(B17:BG17)</f>
        <v>7</v>
      </c>
    </row>
    <row r="18" spans="1:60" x14ac:dyDescent="0.3">
      <c r="A18" s="7" t="s">
        <v>212</v>
      </c>
      <c r="B18" s="1">
        <v>1</v>
      </c>
      <c r="C18" s="4">
        <v>0</v>
      </c>
      <c r="D18" s="1">
        <v>1</v>
      </c>
      <c r="E18" s="1">
        <v>0</v>
      </c>
      <c r="F18" s="1">
        <v>1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0</v>
      </c>
      <c r="S18" s="4">
        <v>1</v>
      </c>
      <c r="T18" s="1">
        <v>0</v>
      </c>
      <c r="U18" s="1">
        <v>0</v>
      </c>
      <c r="V18" s="1">
        <v>1</v>
      </c>
      <c r="W18" s="1">
        <v>1</v>
      </c>
      <c r="X18" s="1">
        <v>0</v>
      </c>
      <c r="Y18" s="1">
        <v>1</v>
      </c>
      <c r="Z18" s="1">
        <v>1</v>
      </c>
      <c r="AA18" s="1">
        <v>0</v>
      </c>
      <c r="AB18" s="1">
        <v>0</v>
      </c>
      <c r="AC18" s="1">
        <v>0</v>
      </c>
      <c r="AD18" s="1">
        <v>1</v>
      </c>
      <c r="AE18" s="1">
        <v>0</v>
      </c>
      <c r="AF18" s="1">
        <v>0</v>
      </c>
      <c r="AG18" s="1">
        <v>1</v>
      </c>
      <c r="AH18" s="1">
        <v>0</v>
      </c>
      <c r="AI18" s="1">
        <v>1</v>
      </c>
      <c r="AJ18" s="1">
        <v>1</v>
      </c>
      <c r="AK18" s="1">
        <v>0</v>
      </c>
      <c r="AL18" s="1">
        <v>0</v>
      </c>
      <c r="AM18" s="1">
        <v>0</v>
      </c>
      <c r="AN18" s="1">
        <v>1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1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</v>
      </c>
      <c r="BB18" s="1">
        <v>1</v>
      </c>
      <c r="BC18" s="1">
        <v>0</v>
      </c>
      <c r="BD18" s="1">
        <v>0</v>
      </c>
      <c r="BE18" s="1">
        <v>0</v>
      </c>
      <c r="BF18" s="1">
        <v>0</v>
      </c>
      <c r="BG18" s="1">
        <v>1</v>
      </c>
      <c r="BH18" s="3">
        <f t="shared" si="0"/>
        <v>20</v>
      </c>
    </row>
    <row r="19" spans="1:60" x14ac:dyDescent="0.3">
      <c r="A19" s="7" t="s">
        <v>213</v>
      </c>
      <c r="B19" s="1">
        <v>1</v>
      </c>
      <c r="C19" s="4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4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  <c r="AW19" s="1">
        <v>1</v>
      </c>
      <c r="AX19" s="1">
        <v>1</v>
      </c>
      <c r="AY19" s="1">
        <v>1</v>
      </c>
      <c r="AZ19" s="1">
        <v>1</v>
      </c>
      <c r="BA19" s="1">
        <v>1</v>
      </c>
      <c r="BB19" s="1">
        <v>1</v>
      </c>
      <c r="BC19" s="1">
        <v>1</v>
      </c>
      <c r="BD19" s="1">
        <v>1</v>
      </c>
      <c r="BE19" s="1">
        <v>1</v>
      </c>
      <c r="BF19" s="1">
        <v>1</v>
      </c>
      <c r="BG19" s="1">
        <v>1</v>
      </c>
      <c r="BH19" s="3">
        <f t="shared" si="0"/>
        <v>58</v>
      </c>
    </row>
    <row r="20" spans="1:60" x14ac:dyDescent="0.3">
      <c r="A20" s="7" t="s">
        <v>214</v>
      </c>
      <c r="B20" s="1">
        <v>0</v>
      </c>
      <c r="C20" s="4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4">
        <v>0</v>
      </c>
      <c r="T20" s="1">
        <v>1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1</v>
      </c>
      <c r="AO20" s="1">
        <v>1</v>
      </c>
      <c r="AP20" s="1">
        <v>1</v>
      </c>
      <c r="AQ20" s="1">
        <v>1</v>
      </c>
      <c r="AR20" s="1">
        <v>0</v>
      </c>
      <c r="AS20" s="1">
        <v>0</v>
      </c>
      <c r="AT20" s="1">
        <v>1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1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1</v>
      </c>
      <c r="BH20" s="3">
        <f t="shared" si="0"/>
        <v>9</v>
      </c>
    </row>
    <row r="21" spans="1:60" x14ac:dyDescent="0.3">
      <c r="A21" s="7" t="s">
        <v>215</v>
      </c>
      <c r="B21" s="1">
        <v>0</v>
      </c>
      <c r="C21" s="4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4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1</v>
      </c>
      <c r="AO21" s="1">
        <v>1</v>
      </c>
      <c r="AP21" s="1">
        <v>1</v>
      </c>
      <c r="AQ21" s="1">
        <v>1</v>
      </c>
      <c r="AR21" s="1">
        <v>0</v>
      </c>
      <c r="AS21" s="1">
        <v>0</v>
      </c>
      <c r="AT21" s="1">
        <v>1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1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1</v>
      </c>
      <c r="BH21" s="3">
        <f t="shared" si="0"/>
        <v>7</v>
      </c>
    </row>
    <row r="23" spans="1:60" x14ac:dyDescent="0.3">
      <c r="A23" s="16"/>
    </row>
    <row r="24" spans="1:60" x14ac:dyDescent="0.3">
      <c r="A24" s="16"/>
    </row>
  </sheetData>
  <mergeCells count="2">
    <mergeCell ref="A1:B1"/>
    <mergeCell ref="A15:BG15"/>
  </mergeCells>
  <phoneticPr fontId="3" type="noConversion"/>
  <pageMargins left="0.7" right="0.7" top="0.75" bottom="0.75" header="0.3" footer="0.3"/>
  <pageSetup paperSize="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B324358278849B0F0C536487F0AFD" ma:contentTypeVersion="4" ma:contentTypeDescription="Create a new document." ma:contentTypeScope="" ma:versionID="e1c6e1a85f135ad0a29caf353bdb3336">
  <xsd:schema xmlns:xsd="http://www.w3.org/2001/XMLSchema" xmlns:xs="http://www.w3.org/2001/XMLSchema" xmlns:p="http://schemas.microsoft.com/office/2006/metadata/properties" xmlns:ns2="461d7046-37f9-4d37-9367-9369a6cbd772" xmlns:ns3="af6fc185-37fc-47e3-bc87-8b478ed1fbb3" targetNamespace="http://schemas.microsoft.com/office/2006/metadata/properties" ma:root="true" ma:fieldsID="8b2ce5528df4aeb619c7a6f15807d1b0" ns2:_="" ns3:_="">
    <xsd:import namespace="461d7046-37f9-4d37-9367-9369a6cbd772"/>
    <xsd:import namespace="af6fc185-37fc-47e3-bc87-8b478ed1fb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7046-37f9-4d37-9367-9369a6cbd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fc185-37fc-47e3-bc87-8b478ed1fb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f6fc185-37fc-47e3-bc87-8b478ed1fbb3">
      <UserInfo>
        <DisplayName>Nienke Bargeman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0EBFB1-40FC-405A-92EC-072777368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63C26-CE06-4A33-BEF5-1709F2004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d7046-37f9-4d37-9367-9369a6cbd772"/>
    <ds:schemaRef ds:uri="af6fc185-37fc-47e3-bc87-8b478ed1f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8A396-A356-4314-8FCE-E4B53D54DF5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af6fc185-37fc-47e3-bc87-8b478ed1fbb3"/>
    <ds:schemaRef ds:uri="461d7046-37f9-4d37-9367-9369a6cbd7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A -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Malissa van Rijn</dc:creator>
  <cp:keywords/>
  <dc:description/>
  <cp:lastModifiedBy>Raheel Butt</cp:lastModifiedBy>
  <cp:revision/>
  <dcterms:created xsi:type="dcterms:W3CDTF">2021-06-02T09:44:14Z</dcterms:created>
  <dcterms:modified xsi:type="dcterms:W3CDTF">2022-08-15T08:14:32Z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0x010100E0CB324358278849B0F0C536487F0AFD</vt:lpwstr>
  </property>
</Properties>
</file>