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K:\BV\Inkoop\Aanbestedingen\ICT Hardware\2022\Def voor publicatie\"/>
    </mc:Choice>
  </mc:AlternateContent>
  <xr:revisionPtr revIDLastSave="0" documentId="8_{DCDADDAC-7352-486F-9BBE-B679CE8D8206}" xr6:coauthVersionLast="47" xr6:coauthVersionMax="47" xr10:uidLastSave="{00000000-0000-0000-0000-000000000000}"/>
  <bookViews>
    <workbookView xWindow="-135" yWindow="-135" windowWidth="29070" windowHeight="15870" xr2:uid="{00000000-000D-0000-FFFF-FFFF00000000}"/>
  </bookViews>
  <sheets>
    <sheet name="201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6" i="1" l="1"/>
  <c r="H47" i="1"/>
  <c r="H48" i="1"/>
  <c r="H49" i="1"/>
  <c r="H50" i="1"/>
  <c r="H51" i="1"/>
  <c r="H52" i="1"/>
  <c r="H53" i="1"/>
  <c r="H43" i="1"/>
  <c r="H44" i="1"/>
  <c r="H45" i="1"/>
  <c r="H54" i="1"/>
  <c r="H55" i="1"/>
  <c r="H56" i="1"/>
  <c r="G6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60" i="1"/>
  <c r="H57" i="1" l="1"/>
  <c r="H58" i="1"/>
  <c r="H59" i="1"/>
  <c r="H61" i="1"/>
  <c r="H63" i="1" s="1"/>
  <c r="H62" i="1"/>
</calcChain>
</file>

<file path=xl/sharedStrings.xml><?xml version="1.0" encoding="utf-8"?>
<sst xmlns="http://schemas.openxmlformats.org/spreadsheetml/2006/main" count="122" uniqueCount="116">
  <si>
    <t>Naam: …………………………..</t>
  </si>
  <si>
    <t>.............................................(handtekening)</t>
  </si>
  <si>
    <t>Inschrijver,</t>
  </si>
  <si>
    <t>Nettoprijs excl. BTW</t>
  </si>
  <si>
    <t>Kernassortiment</t>
  </si>
  <si>
    <t>Productlijn</t>
  </si>
  <si>
    <t>Type</t>
  </si>
  <si>
    <t>Merk</t>
  </si>
  <si>
    <t>Aanvullend assortiment</t>
  </si>
  <si>
    <t>Inkoopprijs per stuk excl. BTW</t>
  </si>
  <si>
    <t>Deze velden dienen door Inschrijver ingevuld te worden</t>
  </si>
  <si>
    <t>Opslag-percentage</t>
  </si>
  <si>
    <t>* De door de Inschrijver opgegeven prijzen en opslagpercentages zijn all-in, dus inclusief verpakkings- en bezorgkosten, administratieve handelingen, etc.</t>
  </si>
  <si>
    <t>* De door Inschrijver afgegeven opslagpercentages voor de producten uit het kernassortiment zijn geldig op de gehele productlijn van het aangeboden merk</t>
  </si>
  <si>
    <t>Opslagpercentage</t>
  </si>
  <si>
    <t>Deze velden worden meegenomen in de beoordeling</t>
  </si>
  <si>
    <t>* De door Inschrijver afgegeven opslagpercentages voor het aanvullende assortiment zijn geldig op alle producten uit dit assortiment</t>
  </si>
  <si>
    <t>* Inschrijver voegt de door haar aangeboden producten die betrekking hebben op het aanvullende assortiment een beknopte specificatie toe aan de Inschrijving</t>
  </si>
  <si>
    <t>* Inschrijver voegt de door haar aangeboden producten die betrekking hebben op het kernassortiment een uitgebreide specificatie toe aan de Inschrijving</t>
  </si>
  <si>
    <t>* Alle componenten aangeboden in dit prijzenblad voldoen aan het Programma van Eisen zoals opgenomen in het Aanbestedingdocument</t>
  </si>
  <si>
    <t>Opgemaakt te ..........................................................., de ............................... 2022</t>
  </si>
  <si>
    <t xml:space="preserve">* Inschrijver dient een inkoopprijs, prijs per stuk, en een opslagpercentage op te geven per product uit het kernassortiment gebaseerd op de te verwachten afname, paragraaf 2.2.1 van het Aanbestedingsdocument, maar kan hier geen rechten aan ontleden </t>
  </si>
  <si>
    <t>Bijlage 7A Prijzenformulier Hardware</t>
  </si>
  <si>
    <t xml:space="preserve"> </t>
  </si>
  <si>
    <t>Laptops 15.6" inch</t>
  </si>
  <si>
    <t>Laptops 13.3" inch</t>
  </si>
  <si>
    <t>Servicecontract voor de HP laptops</t>
  </si>
  <si>
    <t>Monitoren</t>
  </si>
  <si>
    <t>Monitorarmen</t>
  </si>
  <si>
    <t>UTP Kabels 3m</t>
  </si>
  <si>
    <t>UTP Kabels 10m</t>
  </si>
  <si>
    <t>BT Muizen</t>
  </si>
  <si>
    <t>Muis en toetsenborden set</t>
  </si>
  <si>
    <t>Headset standaard</t>
  </si>
  <si>
    <t>Headset draadloos</t>
  </si>
  <si>
    <t>USB Stick</t>
  </si>
  <si>
    <t>Tas schoudertas</t>
  </si>
  <si>
    <t>Tas rugtas</t>
  </si>
  <si>
    <t xml:space="preserve">Dockingstation werkplek </t>
  </si>
  <si>
    <t>Dockingstation bruikleen</t>
  </si>
  <si>
    <t>iPads</t>
  </si>
  <si>
    <t xml:space="preserve">Ipads </t>
  </si>
  <si>
    <t xml:space="preserve">Ipad hoesjes </t>
  </si>
  <si>
    <t xml:space="preserve">Ipad toetsenbord </t>
  </si>
  <si>
    <t xml:space="preserve">MTR Systemen accesoires </t>
  </si>
  <si>
    <t>Microfoons t.b.v. MTR Systemen</t>
  </si>
  <si>
    <t>Aansluitset Logitech Tap</t>
  </si>
  <si>
    <t>Logitech Tap</t>
  </si>
  <si>
    <t>Switches core en werkplekken</t>
  </si>
  <si>
    <t>DIN Rail DSL modems</t>
  </si>
  <si>
    <t>Firewall op locatie met DSL</t>
  </si>
  <si>
    <t>Firewall op locatie met GLAS</t>
  </si>
  <si>
    <t>Stackable access switches (Aruba CX 6200 Series)</t>
  </si>
  <si>
    <t>DIN Rail 4g modems</t>
  </si>
  <si>
    <t>Synology</t>
  </si>
  <si>
    <t>Rackstations (4 Disk)</t>
  </si>
  <si>
    <t>rackstations (12 Disk)</t>
  </si>
  <si>
    <t>Videostations</t>
  </si>
  <si>
    <t>Netwerkcomponenten</t>
  </si>
  <si>
    <t>Stackable core switches 48 port 1GB (Aruba CX 6300 Series)</t>
  </si>
  <si>
    <t>Stackable core switches 24SFP+ (Aruba CX 6300 Series)</t>
  </si>
  <si>
    <t>Hewlett Packard Enterprise Aruba AP-505</t>
  </si>
  <si>
    <t>Hewlett Packard Enterprise Aruba AP-515</t>
  </si>
  <si>
    <t>Hewlett Packard Enterprise Aruba AP-505H</t>
  </si>
  <si>
    <t>Hewlett Packard Enterprise Aruba 7205</t>
  </si>
  <si>
    <t>Fortinet FortiGate 600E</t>
  </si>
  <si>
    <t>Fortinet FortiGate 200F</t>
  </si>
  <si>
    <t>Server Hardware</t>
  </si>
  <si>
    <t>HPE ProLiant DL380 Gen10</t>
  </si>
  <si>
    <t>HPE iLO Advanced</t>
  </si>
  <si>
    <t>HPE 5 Year Foundation Care 24x7 DL380 Gen10 Service</t>
  </si>
  <si>
    <t xml:space="preserve">Referentie typenummer </t>
  </si>
  <si>
    <t>2E9F9EA#ABH / EAN: 195697153983</t>
  </si>
  <si>
    <t>Artikelnr: 3A5U6EA#ABH / EAN: 195908603023</t>
  </si>
  <si>
    <t>HP 3 jaar, Next Business Day onsite service</t>
  </si>
  <si>
    <t>HP 4 jaar, Next Business Day onsite service</t>
  </si>
  <si>
    <t>Artikelnr: 9VF96AA#ABB / EAN: 0194850079580</t>
  </si>
  <si>
    <t>Artikelnr: 45-609-224 / EAN: 698833081855</t>
  </si>
  <si>
    <t>Artikelnr: IB8003 / EAN: 8716065129601</t>
  </si>
  <si>
    <t>Artikelnr: IB8010 / EAN: 8716065129632</t>
  </si>
  <si>
    <t>Artikelnr: RJR-00002 / EAN: 889842532692</t>
  </si>
  <si>
    <t>Artikelnr: 920-010023 / EAN: 5099206093959</t>
  </si>
  <si>
    <t>Artikelnr: 23089-999-879 / EAN: 5706991024708</t>
  </si>
  <si>
    <t>Artikelnr: 26599-999-999 / EAN: 5706991023114</t>
  </si>
  <si>
    <t>Artikelnr: HPFD760L-32 / EAN: 4712847099197</t>
  </si>
  <si>
    <t>Artikelnr: 115325-1041 / EAN: 5414847909139</t>
  </si>
  <si>
    <t>Artikelnr: 115330-1041 / EAN: 5414847909283</t>
  </si>
  <si>
    <t>Artikelnr: 26D32AA#ABB / EAN: 195161120909</t>
  </si>
  <si>
    <t>Artikelnr: 1PM64AA#AC3 / EAN: 0190781715276</t>
  </si>
  <si>
    <t>Artikelnr: MK2K3NF/A / EAN: 0194252515679</t>
  </si>
  <si>
    <t>Artikelnr: MYFM2NF/A / EAN: 0190199777316</t>
  </si>
  <si>
    <t>Artikelnr: THZ884GL / EAN: 5051794034479</t>
  </si>
  <si>
    <t>Artikelnr: MJQJ3N/A</t>
  </si>
  <si>
    <t>Artikelnr: MJQJ3N/A / EAN: 0194252439104</t>
  </si>
  <si>
    <t>Artikelnr: 989-000430 /EAN: 0097855142955</t>
  </si>
  <si>
    <t>Artikelnr: 952-000019 /EAN: 0097855163714</t>
  </si>
  <si>
    <t>Artikelnr: 939-001950  |  EAN: 0097855163769</t>
  </si>
  <si>
    <t>Westermo BRD355a</t>
  </si>
  <si>
    <t>FortiGate 60E-DSL / FG-60E-DSL</t>
  </si>
  <si>
    <t>FortiGate 60F / FG-60F-EU</t>
  </si>
  <si>
    <t>JL728A#ABB / 0190017409238</t>
  </si>
  <si>
    <t>Westermo MRD405/455</t>
  </si>
  <si>
    <t>RS820RP+ / 4711174723386</t>
  </si>
  <si>
    <t>RS2421RP+ / 4711174723799</t>
  </si>
  <si>
    <t>VS960HD / 4711174722617</t>
  </si>
  <si>
    <t>JL663A / 0190017339481</t>
  </si>
  <si>
    <t>JL658A / 0190017339382</t>
  </si>
  <si>
    <t>R2H28A / 0190017357997</t>
  </si>
  <si>
    <t>Q9H62A / 0190017273624</t>
  </si>
  <si>
    <t>R3V46A / 0190017395708</t>
  </si>
  <si>
    <t>JW735A / 0190017027951</t>
  </si>
  <si>
    <t>FG-600E / 842382159705</t>
  </si>
  <si>
    <t xml:space="preserve"> FG-200F / 842382192672</t>
  </si>
  <si>
    <t>P20248-B21</t>
  </si>
  <si>
    <t>BD506A (LETOP 3 jaar !)</t>
  </si>
  <si>
    <t>H8QV5E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</si>
</sst>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b/>
      <sz val="14"/>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sz val="10"/>
      <name val="Calibri"/>
      <family val="2"/>
      <scheme val="minor"/>
    </font>
    <font>
      <b/>
      <sz val="10"/>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1" xfId="0" applyFont="1" applyBorder="1"/>
    <xf numFmtId="0" fontId="4" fillId="0" borderId="1" xfId="0" applyFont="1" applyBorder="1" applyAlignment="1">
      <alignment vertical="top" wrapText="1"/>
    </xf>
    <xf numFmtId="0" fontId="5" fillId="0" borderId="0" xfId="0" applyFont="1" applyFill="1"/>
    <xf numFmtId="0" fontId="6" fillId="0" borderId="0" xfId="0" applyFont="1" applyFill="1"/>
    <xf numFmtId="0" fontId="4" fillId="0" borderId="0" xfId="0" applyFont="1" applyFill="1"/>
    <xf numFmtId="0" fontId="2" fillId="0" borderId="0" xfId="0" applyFont="1" applyFill="1"/>
    <xf numFmtId="0" fontId="2" fillId="0" borderId="0" xfId="0" applyFont="1" applyBorder="1"/>
    <xf numFmtId="0" fontId="2" fillId="0" borderId="0" xfId="0" applyFont="1" applyBorder="1" applyAlignment="1">
      <alignment horizontal="right"/>
    </xf>
    <xf numFmtId="0" fontId="2" fillId="0" borderId="0" xfId="0" applyFont="1" applyAlignment="1">
      <alignment horizontal="right"/>
    </xf>
    <xf numFmtId="164" fontId="2" fillId="0" borderId="0" xfId="0" applyNumberFormat="1" applyFont="1"/>
    <xf numFmtId="164" fontId="4" fillId="0" borderId="0" xfId="0" applyNumberFormat="1" applyFont="1" applyFill="1" applyBorder="1"/>
    <xf numFmtId="0" fontId="5" fillId="2" borderId="0" xfId="0" applyFont="1" applyFill="1" applyAlignment="1">
      <alignment horizontal="left"/>
    </xf>
    <xf numFmtId="0" fontId="5" fillId="0" borderId="0" xfId="0" applyFont="1" applyAlignment="1">
      <alignment horizontal="center"/>
    </xf>
    <xf numFmtId="0" fontId="5" fillId="0" borderId="0" xfId="0" applyFont="1" applyAlignment="1">
      <alignment horizontal="left"/>
    </xf>
    <xf numFmtId="0" fontId="2" fillId="0" borderId="1" xfId="0" applyFont="1" applyBorder="1"/>
    <xf numFmtId="164" fontId="2" fillId="2" borderId="1" xfId="0" applyNumberFormat="1" applyFont="1" applyFill="1" applyBorder="1"/>
    <xf numFmtId="10" fontId="2" fillId="2" borderId="1" xfId="0" applyNumberFormat="1" applyFont="1" applyFill="1" applyBorder="1"/>
    <xf numFmtId="164" fontId="2" fillId="0" borderId="1" xfId="0" applyNumberFormat="1" applyFont="1" applyBorder="1"/>
    <xf numFmtId="164" fontId="2" fillId="0" borderId="0" xfId="0" applyNumberFormat="1" applyFont="1" applyFill="1" applyBorder="1"/>
    <xf numFmtId="0" fontId="4" fillId="0" borderId="1" xfId="0" applyFont="1" applyBorder="1" applyAlignment="1">
      <alignment wrapText="1"/>
    </xf>
    <xf numFmtId="0" fontId="2" fillId="0" borderId="0" xfId="0" quotePrefix="1" applyFont="1" applyFill="1"/>
    <xf numFmtId="0" fontId="5" fillId="2" borderId="0" xfId="0" applyFont="1" applyFill="1" applyAlignment="1">
      <alignment horizontal="center"/>
    </xf>
    <xf numFmtId="164" fontId="4" fillId="0" borderId="0" xfId="0" applyNumberFormat="1" applyFont="1" applyBorder="1"/>
    <xf numFmtId="0" fontId="2" fillId="0" borderId="0" xfId="0" applyFont="1" applyFill="1" applyBorder="1"/>
    <xf numFmtId="0" fontId="2"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top" wrapText="1"/>
    </xf>
    <xf numFmtId="0" fontId="4" fillId="0" borderId="0" xfId="0" applyFont="1" applyFill="1" applyBorder="1" applyAlignment="1">
      <alignment wrapText="1"/>
    </xf>
    <xf numFmtId="10" fontId="2" fillId="0" borderId="0" xfId="0" applyNumberFormat="1" applyFont="1" applyFill="1" applyBorder="1"/>
    <xf numFmtId="0" fontId="5" fillId="3" borderId="0" xfId="0" applyFont="1" applyFill="1" applyAlignment="1">
      <alignment horizontal="left"/>
    </xf>
    <xf numFmtId="0" fontId="5" fillId="3" borderId="0" xfId="0" applyFont="1" applyFill="1" applyAlignment="1">
      <alignment horizontal="center"/>
    </xf>
    <xf numFmtId="9" fontId="2" fillId="0" borderId="0" xfId="0" applyNumberFormat="1" applyFont="1" applyFill="1" applyBorder="1"/>
    <xf numFmtId="10" fontId="2" fillId="3" borderId="1" xfId="0" applyNumberFormat="1" applyFont="1" applyFill="1" applyBorder="1"/>
    <xf numFmtId="10" fontId="2" fillId="3" borderId="1" xfId="0" applyNumberFormat="1" applyFont="1" applyFill="1" applyBorder="1" applyAlignment="1">
      <alignment horizontal="right"/>
    </xf>
    <xf numFmtId="164" fontId="4" fillId="3" borderId="1" xfId="0" applyNumberFormat="1" applyFont="1" applyFill="1" applyBorder="1"/>
    <xf numFmtId="0" fontId="5" fillId="2" borderId="0" xfId="0" applyFont="1" applyFill="1" applyAlignment="1">
      <alignment horizontal="left"/>
    </xf>
    <xf numFmtId="49" fontId="2" fillId="2" borderId="1" xfId="0" applyNumberFormat="1" applyFont="1" applyFill="1" applyBorder="1" applyAlignment="1">
      <alignment wrapText="1"/>
    </xf>
    <xf numFmtId="0" fontId="5" fillId="0" borderId="0" xfId="0" applyFont="1"/>
    <xf numFmtId="0" fontId="5" fillId="0" borderId="0" xfId="0" applyFont="1" applyAlignment="1">
      <alignment horizontal="right"/>
    </xf>
    <xf numFmtId="0" fontId="5" fillId="0" borderId="0" xfId="0" quotePrefix="1" applyFont="1"/>
    <xf numFmtId="0" fontId="5" fillId="0" borderId="0" xfId="0" quotePrefix="1" applyFont="1" applyFill="1"/>
    <xf numFmtId="0" fontId="5" fillId="2" borderId="0" xfId="0" applyFont="1" applyFill="1" applyAlignment="1">
      <alignment horizontal="left"/>
    </xf>
    <xf numFmtId="0" fontId="5" fillId="2" borderId="0" xfId="0" applyFont="1" applyFill="1" applyAlignment="1">
      <alignment horizontal="left"/>
    </xf>
    <xf numFmtId="0" fontId="4" fillId="2" borderId="1" xfId="0" applyFont="1" applyFill="1" applyBorder="1"/>
    <xf numFmtId="0" fontId="7" fillId="0" borderId="0" xfId="0" applyFont="1"/>
    <xf numFmtId="0" fontId="8" fillId="0" borderId="0" xfId="0" applyFont="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zoomScale="130" zoomScaleNormal="130" workbookViewId="0">
      <selection activeCell="A63" sqref="A63"/>
    </sheetView>
  </sheetViews>
  <sheetFormatPr defaultColWidth="9.109375" defaultRowHeight="13.8" x14ac:dyDescent="0.3"/>
  <cols>
    <col min="1" max="1" width="49.109375" style="2" customWidth="1"/>
    <col min="2" max="2" width="41.6640625" style="2" bestFit="1" customWidth="1"/>
    <col min="3" max="3" width="18" style="2" customWidth="1"/>
    <col min="4" max="5" width="24" style="2" customWidth="1"/>
    <col min="6" max="6" width="18.109375" style="2" customWidth="1"/>
    <col min="7" max="7" width="11.5546875" style="2" customWidth="1"/>
    <col min="8" max="8" width="22" style="2" customWidth="1"/>
    <col min="9" max="16384" width="9.109375" style="2"/>
  </cols>
  <sheetData>
    <row r="1" spans="1:14" ht="18" x14ac:dyDescent="0.35">
      <c r="A1" s="1" t="s">
        <v>22</v>
      </c>
      <c r="B1" s="1"/>
    </row>
    <row r="2" spans="1:14" ht="19.5" customHeight="1" x14ac:dyDescent="0.5">
      <c r="A2" s="3"/>
      <c r="B2" s="3"/>
    </row>
    <row r="3" spans="1:14" s="4" customFormat="1" ht="27.6" x14ac:dyDescent="0.3">
      <c r="A3" s="5" t="s">
        <v>4</v>
      </c>
      <c r="B3" s="5" t="s">
        <v>71</v>
      </c>
      <c r="C3" s="5" t="s">
        <v>7</v>
      </c>
      <c r="D3" s="5" t="s">
        <v>5</v>
      </c>
      <c r="E3" s="5" t="s">
        <v>6</v>
      </c>
      <c r="F3" s="6" t="s">
        <v>9</v>
      </c>
      <c r="G3" s="24" t="s">
        <v>11</v>
      </c>
      <c r="H3" s="5" t="s">
        <v>3</v>
      </c>
      <c r="J3" s="7"/>
      <c r="K3" s="8"/>
      <c r="L3" s="8"/>
      <c r="M3" s="8"/>
      <c r="N3" s="9"/>
    </row>
    <row r="4" spans="1:14" s="4" customFormat="1" x14ac:dyDescent="0.3">
      <c r="A4" t="s">
        <v>24</v>
      </c>
      <c r="B4" t="s">
        <v>72</v>
      </c>
      <c r="C4" s="48"/>
      <c r="D4" s="48"/>
      <c r="E4" s="48"/>
      <c r="F4" s="20">
        <v>0</v>
      </c>
      <c r="G4" s="21">
        <v>0</v>
      </c>
      <c r="H4" s="22">
        <f t="shared" ref="H4:H18" si="0">F4*(1+G4)</f>
        <v>0</v>
      </c>
      <c r="J4" s="7"/>
      <c r="K4" s="8"/>
      <c r="L4" s="8"/>
      <c r="M4" s="8"/>
      <c r="N4" s="9"/>
    </row>
    <row r="5" spans="1:14" s="4" customFormat="1" x14ac:dyDescent="0.3">
      <c r="A5" t="s">
        <v>25</v>
      </c>
      <c r="B5" t="s">
        <v>73</v>
      </c>
      <c r="C5" s="48"/>
      <c r="D5" s="48"/>
      <c r="E5" s="48"/>
      <c r="F5" s="20">
        <v>0</v>
      </c>
      <c r="G5" s="21">
        <v>0</v>
      </c>
      <c r="H5" s="22">
        <f t="shared" si="0"/>
        <v>0</v>
      </c>
      <c r="J5" s="7"/>
      <c r="K5" s="8"/>
      <c r="L5" s="8"/>
      <c r="M5" s="8"/>
      <c r="N5" s="9"/>
    </row>
    <row r="6" spans="1:14" s="4" customFormat="1" x14ac:dyDescent="0.3">
      <c r="A6" t="s">
        <v>26</v>
      </c>
      <c r="B6" t="s">
        <v>74</v>
      </c>
      <c r="C6" s="48"/>
      <c r="D6" s="48"/>
      <c r="E6" s="48"/>
      <c r="F6" s="20">
        <v>0</v>
      </c>
      <c r="G6" s="21">
        <v>0</v>
      </c>
      <c r="H6" s="22">
        <f t="shared" si="0"/>
        <v>0</v>
      </c>
      <c r="J6" s="7"/>
      <c r="K6" s="8"/>
      <c r="L6" s="8"/>
      <c r="M6" s="8"/>
      <c r="N6" s="9"/>
    </row>
    <row r="7" spans="1:14" s="4" customFormat="1" x14ac:dyDescent="0.3">
      <c r="A7" t="s">
        <v>26</v>
      </c>
      <c r="B7" t="s">
        <v>75</v>
      </c>
      <c r="C7" s="48"/>
      <c r="D7" s="48"/>
      <c r="E7" s="48"/>
      <c r="F7" s="20">
        <v>0</v>
      </c>
      <c r="G7" s="21">
        <v>0</v>
      </c>
      <c r="H7" s="22">
        <f t="shared" si="0"/>
        <v>0</v>
      </c>
      <c r="J7" s="7"/>
      <c r="K7" s="8"/>
      <c r="L7" s="8"/>
      <c r="M7" s="8"/>
      <c r="N7" s="9"/>
    </row>
    <row r="8" spans="1:14" s="4" customFormat="1" x14ac:dyDescent="0.3">
      <c r="A8"/>
      <c r="B8"/>
      <c r="C8" s="48"/>
      <c r="D8" s="48"/>
      <c r="E8" s="48"/>
      <c r="F8" s="20">
        <v>0</v>
      </c>
      <c r="G8" s="21">
        <v>0</v>
      </c>
      <c r="H8" s="22">
        <f t="shared" si="0"/>
        <v>0</v>
      </c>
      <c r="J8" s="7"/>
      <c r="K8" s="8"/>
      <c r="L8" s="8"/>
      <c r="M8" s="8"/>
      <c r="N8" s="9"/>
    </row>
    <row r="9" spans="1:14" s="4" customFormat="1" x14ac:dyDescent="0.3">
      <c r="A9" t="s">
        <v>27</v>
      </c>
      <c r="B9" t="s">
        <v>76</v>
      </c>
      <c r="C9" s="48"/>
      <c r="D9" s="48"/>
      <c r="E9" s="48"/>
      <c r="F9" s="20">
        <v>0</v>
      </c>
      <c r="G9" s="21">
        <v>0</v>
      </c>
      <c r="H9" s="22">
        <f t="shared" si="0"/>
        <v>0</v>
      </c>
      <c r="J9" s="7"/>
      <c r="K9" s="8"/>
      <c r="L9" s="8"/>
      <c r="M9" s="8"/>
      <c r="N9" s="9"/>
    </row>
    <row r="10" spans="1:14" s="4" customFormat="1" x14ac:dyDescent="0.3">
      <c r="A10" t="s">
        <v>28</v>
      </c>
      <c r="B10" t="s">
        <v>77</v>
      </c>
      <c r="C10" s="48"/>
      <c r="D10" s="48"/>
      <c r="E10" s="48"/>
      <c r="F10" s="20">
        <v>0</v>
      </c>
      <c r="G10" s="21">
        <v>0</v>
      </c>
      <c r="H10" s="22">
        <f t="shared" si="0"/>
        <v>0</v>
      </c>
      <c r="J10" s="7"/>
      <c r="K10" s="8"/>
      <c r="L10" s="8"/>
      <c r="M10" s="8"/>
      <c r="N10" s="9"/>
    </row>
    <row r="11" spans="1:14" s="4" customFormat="1" x14ac:dyDescent="0.3">
      <c r="A11" t="s">
        <v>29</v>
      </c>
      <c r="B11" t="s">
        <v>78</v>
      </c>
      <c r="C11" s="48"/>
      <c r="D11" s="48"/>
      <c r="E11" s="48"/>
      <c r="F11" s="20">
        <v>0</v>
      </c>
      <c r="G11" s="21">
        <v>0</v>
      </c>
      <c r="H11" s="22">
        <f t="shared" si="0"/>
        <v>0</v>
      </c>
      <c r="J11" s="7"/>
      <c r="K11" s="8"/>
      <c r="L11" s="8"/>
      <c r="M11" s="8"/>
      <c r="N11" s="9"/>
    </row>
    <row r="12" spans="1:14" s="4" customFormat="1" x14ac:dyDescent="0.3">
      <c r="A12" t="s">
        <v>30</v>
      </c>
      <c r="B12" t="s">
        <v>79</v>
      </c>
      <c r="C12" s="48"/>
      <c r="D12" s="48"/>
      <c r="E12" s="48"/>
      <c r="F12" s="20">
        <v>0</v>
      </c>
      <c r="G12" s="21">
        <v>0</v>
      </c>
      <c r="H12" s="22">
        <f t="shared" si="0"/>
        <v>0</v>
      </c>
      <c r="J12" s="7"/>
      <c r="K12" s="8"/>
      <c r="L12" s="8"/>
      <c r="M12" s="8"/>
      <c r="N12" s="9"/>
    </row>
    <row r="13" spans="1:14" s="4" customFormat="1" x14ac:dyDescent="0.3">
      <c r="A13" t="s">
        <v>31</v>
      </c>
      <c r="B13" t="s">
        <v>80</v>
      </c>
      <c r="C13" s="48"/>
      <c r="D13" s="48"/>
      <c r="E13" s="48"/>
      <c r="F13" s="20">
        <v>0</v>
      </c>
      <c r="G13" s="21">
        <v>0</v>
      </c>
      <c r="H13" s="22">
        <f t="shared" si="0"/>
        <v>0</v>
      </c>
      <c r="J13" s="7"/>
      <c r="K13" s="8"/>
      <c r="L13" s="8"/>
      <c r="M13" s="8"/>
      <c r="N13" s="9"/>
    </row>
    <row r="14" spans="1:14" s="4" customFormat="1" x14ac:dyDescent="0.3">
      <c r="A14" t="s">
        <v>32</v>
      </c>
      <c r="B14" t="s">
        <v>81</v>
      </c>
      <c r="C14" s="48"/>
      <c r="D14" s="48"/>
      <c r="E14" s="48"/>
      <c r="F14" s="20">
        <v>0</v>
      </c>
      <c r="G14" s="21">
        <v>0</v>
      </c>
      <c r="H14" s="22">
        <f t="shared" si="0"/>
        <v>0</v>
      </c>
      <c r="J14" s="7"/>
      <c r="K14" s="8"/>
      <c r="L14" s="8"/>
      <c r="M14" s="8"/>
      <c r="N14" s="9"/>
    </row>
    <row r="15" spans="1:14" s="4" customFormat="1" x14ac:dyDescent="0.3">
      <c r="A15" t="s">
        <v>33</v>
      </c>
      <c r="B15" t="s">
        <v>82</v>
      </c>
      <c r="C15" s="48"/>
      <c r="D15" s="48"/>
      <c r="E15" s="48"/>
      <c r="F15" s="20">
        <v>0</v>
      </c>
      <c r="G15" s="21">
        <v>0</v>
      </c>
      <c r="H15" s="22">
        <f t="shared" si="0"/>
        <v>0</v>
      </c>
      <c r="J15" s="7"/>
      <c r="K15" s="8"/>
      <c r="L15" s="8"/>
      <c r="M15" s="8"/>
      <c r="N15" s="9"/>
    </row>
    <row r="16" spans="1:14" s="4" customFormat="1" x14ac:dyDescent="0.3">
      <c r="A16" t="s">
        <v>34</v>
      </c>
      <c r="B16" t="s">
        <v>83</v>
      </c>
      <c r="C16" s="48"/>
      <c r="D16" s="48"/>
      <c r="E16" s="48"/>
      <c r="F16" s="20">
        <v>0</v>
      </c>
      <c r="G16" s="21">
        <v>0</v>
      </c>
      <c r="H16" s="22">
        <f t="shared" si="0"/>
        <v>0</v>
      </c>
      <c r="J16" s="7"/>
      <c r="K16" s="8"/>
      <c r="L16" s="8"/>
      <c r="M16" s="8"/>
      <c r="N16" s="9"/>
    </row>
    <row r="17" spans="1:14" s="4" customFormat="1" x14ac:dyDescent="0.3">
      <c r="A17" t="s">
        <v>35</v>
      </c>
      <c r="B17" t="s">
        <v>84</v>
      </c>
      <c r="C17" s="48"/>
      <c r="D17" s="48"/>
      <c r="E17" s="48"/>
      <c r="F17" s="20">
        <v>0</v>
      </c>
      <c r="G17" s="21">
        <v>0</v>
      </c>
      <c r="H17" s="22">
        <f t="shared" si="0"/>
        <v>0</v>
      </c>
      <c r="J17" s="7"/>
      <c r="K17" s="8"/>
      <c r="L17" s="8"/>
      <c r="M17" s="8"/>
      <c r="N17" s="9"/>
    </row>
    <row r="18" spans="1:14" s="4" customFormat="1" x14ac:dyDescent="0.3">
      <c r="A18" t="s">
        <v>36</v>
      </c>
      <c r="B18" t="s">
        <v>85</v>
      </c>
      <c r="C18" s="48"/>
      <c r="D18" s="48"/>
      <c r="E18" s="48"/>
      <c r="F18" s="20">
        <v>0</v>
      </c>
      <c r="G18" s="21">
        <v>0</v>
      </c>
      <c r="H18" s="22">
        <f t="shared" si="0"/>
        <v>0</v>
      </c>
      <c r="J18" s="7"/>
      <c r="K18" s="8"/>
      <c r="L18" s="8"/>
      <c r="M18" s="8"/>
      <c r="N18" s="9"/>
    </row>
    <row r="19" spans="1:14" s="4" customFormat="1" x14ac:dyDescent="0.3">
      <c r="A19" t="s">
        <v>37</v>
      </c>
      <c r="B19" t="s">
        <v>86</v>
      </c>
      <c r="C19" s="41"/>
      <c r="D19" s="41"/>
      <c r="E19" s="41"/>
      <c r="F19" s="20">
        <v>0</v>
      </c>
      <c r="G19" s="21">
        <v>0</v>
      </c>
      <c r="H19" s="22">
        <f t="shared" ref="H19:H56" si="1">F19*(1+G19)</f>
        <v>0</v>
      </c>
      <c r="J19" s="7"/>
      <c r="K19" s="8"/>
      <c r="L19" s="8"/>
      <c r="M19" s="8"/>
      <c r="N19" s="9"/>
    </row>
    <row r="20" spans="1:14" s="4" customFormat="1" x14ac:dyDescent="0.3">
      <c r="A20" t="s">
        <v>38</v>
      </c>
      <c r="B20" s="51" t="s">
        <v>87</v>
      </c>
      <c r="C20" s="41"/>
      <c r="D20" s="41"/>
      <c r="E20" s="41"/>
      <c r="F20" s="20">
        <v>0</v>
      </c>
      <c r="G20" s="21">
        <v>0</v>
      </c>
      <c r="H20" s="22">
        <f t="shared" si="1"/>
        <v>0</v>
      </c>
      <c r="J20" s="7"/>
      <c r="K20" s="8"/>
      <c r="L20" s="8"/>
      <c r="M20" s="8"/>
      <c r="N20" s="9"/>
    </row>
    <row r="21" spans="1:14" s="4" customFormat="1" x14ac:dyDescent="0.3">
      <c r="A21" t="s">
        <v>39</v>
      </c>
      <c r="B21" t="s">
        <v>88</v>
      </c>
      <c r="C21" s="41"/>
      <c r="D21" s="41"/>
      <c r="E21" s="41"/>
      <c r="F21" s="20">
        <v>0</v>
      </c>
      <c r="G21" s="21">
        <v>0</v>
      </c>
      <c r="H21" s="22">
        <f t="shared" si="1"/>
        <v>0</v>
      </c>
      <c r="J21" s="7"/>
      <c r="K21" s="8"/>
      <c r="L21" s="8"/>
      <c r="M21" s="8"/>
      <c r="N21" s="9"/>
    </row>
    <row r="22" spans="1:14" s="4" customFormat="1" x14ac:dyDescent="0.3">
      <c r="A22"/>
      <c r="B22"/>
      <c r="C22" s="41"/>
      <c r="D22" s="41"/>
      <c r="E22" s="41"/>
      <c r="F22" s="20">
        <v>0</v>
      </c>
      <c r="G22" s="21">
        <v>0</v>
      </c>
      <c r="H22" s="22">
        <f t="shared" si="1"/>
        <v>0</v>
      </c>
      <c r="J22" s="7"/>
      <c r="K22" s="8"/>
      <c r="L22" s="8"/>
      <c r="M22" s="8"/>
      <c r="N22" s="9"/>
    </row>
    <row r="23" spans="1:14" s="4" customFormat="1" ht="14.4" x14ac:dyDescent="0.3">
      <c r="A23" s="49" t="s">
        <v>40</v>
      </c>
      <c r="B23"/>
      <c r="C23" s="41"/>
      <c r="D23" s="41"/>
      <c r="E23" s="41"/>
      <c r="F23" s="20">
        <v>0</v>
      </c>
      <c r="G23" s="21">
        <v>0</v>
      </c>
      <c r="H23" s="22">
        <f t="shared" si="1"/>
        <v>0</v>
      </c>
      <c r="J23" s="7"/>
      <c r="K23" s="8"/>
      <c r="L23" s="8"/>
      <c r="M23" s="8"/>
      <c r="N23" s="9"/>
    </row>
    <row r="24" spans="1:14" s="4" customFormat="1" x14ac:dyDescent="0.3">
      <c r="A24" t="s">
        <v>41</v>
      </c>
      <c r="B24" t="s">
        <v>89</v>
      </c>
      <c r="C24" s="41"/>
      <c r="D24" s="41"/>
      <c r="E24" s="41"/>
      <c r="F24" s="20">
        <v>0</v>
      </c>
      <c r="G24" s="21">
        <v>0</v>
      </c>
      <c r="H24" s="22">
        <f t="shared" si="1"/>
        <v>0</v>
      </c>
      <c r="J24" s="7"/>
      <c r="K24" s="8"/>
      <c r="L24" s="8"/>
      <c r="M24" s="8"/>
      <c r="N24" s="9"/>
    </row>
    <row r="25" spans="1:14" s="4" customFormat="1" x14ac:dyDescent="0.3">
      <c r="A25" t="s">
        <v>41</v>
      </c>
      <c r="B25" t="s">
        <v>90</v>
      </c>
      <c r="C25" s="41"/>
      <c r="D25" s="41"/>
      <c r="E25" s="41"/>
      <c r="F25" s="20">
        <v>0</v>
      </c>
      <c r="G25" s="21">
        <v>0</v>
      </c>
      <c r="H25" s="22">
        <f t="shared" si="1"/>
        <v>0</v>
      </c>
      <c r="J25" s="7"/>
      <c r="K25" s="8"/>
      <c r="L25" s="8"/>
      <c r="M25" s="8"/>
      <c r="N25" s="9"/>
    </row>
    <row r="26" spans="1:14" s="4" customFormat="1" x14ac:dyDescent="0.3">
      <c r="A26" t="s">
        <v>42</v>
      </c>
      <c r="B26" t="s">
        <v>91</v>
      </c>
      <c r="C26" s="41"/>
      <c r="D26" s="41"/>
      <c r="E26" s="41"/>
      <c r="F26" s="20">
        <v>0</v>
      </c>
      <c r="G26" s="21">
        <v>0</v>
      </c>
      <c r="H26" s="22">
        <f t="shared" si="1"/>
        <v>0</v>
      </c>
      <c r="J26" s="7"/>
      <c r="K26" s="8"/>
      <c r="L26" s="8"/>
      <c r="M26" s="8"/>
      <c r="N26" s="9"/>
    </row>
    <row r="27" spans="1:14" s="4" customFormat="1" x14ac:dyDescent="0.3">
      <c r="A27" t="s">
        <v>42</v>
      </c>
      <c r="B27" t="s">
        <v>92</v>
      </c>
      <c r="C27" s="41"/>
      <c r="D27" s="41"/>
      <c r="E27" s="41"/>
      <c r="F27" s="20">
        <v>0</v>
      </c>
      <c r="G27" s="21">
        <v>0</v>
      </c>
      <c r="H27" s="22">
        <f t="shared" si="1"/>
        <v>0</v>
      </c>
      <c r="J27" s="7"/>
      <c r="K27" s="8"/>
      <c r="L27" s="8"/>
      <c r="M27" s="8"/>
      <c r="N27" s="9"/>
    </row>
    <row r="28" spans="1:14" s="4" customFormat="1" x14ac:dyDescent="0.3">
      <c r="A28" t="s">
        <v>43</v>
      </c>
      <c r="B28" t="s">
        <v>93</v>
      </c>
      <c r="C28" s="41"/>
      <c r="D28" s="41"/>
      <c r="E28" s="41"/>
      <c r="F28" s="20">
        <v>0</v>
      </c>
      <c r="G28" s="21">
        <v>0</v>
      </c>
      <c r="H28" s="22">
        <f t="shared" si="1"/>
        <v>0</v>
      </c>
      <c r="J28" s="7"/>
      <c r="K28" s="8"/>
      <c r="L28" s="8"/>
      <c r="M28" s="8"/>
      <c r="N28" s="9"/>
    </row>
    <row r="29" spans="1:14" s="4" customFormat="1" x14ac:dyDescent="0.3">
      <c r="A29"/>
      <c r="B29"/>
      <c r="C29" s="41"/>
      <c r="D29" s="41"/>
      <c r="E29" s="41"/>
      <c r="F29" s="20">
        <v>0</v>
      </c>
      <c r="G29" s="21">
        <v>0</v>
      </c>
      <c r="H29" s="22">
        <f t="shared" si="1"/>
        <v>0</v>
      </c>
      <c r="J29" s="7"/>
      <c r="K29" s="8"/>
      <c r="L29" s="8"/>
      <c r="M29" s="8"/>
      <c r="N29" s="9"/>
    </row>
    <row r="30" spans="1:14" s="4" customFormat="1" ht="14.4" x14ac:dyDescent="0.3">
      <c r="A30" s="49" t="s">
        <v>44</v>
      </c>
      <c r="B30" s="49"/>
      <c r="C30" s="41"/>
      <c r="D30" s="41"/>
      <c r="E30" s="41"/>
      <c r="F30" s="20">
        <v>0</v>
      </c>
      <c r="G30" s="21">
        <v>0</v>
      </c>
      <c r="H30" s="22">
        <f t="shared" si="1"/>
        <v>0</v>
      </c>
      <c r="J30" s="7"/>
      <c r="K30" s="8"/>
      <c r="L30" s="8"/>
      <c r="M30" s="8"/>
      <c r="N30" s="9"/>
    </row>
    <row r="31" spans="1:14" s="4" customFormat="1" ht="14.4" x14ac:dyDescent="0.3">
      <c r="A31" s="50" t="s">
        <v>45</v>
      </c>
      <c r="B31" t="s">
        <v>94</v>
      </c>
      <c r="C31" s="41"/>
      <c r="D31" s="41"/>
      <c r="E31" s="41"/>
      <c r="F31" s="20">
        <v>0</v>
      </c>
      <c r="G31" s="21">
        <v>0</v>
      </c>
      <c r="H31" s="22">
        <f t="shared" si="1"/>
        <v>0</v>
      </c>
      <c r="J31" s="7"/>
      <c r="K31" s="8"/>
      <c r="L31" s="8"/>
      <c r="M31" s="8"/>
      <c r="N31" s="9"/>
    </row>
    <row r="32" spans="1:14" s="4" customFormat="1" x14ac:dyDescent="0.3">
      <c r="A32" t="s">
        <v>46</v>
      </c>
      <c r="B32" t="s">
        <v>95</v>
      </c>
      <c r="C32" s="41"/>
      <c r="D32" s="41"/>
      <c r="E32" s="41"/>
      <c r="F32" s="20">
        <v>0</v>
      </c>
      <c r="G32" s="21">
        <v>0</v>
      </c>
      <c r="H32" s="22">
        <f t="shared" si="1"/>
        <v>0</v>
      </c>
      <c r="J32" s="7"/>
      <c r="K32" s="8"/>
      <c r="L32" s="8"/>
      <c r="M32" s="8"/>
      <c r="N32" s="9"/>
    </row>
    <row r="33" spans="1:14" s="4" customFormat="1" ht="14.4" x14ac:dyDescent="0.3">
      <c r="A33" t="s">
        <v>47</v>
      </c>
      <c r="B33" s="50" t="s">
        <v>96</v>
      </c>
      <c r="C33" s="41"/>
      <c r="D33" s="41"/>
      <c r="E33" s="41"/>
      <c r="F33" s="20">
        <v>0</v>
      </c>
      <c r="G33" s="21">
        <v>0</v>
      </c>
      <c r="H33" s="22">
        <f t="shared" si="1"/>
        <v>0</v>
      </c>
      <c r="J33" s="7"/>
      <c r="K33" s="8"/>
      <c r="L33" s="8"/>
      <c r="M33" s="8"/>
      <c r="N33" s="9"/>
    </row>
    <row r="34" spans="1:14" s="4" customFormat="1" x14ac:dyDescent="0.3">
      <c r="A34"/>
      <c r="B34"/>
      <c r="C34" s="41"/>
      <c r="D34" s="41"/>
      <c r="E34" s="41"/>
      <c r="F34" s="20">
        <v>0</v>
      </c>
      <c r="G34" s="21">
        <v>0</v>
      </c>
      <c r="H34" s="22">
        <f t="shared" si="1"/>
        <v>0</v>
      </c>
      <c r="J34" s="7"/>
      <c r="K34" s="8"/>
      <c r="L34" s="8"/>
      <c r="M34" s="8"/>
      <c r="N34" s="9"/>
    </row>
    <row r="35" spans="1:14" s="4" customFormat="1" ht="14.4" x14ac:dyDescent="0.3">
      <c r="A35" s="49" t="s">
        <v>48</v>
      </c>
      <c r="B35"/>
      <c r="C35" s="41"/>
      <c r="D35" s="41"/>
      <c r="E35" s="41"/>
      <c r="F35" s="20">
        <v>0</v>
      </c>
      <c r="G35" s="21">
        <v>0</v>
      </c>
      <c r="H35" s="22">
        <f t="shared" si="1"/>
        <v>0</v>
      </c>
      <c r="J35" s="7"/>
      <c r="K35" s="8"/>
      <c r="L35" s="8"/>
      <c r="M35" s="8"/>
      <c r="N35" s="9"/>
    </row>
    <row r="36" spans="1:14" s="4" customFormat="1" x14ac:dyDescent="0.3">
      <c r="A36" t="s">
        <v>49</v>
      </c>
      <c r="B36" t="s">
        <v>97</v>
      </c>
      <c r="C36" s="41"/>
      <c r="D36" s="41"/>
      <c r="E36" s="41"/>
      <c r="F36" s="20">
        <v>0</v>
      </c>
      <c r="G36" s="21">
        <v>0</v>
      </c>
      <c r="H36" s="22">
        <f t="shared" si="1"/>
        <v>0</v>
      </c>
      <c r="J36" s="7"/>
      <c r="K36" s="8"/>
      <c r="L36" s="8"/>
      <c r="M36" s="8"/>
      <c r="N36" s="9"/>
    </row>
    <row r="37" spans="1:14" s="4" customFormat="1" x14ac:dyDescent="0.3">
      <c r="A37" t="s">
        <v>50</v>
      </c>
      <c r="B37" t="s">
        <v>98</v>
      </c>
      <c r="C37" s="41"/>
      <c r="D37" s="41"/>
      <c r="E37" s="41"/>
      <c r="F37" s="20">
        <v>0</v>
      </c>
      <c r="G37" s="21">
        <v>0</v>
      </c>
      <c r="H37" s="22">
        <f t="shared" si="1"/>
        <v>0</v>
      </c>
      <c r="J37" s="7"/>
      <c r="K37" s="8"/>
      <c r="L37" s="8"/>
      <c r="M37" s="8"/>
      <c r="N37" s="9"/>
    </row>
    <row r="38" spans="1:14" s="4" customFormat="1" x14ac:dyDescent="0.3">
      <c r="A38" t="s">
        <v>51</v>
      </c>
      <c r="B38" t="s">
        <v>99</v>
      </c>
      <c r="C38" s="41"/>
      <c r="D38" s="41"/>
      <c r="E38" s="41"/>
      <c r="F38" s="20">
        <v>0</v>
      </c>
      <c r="G38" s="21">
        <v>0</v>
      </c>
      <c r="H38" s="22">
        <f t="shared" si="1"/>
        <v>0</v>
      </c>
      <c r="J38" s="7"/>
      <c r="K38" s="8"/>
      <c r="L38" s="8"/>
      <c r="M38" s="8"/>
      <c r="N38" s="9"/>
    </row>
    <row r="39" spans="1:14" s="4" customFormat="1" x14ac:dyDescent="0.3">
      <c r="A39" t="s">
        <v>52</v>
      </c>
      <c r="B39" t="s">
        <v>100</v>
      </c>
      <c r="C39" s="41"/>
      <c r="D39" s="41"/>
      <c r="E39" s="41"/>
      <c r="F39" s="20">
        <v>0</v>
      </c>
      <c r="G39" s="21">
        <v>0</v>
      </c>
      <c r="H39" s="22">
        <f t="shared" si="1"/>
        <v>0</v>
      </c>
      <c r="J39" s="7"/>
      <c r="K39" s="8"/>
      <c r="L39" s="8"/>
      <c r="M39" s="8"/>
      <c r="N39" s="9"/>
    </row>
    <row r="40" spans="1:14" s="4" customFormat="1" x14ac:dyDescent="0.3">
      <c r="A40" t="s">
        <v>53</v>
      </c>
      <c r="B40" t="s">
        <v>101</v>
      </c>
      <c r="C40" s="41"/>
      <c r="D40" s="41"/>
      <c r="E40" s="41"/>
      <c r="F40" s="20">
        <v>0</v>
      </c>
      <c r="G40" s="21">
        <v>0</v>
      </c>
      <c r="H40" s="22">
        <f t="shared" si="1"/>
        <v>0</v>
      </c>
      <c r="J40" s="7"/>
      <c r="K40" s="8"/>
      <c r="L40" s="8"/>
      <c r="M40" s="8"/>
      <c r="N40" s="9"/>
    </row>
    <row r="41" spans="1:14" s="4" customFormat="1" x14ac:dyDescent="0.3">
      <c r="A41"/>
      <c r="B41"/>
      <c r="C41" s="41"/>
      <c r="D41" s="41"/>
      <c r="E41" s="41"/>
      <c r="F41" s="20">
        <v>0</v>
      </c>
      <c r="G41" s="21">
        <v>0</v>
      </c>
      <c r="H41" s="22">
        <f t="shared" si="1"/>
        <v>0</v>
      </c>
      <c r="J41" s="7"/>
      <c r="K41" s="8"/>
      <c r="L41" s="8"/>
      <c r="M41" s="8"/>
      <c r="N41" s="9"/>
    </row>
    <row r="42" spans="1:14" s="4" customFormat="1" ht="14.4" x14ac:dyDescent="0.3">
      <c r="A42" s="49" t="s">
        <v>54</v>
      </c>
      <c r="B42"/>
      <c r="C42" s="41"/>
      <c r="D42" s="41"/>
      <c r="E42" s="41"/>
      <c r="F42" s="20">
        <v>0</v>
      </c>
      <c r="G42" s="21">
        <v>0</v>
      </c>
      <c r="H42" s="22">
        <f t="shared" si="1"/>
        <v>0</v>
      </c>
      <c r="J42" s="7"/>
      <c r="K42" s="8"/>
      <c r="L42" s="8"/>
      <c r="M42" s="8"/>
      <c r="N42" s="9"/>
    </row>
    <row r="43" spans="1:14" s="4" customFormat="1" x14ac:dyDescent="0.3">
      <c r="A43" t="s">
        <v>55</v>
      </c>
      <c r="B43" t="s">
        <v>102</v>
      </c>
      <c r="C43" s="41"/>
      <c r="D43" s="41"/>
      <c r="E43" s="41"/>
      <c r="F43" s="20">
        <v>0</v>
      </c>
      <c r="G43" s="21">
        <v>0</v>
      </c>
      <c r="H43" s="22">
        <f t="shared" si="1"/>
        <v>0</v>
      </c>
      <c r="J43" s="7"/>
      <c r="K43" s="8"/>
      <c r="L43" s="8"/>
      <c r="M43" s="8"/>
      <c r="N43" s="9"/>
    </row>
    <row r="44" spans="1:14" s="4" customFormat="1" x14ac:dyDescent="0.3">
      <c r="A44" t="s">
        <v>56</v>
      </c>
      <c r="B44" t="s">
        <v>103</v>
      </c>
      <c r="C44" s="41"/>
      <c r="D44" s="41"/>
      <c r="E44" s="41"/>
      <c r="F44" s="20">
        <v>0</v>
      </c>
      <c r="G44" s="21">
        <v>0</v>
      </c>
      <c r="H44" s="22">
        <f t="shared" si="1"/>
        <v>0</v>
      </c>
      <c r="J44" s="7"/>
      <c r="K44" s="8"/>
      <c r="L44" s="8"/>
      <c r="M44" s="8"/>
      <c r="N44" s="9"/>
    </row>
    <row r="45" spans="1:14" s="4" customFormat="1" x14ac:dyDescent="0.3">
      <c r="A45" t="s">
        <v>57</v>
      </c>
      <c r="B45" t="s">
        <v>104</v>
      </c>
      <c r="C45" s="41"/>
      <c r="D45" s="41"/>
      <c r="E45" s="41"/>
      <c r="F45" s="20">
        <v>0</v>
      </c>
      <c r="G45" s="21">
        <v>0</v>
      </c>
      <c r="H45" s="22">
        <f t="shared" si="1"/>
        <v>0</v>
      </c>
      <c r="J45" s="7"/>
      <c r="K45" s="8"/>
      <c r="L45" s="8"/>
      <c r="M45" s="8"/>
      <c r="N45" s="9"/>
    </row>
    <row r="46" spans="1:14" s="4" customFormat="1" x14ac:dyDescent="0.3">
      <c r="A46"/>
      <c r="B46"/>
      <c r="C46" s="41"/>
      <c r="D46" s="41"/>
      <c r="E46" s="41"/>
      <c r="F46" s="20">
        <v>0</v>
      </c>
      <c r="G46" s="21">
        <v>0</v>
      </c>
      <c r="H46" s="22">
        <f t="shared" si="1"/>
        <v>0</v>
      </c>
      <c r="J46" s="7"/>
      <c r="K46" s="8"/>
      <c r="L46" s="8"/>
      <c r="M46" s="8"/>
      <c r="N46" s="9"/>
    </row>
    <row r="47" spans="1:14" s="4" customFormat="1" ht="14.4" x14ac:dyDescent="0.3">
      <c r="A47" s="49" t="s">
        <v>58</v>
      </c>
      <c r="B47"/>
      <c r="C47" s="41"/>
      <c r="D47" s="41"/>
      <c r="E47" s="41"/>
      <c r="F47" s="20">
        <v>0</v>
      </c>
      <c r="G47" s="21">
        <v>0</v>
      </c>
      <c r="H47" s="22">
        <f t="shared" si="1"/>
        <v>0</v>
      </c>
      <c r="J47" s="7"/>
      <c r="K47" s="8"/>
      <c r="L47" s="8"/>
      <c r="M47" s="8"/>
      <c r="N47" s="9"/>
    </row>
    <row r="48" spans="1:14" s="4" customFormat="1" x14ac:dyDescent="0.3">
      <c r="A48" t="s">
        <v>52</v>
      </c>
      <c r="B48" t="s">
        <v>100</v>
      </c>
      <c r="C48" s="41"/>
      <c r="D48" s="41"/>
      <c r="E48" s="41"/>
      <c r="F48" s="20">
        <v>0</v>
      </c>
      <c r="G48" s="21">
        <v>0</v>
      </c>
      <c r="H48" s="22">
        <f t="shared" si="1"/>
        <v>0</v>
      </c>
      <c r="J48" s="7"/>
      <c r="K48" s="8"/>
      <c r="L48" s="8"/>
      <c r="M48" s="8"/>
      <c r="N48" s="9"/>
    </row>
    <row r="49" spans="1:14" s="4" customFormat="1" x14ac:dyDescent="0.3">
      <c r="A49" t="s">
        <v>59</v>
      </c>
      <c r="B49" t="s">
        <v>105</v>
      </c>
      <c r="C49" s="41"/>
      <c r="D49" s="41"/>
      <c r="E49" s="41"/>
      <c r="F49" s="20">
        <v>0</v>
      </c>
      <c r="G49" s="21">
        <v>0</v>
      </c>
      <c r="H49" s="22">
        <f t="shared" si="1"/>
        <v>0</v>
      </c>
      <c r="J49" s="7"/>
      <c r="K49" s="8"/>
      <c r="L49" s="8"/>
      <c r="M49" s="8"/>
      <c r="N49" s="9"/>
    </row>
    <row r="50" spans="1:14" s="4" customFormat="1" x14ac:dyDescent="0.3">
      <c r="A50" t="s">
        <v>60</v>
      </c>
      <c r="B50" t="s">
        <v>106</v>
      </c>
      <c r="C50" s="41"/>
      <c r="D50" s="41"/>
      <c r="E50" s="41"/>
      <c r="F50" s="20">
        <v>0</v>
      </c>
      <c r="G50" s="21">
        <v>0</v>
      </c>
      <c r="H50" s="22">
        <f t="shared" si="1"/>
        <v>0</v>
      </c>
      <c r="J50" s="7"/>
      <c r="K50" s="8"/>
      <c r="L50" s="8"/>
      <c r="M50" s="8"/>
      <c r="N50" s="9"/>
    </row>
    <row r="51" spans="1:14" s="4" customFormat="1" x14ac:dyDescent="0.3">
      <c r="A51" t="s">
        <v>61</v>
      </c>
      <c r="B51" t="s">
        <v>107</v>
      </c>
      <c r="C51" s="41"/>
      <c r="D51" s="41"/>
      <c r="E51" s="41"/>
      <c r="F51" s="20">
        <v>0</v>
      </c>
      <c r="G51" s="21">
        <v>0</v>
      </c>
      <c r="H51" s="22">
        <f t="shared" si="1"/>
        <v>0</v>
      </c>
      <c r="J51" s="7"/>
      <c r="K51" s="8"/>
      <c r="L51" s="8"/>
      <c r="M51" s="8"/>
      <c r="N51" s="9"/>
    </row>
    <row r="52" spans="1:14" s="4" customFormat="1" x14ac:dyDescent="0.3">
      <c r="A52" t="s">
        <v>62</v>
      </c>
      <c r="B52" t="s">
        <v>108</v>
      </c>
      <c r="C52" s="41"/>
      <c r="D52" s="41"/>
      <c r="E52" s="41"/>
      <c r="F52" s="20">
        <v>0</v>
      </c>
      <c r="G52" s="21">
        <v>0</v>
      </c>
      <c r="H52" s="22">
        <f t="shared" si="1"/>
        <v>0</v>
      </c>
      <c r="J52" s="7"/>
      <c r="K52" s="8"/>
      <c r="L52" s="8"/>
      <c r="M52" s="8"/>
      <c r="N52" s="9"/>
    </row>
    <row r="53" spans="1:14" s="4" customFormat="1" x14ac:dyDescent="0.3">
      <c r="A53" t="s">
        <v>63</v>
      </c>
      <c r="B53" t="s">
        <v>109</v>
      </c>
      <c r="C53" s="41"/>
      <c r="D53" s="41"/>
      <c r="E53" s="41"/>
      <c r="F53" s="20">
        <v>0</v>
      </c>
      <c r="G53" s="21">
        <v>0</v>
      </c>
      <c r="H53" s="22">
        <f t="shared" si="1"/>
        <v>0</v>
      </c>
      <c r="J53" s="7"/>
      <c r="K53" s="8"/>
      <c r="L53" s="8"/>
      <c r="M53" s="8"/>
      <c r="N53" s="9"/>
    </row>
    <row r="54" spans="1:14" s="4" customFormat="1" x14ac:dyDescent="0.3">
      <c r="A54" t="s">
        <v>64</v>
      </c>
      <c r="B54" t="s">
        <v>110</v>
      </c>
      <c r="C54" s="41"/>
      <c r="D54" s="41"/>
      <c r="E54" s="41"/>
      <c r="F54" s="20">
        <v>0</v>
      </c>
      <c r="G54" s="21">
        <v>0</v>
      </c>
      <c r="H54" s="22">
        <f t="shared" si="1"/>
        <v>0</v>
      </c>
      <c r="J54" s="7"/>
      <c r="K54" s="8"/>
      <c r="L54" s="8"/>
      <c r="M54" s="8"/>
      <c r="N54" s="9"/>
    </row>
    <row r="55" spans="1:14" s="4" customFormat="1" x14ac:dyDescent="0.3">
      <c r="A55" t="s">
        <v>65</v>
      </c>
      <c r="B55" t="s">
        <v>111</v>
      </c>
      <c r="C55" s="41"/>
      <c r="D55" s="41"/>
      <c r="E55" s="41"/>
      <c r="F55" s="20">
        <v>0</v>
      </c>
      <c r="G55" s="21">
        <v>0</v>
      </c>
      <c r="H55" s="22">
        <f t="shared" si="1"/>
        <v>0</v>
      </c>
      <c r="J55" s="7"/>
      <c r="K55" s="8"/>
      <c r="L55" s="8"/>
      <c r="M55" s="8"/>
      <c r="N55" s="9"/>
    </row>
    <row r="56" spans="1:14" s="4" customFormat="1" x14ac:dyDescent="0.3">
      <c r="A56" t="s">
        <v>66</v>
      </c>
      <c r="B56" t="s">
        <v>112</v>
      </c>
      <c r="C56" s="41"/>
      <c r="D56" s="41"/>
      <c r="E56" s="41"/>
      <c r="F56" s="20">
        <v>0</v>
      </c>
      <c r="G56" s="21">
        <v>0</v>
      </c>
      <c r="H56" s="22">
        <f t="shared" si="1"/>
        <v>0</v>
      </c>
      <c r="J56" s="7"/>
      <c r="K56" s="8"/>
      <c r="L56" s="8"/>
      <c r="M56" s="8"/>
      <c r="N56" s="9"/>
    </row>
    <row r="57" spans="1:14" x14ac:dyDescent="0.3">
      <c r="A57"/>
      <c r="B57"/>
      <c r="C57" s="41"/>
      <c r="D57" s="41"/>
      <c r="E57" s="41"/>
      <c r="F57" s="20">
        <v>0</v>
      </c>
      <c r="G57" s="21">
        <v>0</v>
      </c>
      <c r="H57" s="22">
        <f>F57*(1+G57)</f>
        <v>0</v>
      </c>
      <c r="J57" s="7"/>
      <c r="K57" s="7"/>
      <c r="L57" s="7"/>
      <c r="M57" s="7"/>
    </row>
    <row r="58" spans="1:14" ht="14.4" x14ac:dyDescent="0.3">
      <c r="A58" s="49" t="s">
        <v>67</v>
      </c>
      <c r="B58"/>
      <c r="C58" s="41"/>
      <c r="D58" s="41"/>
      <c r="E58" s="41"/>
      <c r="F58" s="20">
        <v>0</v>
      </c>
      <c r="G58" s="21">
        <v>0</v>
      </c>
      <c r="H58" s="22">
        <f t="shared" ref="H58:H62" si="2">F58*(1+G58)</f>
        <v>0</v>
      </c>
    </row>
    <row r="59" spans="1:14" x14ac:dyDescent="0.3">
      <c r="A59" t="s">
        <v>68</v>
      </c>
      <c r="B59" t="s">
        <v>113</v>
      </c>
      <c r="C59" s="41"/>
      <c r="D59" s="41"/>
      <c r="E59" s="41"/>
      <c r="F59" s="20">
        <v>0</v>
      </c>
      <c r="G59" s="21">
        <v>0</v>
      </c>
      <c r="H59" s="22">
        <f t="shared" si="2"/>
        <v>0</v>
      </c>
    </row>
    <row r="60" spans="1:14" x14ac:dyDescent="0.3">
      <c r="A60" t="s">
        <v>69</v>
      </c>
      <c r="B60" t="s">
        <v>114</v>
      </c>
      <c r="C60" s="41"/>
      <c r="D60" s="41"/>
      <c r="E60" s="41"/>
      <c r="F60" s="20">
        <v>0</v>
      </c>
      <c r="G60" s="21">
        <v>0</v>
      </c>
      <c r="H60" s="22">
        <f t="shared" si="2"/>
        <v>0</v>
      </c>
    </row>
    <row r="61" spans="1:14" x14ac:dyDescent="0.3">
      <c r="A61" t="s">
        <v>70</v>
      </c>
      <c r="B61" t="s">
        <v>115</v>
      </c>
      <c r="C61" s="41"/>
      <c r="D61" s="41"/>
      <c r="E61" s="41"/>
      <c r="F61" s="20">
        <v>0</v>
      </c>
      <c r="G61" s="21">
        <v>0</v>
      </c>
      <c r="H61" s="22">
        <f t="shared" si="2"/>
        <v>0</v>
      </c>
    </row>
    <row r="62" spans="1:14" x14ac:dyDescent="0.3">
      <c r="A62" s="19" t="s">
        <v>23</v>
      </c>
      <c r="B62" s="19"/>
      <c r="C62" s="41"/>
      <c r="D62" s="41"/>
      <c r="E62" s="41"/>
      <c r="F62" s="20">
        <v>0</v>
      </c>
      <c r="G62" s="21">
        <v>0</v>
      </c>
      <c r="H62" s="22">
        <f t="shared" si="2"/>
        <v>0</v>
      </c>
    </row>
    <row r="63" spans="1:14" x14ac:dyDescent="0.3">
      <c r="A63" s="11"/>
      <c r="B63" s="11"/>
      <c r="C63" s="11"/>
      <c r="D63" s="11"/>
      <c r="E63" s="11"/>
      <c r="F63" s="11"/>
      <c r="G63" s="38">
        <f>AVERAGE(G4:G62)</f>
        <v>0</v>
      </c>
      <c r="H63" s="39">
        <f>SUM(H4:H62)</f>
        <v>0</v>
      </c>
    </row>
    <row r="64" spans="1:14" x14ac:dyDescent="0.3">
      <c r="A64" s="11"/>
      <c r="B64" s="11"/>
      <c r="C64" s="11"/>
      <c r="D64" s="28"/>
      <c r="E64" s="28"/>
      <c r="F64" s="28"/>
      <c r="G64" s="29"/>
      <c r="H64" s="15"/>
    </row>
    <row r="65" spans="1:8" x14ac:dyDescent="0.3">
      <c r="A65" s="5" t="s">
        <v>8</v>
      </c>
      <c r="B65" s="5"/>
      <c r="C65" s="24" t="s">
        <v>14</v>
      </c>
      <c r="D65" s="30"/>
      <c r="E65" s="30"/>
      <c r="F65" s="31"/>
      <c r="G65" s="32"/>
      <c r="H65" s="30"/>
    </row>
    <row r="66" spans="1:8" x14ac:dyDescent="0.3">
      <c r="A66" s="19" t="s">
        <v>14</v>
      </c>
      <c r="B66" s="19"/>
      <c r="C66" s="37">
        <v>0</v>
      </c>
      <c r="D66" s="28"/>
      <c r="E66" s="28"/>
      <c r="F66" s="23"/>
      <c r="G66" s="33"/>
      <c r="H66" s="23"/>
    </row>
    <row r="67" spans="1:8" x14ac:dyDescent="0.3">
      <c r="A67" s="11"/>
      <c r="B67" s="11"/>
      <c r="C67" s="36"/>
      <c r="D67" s="28"/>
      <c r="E67" s="28"/>
      <c r="F67" s="23"/>
      <c r="G67" s="33"/>
      <c r="H67" s="23"/>
    </row>
    <row r="68" spans="1:8" x14ac:dyDescent="0.3">
      <c r="A68" s="11" t="s">
        <v>21</v>
      </c>
      <c r="B68" s="11"/>
      <c r="C68" s="27"/>
      <c r="D68" s="11"/>
      <c r="E68" s="11"/>
      <c r="F68" s="11"/>
      <c r="G68" s="12"/>
      <c r="H68" s="27"/>
    </row>
    <row r="69" spans="1:8" x14ac:dyDescent="0.3">
      <c r="A69" s="11" t="s">
        <v>12</v>
      </c>
      <c r="B69" s="11"/>
      <c r="C69" s="11"/>
      <c r="D69" s="11"/>
      <c r="E69" s="11"/>
      <c r="F69" s="11"/>
      <c r="G69" s="12"/>
      <c r="H69" s="23"/>
    </row>
    <row r="70" spans="1:8" x14ac:dyDescent="0.3">
      <c r="A70" s="2" t="s">
        <v>19</v>
      </c>
      <c r="C70" s="11"/>
      <c r="D70" s="11"/>
      <c r="E70" s="11"/>
      <c r="F70" s="11"/>
      <c r="G70" s="13"/>
      <c r="H70" s="14"/>
    </row>
    <row r="71" spans="1:8" x14ac:dyDescent="0.3">
      <c r="A71" s="42" t="s">
        <v>13</v>
      </c>
      <c r="B71" s="42"/>
      <c r="C71" s="42"/>
      <c r="D71" s="42"/>
      <c r="E71" s="42"/>
      <c r="F71" s="42"/>
      <c r="G71" s="43"/>
      <c r="H71" s="15"/>
    </row>
    <row r="72" spans="1:8" x14ac:dyDescent="0.3">
      <c r="A72" s="44" t="s">
        <v>16</v>
      </c>
      <c r="B72" s="44"/>
      <c r="C72" s="42"/>
      <c r="D72" s="42"/>
      <c r="E72" s="42"/>
      <c r="F72" s="42"/>
      <c r="G72" s="42"/>
    </row>
    <row r="73" spans="1:8" x14ac:dyDescent="0.3">
      <c r="A73" s="45" t="s">
        <v>18</v>
      </c>
      <c r="B73" s="45"/>
      <c r="C73" s="7"/>
      <c r="D73" s="7"/>
      <c r="E73" s="7"/>
      <c r="F73" s="7"/>
      <c r="G73" s="42"/>
    </row>
    <row r="74" spans="1:8" x14ac:dyDescent="0.3">
      <c r="A74" s="25" t="s">
        <v>17</v>
      </c>
      <c r="B74" s="25"/>
      <c r="C74" s="10"/>
      <c r="D74" s="10"/>
      <c r="E74" s="10"/>
      <c r="F74" s="10"/>
    </row>
    <row r="75" spans="1:8" x14ac:dyDescent="0.3">
      <c r="A75" s="40" t="s">
        <v>10</v>
      </c>
      <c r="B75" s="46"/>
      <c r="C75" s="26"/>
      <c r="D75" s="17"/>
      <c r="E75" s="17"/>
    </row>
    <row r="76" spans="1:8" x14ac:dyDescent="0.3">
      <c r="A76" s="34" t="s">
        <v>15</v>
      </c>
      <c r="B76" s="34"/>
      <c r="C76" s="35"/>
      <c r="D76" s="17"/>
      <c r="E76" s="17"/>
    </row>
    <row r="77" spans="1:8" x14ac:dyDescent="0.3">
      <c r="A77" s="18"/>
      <c r="B77" s="18"/>
      <c r="C77" s="17"/>
      <c r="D77" s="17"/>
      <c r="E77" s="17"/>
    </row>
    <row r="78" spans="1:8" x14ac:dyDescent="0.3">
      <c r="A78" s="47" t="s">
        <v>20</v>
      </c>
      <c r="B78" s="47"/>
      <c r="C78" s="47"/>
      <c r="D78" s="47"/>
      <c r="E78" s="47"/>
    </row>
    <row r="79" spans="1:8" x14ac:dyDescent="0.3">
      <c r="A79" s="18"/>
      <c r="B79" s="18"/>
      <c r="C79" s="17"/>
      <c r="D79" s="17"/>
      <c r="E79" s="17"/>
    </row>
    <row r="80" spans="1:8" x14ac:dyDescent="0.3">
      <c r="A80" s="18" t="s">
        <v>2</v>
      </c>
      <c r="B80" s="18"/>
      <c r="C80" s="17"/>
      <c r="D80" s="17"/>
      <c r="E80" s="17"/>
    </row>
    <row r="81" spans="1:5" x14ac:dyDescent="0.3">
      <c r="A81" s="16" t="s">
        <v>0</v>
      </c>
      <c r="B81" s="46"/>
      <c r="C81" s="17"/>
      <c r="D81" s="17"/>
      <c r="E81" s="17"/>
    </row>
    <row r="82" spans="1:5" x14ac:dyDescent="0.3">
      <c r="A82" s="18"/>
      <c r="B82" s="18"/>
      <c r="C82" s="17"/>
      <c r="D82" s="17"/>
      <c r="E82" s="17"/>
    </row>
    <row r="83" spans="1:5" x14ac:dyDescent="0.3">
      <c r="A83" s="18"/>
      <c r="B83" s="18"/>
      <c r="C83" s="17"/>
      <c r="D83" s="17"/>
      <c r="E83" s="17"/>
    </row>
    <row r="84" spans="1:5" x14ac:dyDescent="0.3">
      <c r="A84" s="16" t="s">
        <v>1</v>
      </c>
      <c r="B84" s="46"/>
      <c r="C84" s="17"/>
      <c r="D84" s="17"/>
      <c r="E84" s="17"/>
    </row>
  </sheetData>
  <mergeCells count="1">
    <mergeCell ref="A78:E78"/>
  </mergeCells>
  <pageMargins left="0.25" right="0.25"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2017</vt:lpstr>
    </vt:vector>
  </TitlesOfParts>
  <Company>Wetterskip Fryslân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Bilderbeek</dc:creator>
  <cp:lastModifiedBy>Esther Pontjodikromo-Gol</cp:lastModifiedBy>
  <cp:lastPrinted>2013-06-10T12:22:56Z</cp:lastPrinted>
  <dcterms:created xsi:type="dcterms:W3CDTF">2013-05-31T07:53:32Z</dcterms:created>
  <dcterms:modified xsi:type="dcterms:W3CDTF">2022-07-14T11:57:12Z</dcterms:modified>
</cp:coreProperties>
</file>