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.sharepoint.com/sites/AanbestedingSchoonmaak/Gedeelde documenten/General/aanbestedingsdocumenten 2022/bestanden aanbesteding definitief/Ruimtestaten/"/>
    </mc:Choice>
  </mc:AlternateContent>
  <xr:revisionPtr revIDLastSave="131" documentId="11_60F75034E39BB58D272C56B2AAB3FEC8363F3152" xr6:coauthVersionLast="47" xr6:coauthVersionMax="47" xr10:uidLastSave="{EAACE4E8-0C7A-4D0F-9CD8-D46AFEB69AE2}"/>
  <bookViews>
    <workbookView xWindow="-120" yWindow="-120" windowWidth="29040" windowHeight="15840" activeTab="4" xr2:uid="{00000000-000D-0000-FFFF-FFFF00000000}"/>
  </bookViews>
  <sheets>
    <sheet name="Overzicht Locaties" sheetId="1" r:id="rId1"/>
    <sheet name="Kerkwerve" sheetId="2" r:id="rId2"/>
    <sheet name="Brouwershaven" sheetId="3" r:id="rId3"/>
    <sheet name="Zierikzee" sheetId="4" r:id="rId4"/>
    <sheet name="Bruinisse" sheetId="5" r:id="rId5"/>
    <sheet name="Scharendijke" sheetId="6" r:id="rId6"/>
    <sheet name="Dreischor" sheetId="7" r:id="rId7"/>
    <sheet name="Haamstede" sheetId="8" r:id="rId8"/>
    <sheet name="Oosterland" sheetId="9" r:id="rId9"/>
    <sheet name="Renesse" sheetId="10" r:id="rId10"/>
  </sheets>
  <definedNames>
    <definedName name="_xlnm._FilterDatabase" localSheetId="4" hidden="1">Bruinisse!$A$2:$F$19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7" i="5" l="1"/>
  <c r="D10" i="9"/>
  <c r="D11" i="7"/>
  <c r="D11" i="6"/>
  <c r="D24" i="4"/>
  <c r="D12" i="3"/>
  <c r="D9" i="2"/>
  <c r="D17" i="10"/>
  <c r="D15" i="8"/>
</calcChain>
</file>

<file path=xl/sharedStrings.xml><?xml version="1.0" encoding="utf-8"?>
<sst xmlns="http://schemas.openxmlformats.org/spreadsheetml/2006/main" count="533" uniqueCount="170">
  <si>
    <t xml:space="preserve"> </t>
  </si>
  <si>
    <t>Naam</t>
  </si>
  <si>
    <t>Specificatie</t>
  </si>
  <si>
    <t>Straat</t>
  </si>
  <si>
    <t>Huisnr.</t>
  </si>
  <si>
    <t>Postcode</t>
  </si>
  <si>
    <t>Kerkwerve</t>
  </si>
  <si>
    <t>Uitruk</t>
  </si>
  <si>
    <t>Ring</t>
  </si>
  <si>
    <t>4321 AJ</t>
  </si>
  <si>
    <t>Brouwershaven</t>
  </si>
  <si>
    <t>Slingerbos</t>
  </si>
  <si>
    <t>1</t>
  </si>
  <si>
    <t>4318 AK</t>
  </si>
  <si>
    <t>Zierikzee</t>
  </si>
  <si>
    <t>Regenboogstraat</t>
  </si>
  <si>
    <t>17</t>
  </si>
  <si>
    <t>4301 BR</t>
  </si>
  <si>
    <t>Bruinisse</t>
  </si>
  <si>
    <t>Dorpsweg</t>
  </si>
  <si>
    <t>32a</t>
  </si>
  <si>
    <t>4311 RL</t>
  </si>
  <si>
    <t>Scharendijke</t>
  </si>
  <si>
    <t>Boutlaan</t>
  </si>
  <si>
    <t>4322 DC</t>
  </si>
  <si>
    <t>Dreischor</t>
  </si>
  <si>
    <t>D. Ockensestraat</t>
  </si>
  <si>
    <t>7</t>
  </si>
  <si>
    <t>4315 AR</t>
  </si>
  <si>
    <t>Haamstede</t>
  </si>
  <si>
    <t>Scheepswegstraat</t>
  </si>
  <si>
    <t>24</t>
  </si>
  <si>
    <t>4328 BC</t>
  </si>
  <si>
    <t>Oosterland</t>
  </si>
  <si>
    <t>Wilgenstraat</t>
  </si>
  <si>
    <t>4</t>
  </si>
  <si>
    <t>4307 DA</t>
  </si>
  <si>
    <t>Renesse</t>
  </si>
  <si>
    <t>Hoge Zoom</t>
  </si>
  <si>
    <t>141b</t>
  </si>
  <si>
    <t>4325 CH</t>
  </si>
  <si>
    <t>Locatie kazerne: Kerkwerve</t>
  </si>
  <si>
    <t>Locatieprofiel: 1</t>
  </si>
  <si>
    <t>Ruimtenr.</t>
  </si>
  <si>
    <t>Omschrijving</t>
  </si>
  <si>
    <t>Frequentie</t>
  </si>
  <si>
    <t>m²</t>
  </si>
  <si>
    <t>Vloer</t>
  </si>
  <si>
    <t>Programma</t>
  </si>
  <si>
    <t>0.1</t>
  </si>
  <si>
    <t>Remise</t>
  </si>
  <si>
    <t>steen</t>
  </si>
  <si>
    <t>0.2</t>
  </si>
  <si>
    <t>Verkeersruimte (gang/entree)</t>
  </si>
  <si>
    <t>Verkeersruimte</t>
  </si>
  <si>
    <t>0.3</t>
  </si>
  <si>
    <t>Kantine/keuken</t>
  </si>
  <si>
    <t>lino</t>
  </si>
  <si>
    <t>Kantine</t>
  </si>
  <si>
    <t>0.4</t>
  </si>
  <si>
    <t>Kantoor</t>
  </si>
  <si>
    <t>0.5</t>
  </si>
  <si>
    <t>Toiletten/douches</t>
  </si>
  <si>
    <t>tegels</t>
  </si>
  <si>
    <t>Sanitair</t>
  </si>
  <si>
    <t>0.6</t>
  </si>
  <si>
    <t>Specificatie m²</t>
  </si>
  <si>
    <t xml:space="preserve">Interieur                                      </t>
  </si>
  <si>
    <t xml:space="preserve">Sanitair                                   </t>
  </si>
  <si>
    <t xml:space="preserve">Niet in onderhoud                  </t>
  </si>
  <si>
    <t>Locatie kazerne: Brouwershaven</t>
  </si>
  <si>
    <t>tapijt</t>
  </si>
  <si>
    <t>0.7</t>
  </si>
  <si>
    <t xml:space="preserve">instructieruimte </t>
  </si>
  <si>
    <t>instructieruimte</t>
  </si>
  <si>
    <t>0.8</t>
  </si>
  <si>
    <t>Pantry</t>
  </si>
  <si>
    <t>0.9</t>
  </si>
  <si>
    <t>werkplaats/zolder</t>
  </si>
  <si>
    <t>hout</t>
  </si>
  <si>
    <t>werkplaats</t>
  </si>
  <si>
    <t xml:space="preserve">Interieur                                        </t>
  </si>
  <si>
    <t xml:space="preserve">Sanitair                                            </t>
  </si>
  <si>
    <t>Locatie kazerne: Zierikzee</t>
  </si>
  <si>
    <t>beton</t>
  </si>
  <si>
    <t>Remise Werkplaats</t>
  </si>
  <si>
    <t>Remise Werkkast</t>
  </si>
  <si>
    <t>Remise Keuken</t>
  </si>
  <si>
    <t>Toiletten/douches Dames</t>
  </si>
  <si>
    <t>Toiletten/douches Heren</t>
  </si>
  <si>
    <t>Kleedruimte</t>
  </si>
  <si>
    <t>kleedruimten</t>
  </si>
  <si>
    <t>Verdieping 1e etage</t>
  </si>
  <si>
    <t>1.0</t>
  </si>
  <si>
    <t>Verkeersruimten trappen</t>
  </si>
  <si>
    <t>verkeersruimten</t>
  </si>
  <si>
    <t>1.1</t>
  </si>
  <si>
    <t>Tussenborders</t>
  </si>
  <si>
    <t>1.2</t>
  </si>
  <si>
    <t>Tapijt</t>
  </si>
  <si>
    <t>Kantoren</t>
  </si>
  <si>
    <t>Verdieping 2e etage</t>
  </si>
  <si>
    <t>2.0</t>
  </si>
  <si>
    <t>Verkeersruimten tussenborders</t>
  </si>
  <si>
    <t>Tegels</t>
  </si>
  <si>
    <t>verkeerruimten</t>
  </si>
  <si>
    <t>2.1</t>
  </si>
  <si>
    <t>opslagruimte</t>
  </si>
  <si>
    <t>opslagruimten</t>
  </si>
  <si>
    <t>2.3</t>
  </si>
  <si>
    <t>Toiletten Dames</t>
  </si>
  <si>
    <t>sanitair</t>
  </si>
  <si>
    <t>2.4</t>
  </si>
  <si>
    <t>Toiletten Heren</t>
  </si>
  <si>
    <t>2.5</t>
  </si>
  <si>
    <t xml:space="preserve">Interieur                              </t>
  </si>
  <si>
    <t xml:space="preserve">Sanitair                                    </t>
  </si>
  <si>
    <t xml:space="preserve">Niet in onderhoud                </t>
  </si>
  <si>
    <t>Locatie kazerne: Bruinisse</t>
  </si>
  <si>
    <t>remise keuken</t>
  </si>
  <si>
    <t>douche/opslagruimte</t>
  </si>
  <si>
    <t>instructieruimte begane grond</t>
  </si>
  <si>
    <t>Verdieping</t>
  </si>
  <si>
    <t>0.10</t>
  </si>
  <si>
    <t>verkeerruimten (trappen)</t>
  </si>
  <si>
    <t>0.11</t>
  </si>
  <si>
    <t>Verkeersruimte (overloop)</t>
  </si>
  <si>
    <t>0.12</t>
  </si>
  <si>
    <t>instructieruimte verdieping</t>
  </si>
  <si>
    <t>0.13</t>
  </si>
  <si>
    <t>instructieruimte jeugdbrandweer</t>
  </si>
  <si>
    <t>0.14</t>
  </si>
  <si>
    <t>keuken verdieping</t>
  </si>
  <si>
    <t>keuken</t>
  </si>
  <si>
    <t xml:space="preserve">Interieur                                     </t>
  </si>
  <si>
    <t xml:space="preserve">Sanitair                                     </t>
  </si>
  <si>
    <t xml:space="preserve">Niet in onderhoud                     </t>
  </si>
  <si>
    <t>Locatie kazerne: Scharendijke</t>
  </si>
  <si>
    <t>Remise opbergruimte</t>
  </si>
  <si>
    <t>douche</t>
  </si>
  <si>
    <t xml:space="preserve">Interieur                                 </t>
  </si>
  <si>
    <t xml:space="preserve">Niet in onderhoud             </t>
  </si>
  <si>
    <t>Locatie kazerne: Dreischor</t>
  </si>
  <si>
    <t>Remise werkplaats</t>
  </si>
  <si>
    <t>vergaderruimte</t>
  </si>
  <si>
    <t xml:space="preserve">Sanitair                                        </t>
  </si>
  <si>
    <t xml:space="preserve">Niet in onderhoud            </t>
  </si>
  <si>
    <t>Locatie kazerne: Haamstede</t>
  </si>
  <si>
    <t>Keuken</t>
  </si>
  <si>
    <t>Toiletten dames</t>
  </si>
  <si>
    <t>douches dames</t>
  </si>
  <si>
    <t>Toiletten heren</t>
  </si>
  <si>
    <t>Douche Heren</t>
  </si>
  <si>
    <t xml:space="preserve">Interieur                                   </t>
  </si>
  <si>
    <t>Locatie kazerne: Oosterland</t>
  </si>
  <si>
    <t>Toilet</t>
  </si>
  <si>
    <t xml:space="preserve">Sanitair                                         </t>
  </si>
  <si>
    <t xml:space="preserve">Niet in onderhoud               </t>
  </si>
  <si>
    <t>Locatie kazerne: Renesse</t>
  </si>
  <si>
    <t>gietvloer</t>
  </si>
  <si>
    <t>Remise werkplaatsruimte</t>
  </si>
  <si>
    <t>Remise cv-ruimte</t>
  </si>
  <si>
    <t>Toilet heren</t>
  </si>
  <si>
    <t>Toilet dames invalidetoilet</t>
  </si>
  <si>
    <t>Verkeersruimte (deurmat)</t>
  </si>
  <si>
    <t>Mat</t>
  </si>
  <si>
    <t>Leslokaal</t>
  </si>
  <si>
    <t>Marmoleum</t>
  </si>
  <si>
    <t>Was/kleedruimte dames</t>
  </si>
  <si>
    <t>Was/kleedruimte heren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</si>
</sst>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1" xfId="1" applyFont="1" applyBorder="1"/>
    <xf numFmtId="2" fontId="5" fillId="0" borderId="1" xfId="1" applyNumberFormat="1" applyFont="1" applyBorder="1" applyAlignment="1">
      <alignment horizontal="left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 readingOrder="1"/>
    </xf>
    <xf numFmtId="0" fontId="5" fillId="0" borderId="1" xfId="1" applyFont="1" applyBorder="1" applyAlignment="1">
      <alignment horizontal="left" wrapText="1"/>
    </xf>
  </cellXfs>
  <cellStyles count="2">
    <cellStyle name="Standaard" xfId="0" builtinId="0"/>
    <cellStyle name="Standaard_Borsel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workbookViewId="0">
      <selection activeCell="B11" sqref="B11"/>
    </sheetView>
  </sheetViews>
  <sheetFormatPr defaultRowHeight="15" x14ac:dyDescent="0.25"/>
  <cols>
    <col min="1" max="1" width="3.85546875" customWidth="1"/>
    <col min="2" max="2" width="19.5703125" customWidth="1"/>
    <col min="3" max="3" width="19.85546875" customWidth="1"/>
    <col min="4" max="4" width="20.710937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25">
      <c r="A2" s="1">
        <v>1</v>
      </c>
      <c r="B2" s="4" t="s">
        <v>6</v>
      </c>
      <c r="C2" s="1" t="s">
        <v>7</v>
      </c>
      <c r="D2" s="1" t="s">
        <v>8</v>
      </c>
      <c r="E2" s="1">
        <v>6</v>
      </c>
      <c r="F2" s="1" t="s">
        <v>9</v>
      </c>
    </row>
    <row r="3" spans="1:6" x14ac:dyDescent="0.25">
      <c r="A3" s="1">
        <v>2</v>
      </c>
      <c r="B3" s="4" t="s">
        <v>10</v>
      </c>
      <c r="C3" s="1" t="s">
        <v>7</v>
      </c>
      <c r="D3" s="1" t="s">
        <v>11</v>
      </c>
      <c r="E3" s="1" t="s">
        <v>12</v>
      </c>
      <c r="F3" s="1" t="s">
        <v>13</v>
      </c>
    </row>
    <row r="4" spans="1:6" x14ac:dyDescent="0.25">
      <c r="A4" s="1">
        <v>3</v>
      </c>
      <c r="B4" s="4" t="s">
        <v>14</v>
      </c>
      <c r="C4" s="1" t="s">
        <v>7</v>
      </c>
      <c r="D4" s="1" t="s">
        <v>15</v>
      </c>
      <c r="E4" s="1" t="s">
        <v>16</v>
      </c>
      <c r="F4" s="1" t="s">
        <v>17</v>
      </c>
    </row>
    <row r="5" spans="1:6" x14ac:dyDescent="0.25">
      <c r="A5" s="1">
        <v>4</v>
      </c>
      <c r="B5" s="4" t="s">
        <v>18</v>
      </c>
      <c r="C5" s="1" t="s">
        <v>7</v>
      </c>
      <c r="D5" s="1" t="s">
        <v>19</v>
      </c>
      <c r="E5" s="1" t="s">
        <v>20</v>
      </c>
      <c r="F5" s="1" t="s">
        <v>21</v>
      </c>
    </row>
    <row r="6" spans="1:6" x14ac:dyDescent="0.25">
      <c r="A6" s="1">
        <v>5</v>
      </c>
      <c r="B6" s="4" t="s">
        <v>22</v>
      </c>
      <c r="C6" s="1" t="s">
        <v>7</v>
      </c>
      <c r="D6" s="1" t="s">
        <v>23</v>
      </c>
      <c r="E6" s="1" t="s">
        <v>12</v>
      </c>
      <c r="F6" s="1" t="s">
        <v>24</v>
      </c>
    </row>
    <row r="7" spans="1:6" x14ac:dyDescent="0.25">
      <c r="A7" s="1">
        <v>6</v>
      </c>
      <c r="B7" s="4" t="s">
        <v>25</v>
      </c>
      <c r="C7" s="1" t="s">
        <v>7</v>
      </c>
      <c r="D7" s="1" t="s">
        <v>26</v>
      </c>
      <c r="E7" s="1" t="s">
        <v>27</v>
      </c>
      <c r="F7" s="1" t="s">
        <v>28</v>
      </c>
    </row>
    <row r="8" spans="1:6" x14ac:dyDescent="0.25">
      <c r="A8" s="1">
        <v>7</v>
      </c>
      <c r="B8" s="4" t="s">
        <v>29</v>
      </c>
      <c r="C8" s="1" t="s">
        <v>7</v>
      </c>
      <c r="D8" s="1" t="s">
        <v>30</v>
      </c>
      <c r="E8" s="1" t="s">
        <v>31</v>
      </c>
      <c r="F8" s="1" t="s">
        <v>32</v>
      </c>
    </row>
    <row r="9" spans="1:6" x14ac:dyDescent="0.25">
      <c r="A9" s="1">
        <v>8</v>
      </c>
      <c r="B9" s="4" t="s">
        <v>33</v>
      </c>
      <c r="C9" s="1" t="s">
        <v>7</v>
      </c>
      <c r="D9" s="1" t="s">
        <v>34</v>
      </c>
      <c r="E9" s="1" t="s">
        <v>35</v>
      </c>
      <c r="F9" s="1" t="s">
        <v>36</v>
      </c>
    </row>
    <row r="10" spans="1:6" x14ac:dyDescent="0.25">
      <c r="A10" s="1">
        <v>9</v>
      </c>
      <c r="B10" s="4" t="s">
        <v>37</v>
      </c>
      <c r="C10" s="1" t="s">
        <v>7</v>
      </c>
      <c r="D10" s="1" t="s">
        <v>38</v>
      </c>
      <c r="E10" s="1" t="s">
        <v>39</v>
      </c>
      <c r="F10" s="1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1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28.42578125" customWidth="1"/>
    <col min="3" max="3" width="11.5703125" customWidth="1"/>
    <col min="4" max="4" width="10.140625" customWidth="1"/>
    <col min="6" max="6" width="16" customWidth="1"/>
  </cols>
  <sheetData>
    <row r="1" spans="1:6" x14ac:dyDescent="0.25">
      <c r="A1" s="7" t="s">
        <v>41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60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53</v>
      </c>
      <c r="C4" s="5">
        <v>52</v>
      </c>
      <c r="D4" s="5">
        <v>4</v>
      </c>
      <c r="E4" s="5" t="s">
        <v>51</v>
      </c>
      <c r="F4" s="5" t="s">
        <v>54</v>
      </c>
    </row>
    <row r="5" spans="1:6" x14ac:dyDescent="0.25">
      <c r="A5" s="5" t="s">
        <v>55</v>
      </c>
      <c r="B5" s="5" t="s">
        <v>56</v>
      </c>
      <c r="C5" s="5">
        <v>52</v>
      </c>
      <c r="D5" s="5">
        <v>32</v>
      </c>
      <c r="E5" s="5" t="s">
        <v>57</v>
      </c>
      <c r="F5" s="5" t="s">
        <v>58</v>
      </c>
    </row>
    <row r="6" spans="1:6" x14ac:dyDescent="0.25">
      <c r="A6" s="5" t="s">
        <v>59</v>
      </c>
      <c r="B6" s="5" t="s">
        <v>60</v>
      </c>
      <c r="C6" s="5">
        <v>52</v>
      </c>
      <c r="D6" s="5">
        <v>5</v>
      </c>
      <c r="E6" s="5" t="s">
        <v>57</v>
      </c>
      <c r="F6" s="5" t="s">
        <v>60</v>
      </c>
    </row>
    <row r="7" spans="1:6" x14ac:dyDescent="0.25">
      <c r="A7" s="5" t="s">
        <v>61</v>
      </c>
      <c r="B7" s="5" t="s">
        <v>62</v>
      </c>
      <c r="C7" s="5">
        <v>52</v>
      </c>
      <c r="D7" s="5">
        <v>7</v>
      </c>
      <c r="E7" s="5" t="s">
        <v>63</v>
      </c>
      <c r="F7" s="5" t="s">
        <v>64</v>
      </c>
    </row>
    <row r="8" spans="1:6" x14ac:dyDescent="0.25">
      <c r="A8" s="5" t="s">
        <v>65</v>
      </c>
      <c r="B8" s="5" t="s">
        <v>62</v>
      </c>
      <c r="C8" s="5">
        <v>52</v>
      </c>
      <c r="D8" s="5">
        <v>5</v>
      </c>
      <c r="E8" s="5" t="s">
        <v>63</v>
      </c>
      <c r="F8" s="5" t="s">
        <v>64</v>
      </c>
    </row>
    <row r="9" spans="1:6" x14ac:dyDescent="0.25">
      <c r="A9" s="5"/>
      <c r="B9" s="5"/>
      <c r="C9" s="5"/>
      <c r="D9" s="6">
        <f>SUM(D3:D8)</f>
        <v>113</v>
      </c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6" t="s">
        <v>66</v>
      </c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 t="s">
        <v>67</v>
      </c>
      <c r="C13" s="5"/>
      <c r="D13" s="5">
        <v>41</v>
      </c>
      <c r="E13" s="5"/>
      <c r="F13" s="5"/>
    </row>
    <row r="14" spans="1:6" x14ac:dyDescent="0.25">
      <c r="A14" s="5"/>
      <c r="B14" s="5" t="s">
        <v>68</v>
      </c>
      <c r="C14" s="5"/>
      <c r="D14" s="5">
        <v>12</v>
      </c>
      <c r="E14" s="5"/>
      <c r="F14" s="5"/>
    </row>
    <row r="15" spans="1:6" x14ac:dyDescent="0.25">
      <c r="A15" s="5"/>
      <c r="B15" s="5" t="s">
        <v>69</v>
      </c>
      <c r="C15" s="5"/>
      <c r="D15" s="5">
        <v>60</v>
      </c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4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28.42578125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70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115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53</v>
      </c>
      <c r="C4" s="5">
        <v>52</v>
      </c>
      <c r="D4" s="5">
        <v>6</v>
      </c>
      <c r="E4" s="5" t="s">
        <v>51</v>
      </c>
      <c r="F4" s="5" t="s">
        <v>54</v>
      </c>
    </row>
    <row r="5" spans="1:6" x14ac:dyDescent="0.25">
      <c r="A5" s="5" t="s">
        <v>55</v>
      </c>
      <c r="B5" s="5" t="s">
        <v>56</v>
      </c>
      <c r="C5" s="5">
        <v>52</v>
      </c>
      <c r="D5" s="5">
        <v>53</v>
      </c>
      <c r="E5" s="5" t="s">
        <v>57</v>
      </c>
      <c r="F5" s="5" t="s">
        <v>58</v>
      </c>
    </row>
    <row r="6" spans="1:6" x14ac:dyDescent="0.25">
      <c r="A6" s="5" t="s">
        <v>59</v>
      </c>
      <c r="B6" s="5" t="s">
        <v>60</v>
      </c>
      <c r="C6" s="5">
        <v>52</v>
      </c>
      <c r="D6" s="5">
        <v>20</v>
      </c>
      <c r="E6" s="5" t="s">
        <v>71</v>
      </c>
      <c r="F6" s="5" t="s">
        <v>60</v>
      </c>
    </row>
    <row r="7" spans="1:6" x14ac:dyDescent="0.25">
      <c r="A7" s="5" t="s">
        <v>61</v>
      </c>
      <c r="B7" s="5" t="s">
        <v>62</v>
      </c>
      <c r="C7" s="5">
        <v>52</v>
      </c>
      <c r="D7" s="5">
        <v>4</v>
      </c>
      <c r="E7" s="5" t="s">
        <v>63</v>
      </c>
      <c r="F7" s="5" t="s">
        <v>64</v>
      </c>
    </row>
    <row r="8" spans="1:6" x14ac:dyDescent="0.25">
      <c r="A8" s="5" t="s">
        <v>65</v>
      </c>
      <c r="B8" s="5" t="s">
        <v>62</v>
      </c>
      <c r="C8" s="5">
        <v>52</v>
      </c>
      <c r="D8" s="5">
        <v>10</v>
      </c>
      <c r="E8" s="5" t="s">
        <v>63</v>
      </c>
      <c r="F8" s="5" t="s">
        <v>64</v>
      </c>
    </row>
    <row r="9" spans="1:6" x14ac:dyDescent="0.25">
      <c r="A9" s="5" t="s">
        <v>72</v>
      </c>
      <c r="B9" s="5" t="s">
        <v>73</v>
      </c>
      <c r="C9" s="5">
        <v>52</v>
      </c>
      <c r="D9" s="5">
        <v>58</v>
      </c>
      <c r="E9" s="5" t="s">
        <v>57</v>
      </c>
      <c r="F9" s="5" t="s">
        <v>74</v>
      </c>
    </row>
    <row r="10" spans="1:6" x14ac:dyDescent="0.25">
      <c r="A10" s="5" t="s">
        <v>75</v>
      </c>
      <c r="B10" s="5" t="s">
        <v>76</v>
      </c>
      <c r="C10" s="5">
        <v>52</v>
      </c>
      <c r="D10" s="5">
        <v>8</v>
      </c>
      <c r="E10" s="5" t="s">
        <v>51</v>
      </c>
      <c r="F10" s="5" t="s">
        <v>50</v>
      </c>
    </row>
    <row r="11" spans="1:6" x14ac:dyDescent="0.25">
      <c r="A11" s="5" t="s">
        <v>77</v>
      </c>
      <c r="B11" s="5" t="s">
        <v>78</v>
      </c>
      <c r="C11" s="5">
        <v>52</v>
      </c>
      <c r="D11" s="5">
        <v>50</v>
      </c>
      <c r="E11" s="5" t="s">
        <v>79</v>
      </c>
      <c r="F11" s="5" t="s">
        <v>80</v>
      </c>
    </row>
    <row r="12" spans="1:6" x14ac:dyDescent="0.25">
      <c r="A12" s="5"/>
      <c r="B12" s="5"/>
      <c r="C12" s="5"/>
      <c r="D12" s="6">
        <f>SUM(D3:D11)</f>
        <v>324</v>
      </c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6" t="s">
        <v>66</v>
      </c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 t="s">
        <v>81</v>
      </c>
      <c r="C16" s="5"/>
      <c r="D16" s="5">
        <v>195</v>
      </c>
      <c r="E16" s="5"/>
      <c r="F16" s="5"/>
    </row>
    <row r="17" spans="1:6" x14ac:dyDescent="0.25">
      <c r="A17" s="5"/>
      <c r="B17" s="5" t="s">
        <v>82</v>
      </c>
      <c r="C17" s="5"/>
      <c r="D17" s="5">
        <v>14</v>
      </c>
      <c r="E17" s="5"/>
      <c r="F17" s="5"/>
    </row>
    <row r="18" spans="1:6" x14ac:dyDescent="0.25">
      <c r="A18" s="5"/>
      <c r="B18" s="5" t="s">
        <v>69</v>
      </c>
      <c r="C18" s="5"/>
      <c r="D18" s="5">
        <v>115</v>
      </c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</sheetData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29.42578125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83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152</v>
      </c>
      <c r="E3" s="5" t="s">
        <v>84</v>
      </c>
      <c r="F3" s="5" t="s">
        <v>50</v>
      </c>
    </row>
    <row r="4" spans="1:6" x14ac:dyDescent="0.25">
      <c r="A4" s="5" t="s">
        <v>52</v>
      </c>
      <c r="B4" s="5" t="s">
        <v>85</v>
      </c>
      <c r="C4" s="5">
        <v>0</v>
      </c>
      <c r="D4" s="5">
        <v>22</v>
      </c>
      <c r="E4" s="5" t="s">
        <v>84</v>
      </c>
      <c r="F4" s="5" t="s">
        <v>50</v>
      </c>
    </row>
    <row r="5" spans="1:6" x14ac:dyDescent="0.25">
      <c r="A5" s="5" t="s">
        <v>55</v>
      </c>
      <c r="B5" s="5" t="s">
        <v>86</v>
      </c>
      <c r="C5" s="5">
        <v>0</v>
      </c>
      <c r="D5" s="5">
        <v>6</v>
      </c>
      <c r="E5" s="5" t="s">
        <v>63</v>
      </c>
      <c r="F5" s="5" t="s">
        <v>50</v>
      </c>
    </row>
    <row r="6" spans="1:6" x14ac:dyDescent="0.25">
      <c r="A6" s="5" t="s">
        <v>59</v>
      </c>
      <c r="B6" s="5" t="s">
        <v>87</v>
      </c>
      <c r="C6" s="5">
        <v>0</v>
      </c>
      <c r="D6" s="5">
        <v>14</v>
      </c>
      <c r="E6" s="5" t="s">
        <v>63</v>
      </c>
      <c r="F6" s="5" t="s">
        <v>50</v>
      </c>
    </row>
    <row r="7" spans="1:6" x14ac:dyDescent="0.25">
      <c r="A7" s="5" t="s">
        <v>61</v>
      </c>
      <c r="B7" s="5" t="s">
        <v>53</v>
      </c>
      <c r="C7" s="5">
        <v>52</v>
      </c>
      <c r="D7" s="5">
        <v>14</v>
      </c>
      <c r="E7" s="5" t="s">
        <v>63</v>
      </c>
      <c r="F7" s="5" t="s">
        <v>54</v>
      </c>
    </row>
    <row r="8" spans="1:6" x14ac:dyDescent="0.25">
      <c r="A8" s="5" t="s">
        <v>65</v>
      </c>
      <c r="B8" s="5" t="s">
        <v>73</v>
      </c>
      <c r="C8" s="5">
        <v>52</v>
      </c>
      <c r="D8" s="5">
        <v>36</v>
      </c>
      <c r="E8" s="5" t="s">
        <v>57</v>
      </c>
      <c r="F8" s="5" t="s">
        <v>74</v>
      </c>
    </row>
    <row r="9" spans="1:6" x14ac:dyDescent="0.25">
      <c r="A9" s="5" t="s">
        <v>72</v>
      </c>
      <c r="B9" s="5" t="s">
        <v>88</v>
      </c>
      <c r="C9" s="5">
        <v>52</v>
      </c>
      <c r="D9" s="5">
        <v>3</v>
      </c>
      <c r="E9" s="5" t="s">
        <v>63</v>
      </c>
      <c r="F9" s="5" t="s">
        <v>64</v>
      </c>
    </row>
    <row r="10" spans="1:6" x14ac:dyDescent="0.25">
      <c r="A10" s="5" t="s">
        <v>75</v>
      </c>
      <c r="B10" s="5" t="s">
        <v>89</v>
      </c>
      <c r="C10" s="5">
        <v>52</v>
      </c>
      <c r="D10" s="5">
        <v>19</v>
      </c>
      <c r="E10" s="5" t="s">
        <v>63</v>
      </c>
      <c r="F10" s="5" t="s">
        <v>64</v>
      </c>
    </row>
    <row r="11" spans="1:6" x14ac:dyDescent="0.25">
      <c r="A11" s="5" t="s">
        <v>77</v>
      </c>
      <c r="B11" s="5" t="s">
        <v>90</v>
      </c>
      <c r="C11" s="5">
        <v>52</v>
      </c>
      <c r="D11" s="5">
        <v>17</v>
      </c>
      <c r="E11" s="5" t="s">
        <v>63</v>
      </c>
      <c r="F11" s="5" t="s">
        <v>91</v>
      </c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6" t="s">
        <v>92</v>
      </c>
      <c r="C13" s="5"/>
      <c r="D13" s="5"/>
      <c r="E13" s="5"/>
      <c r="F13" s="5"/>
    </row>
    <row r="14" spans="1:6" x14ac:dyDescent="0.25">
      <c r="A14" s="5" t="s">
        <v>93</v>
      </c>
      <c r="B14" s="5" t="s">
        <v>94</v>
      </c>
      <c r="C14" s="5">
        <v>52</v>
      </c>
      <c r="D14" s="5">
        <v>38</v>
      </c>
      <c r="E14" s="5" t="s">
        <v>63</v>
      </c>
      <c r="F14" s="5" t="s">
        <v>95</v>
      </c>
    </row>
    <row r="15" spans="1:6" x14ac:dyDescent="0.25">
      <c r="A15" s="5" t="s">
        <v>96</v>
      </c>
      <c r="B15" s="5" t="s">
        <v>97</v>
      </c>
      <c r="C15" s="5">
        <v>52</v>
      </c>
      <c r="D15" s="5">
        <v>14</v>
      </c>
      <c r="E15" s="5" t="s">
        <v>63</v>
      </c>
      <c r="F15" s="5" t="s">
        <v>95</v>
      </c>
    </row>
    <row r="16" spans="1:6" x14ac:dyDescent="0.25">
      <c r="A16" s="5" t="s">
        <v>98</v>
      </c>
      <c r="B16" s="5" t="s">
        <v>60</v>
      </c>
      <c r="C16" s="5">
        <v>52</v>
      </c>
      <c r="D16" s="5">
        <v>14</v>
      </c>
      <c r="E16" s="5" t="s">
        <v>99</v>
      </c>
      <c r="F16" s="5" t="s">
        <v>100</v>
      </c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6" t="s">
        <v>101</v>
      </c>
      <c r="C18" s="5"/>
      <c r="D18" s="5"/>
      <c r="E18" s="5"/>
      <c r="F18" s="5"/>
    </row>
    <row r="19" spans="1:6" x14ac:dyDescent="0.25">
      <c r="A19" s="5" t="s">
        <v>102</v>
      </c>
      <c r="B19" s="5" t="s">
        <v>103</v>
      </c>
      <c r="C19" s="5">
        <v>52</v>
      </c>
      <c r="D19" s="5">
        <v>11</v>
      </c>
      <c r="E19" s="5" t="s">
        <v>104</v>
      </c>
      <c r="F19" s="5" t="s">
        <v>105</v>
      </c>
    </row>
    <row r="20" spans="1:6" x14ac:dyDescent="0.25">
      <c r="A20" s="5" t="s">
        <v>106</v>
      </c>
      <c r="B20" s="5" t="s">
        <v>107</v>
      </c>
      <c r="C20" s="5">
        <v>0</v>
      </c>
      <c r="D20" s="5">
        <v>9</v>
      </c>
      <c r="E20" s="5" t="s">
        <v>99</v>
      </c>
      <c r="F20" s="5" t="s">
        <v>108</v>
      </c>
    </row>
    <row r="21" spans="1:6" x14ac:dyDescent="0.25">
      <c r="A21" s="5" t="s">
        <v>109</v>
      </c>
      <c r="B21" s="5" t="s">
        <v>110</v>
      </c>
      <c r="C21" s="5">
        <v>52</v>
      </c>
      <c r="D21" s="5">
        <v>4</v>
      </c>
      <c r="E21" s="5" t="s">
        <v>104</v>
      </c>
      <c r="F21" s="5" t="s">
        <v>111</v>
      </c>
    </row>
    <row r="22" spans="1:6" x14ac:dyDescent="0.25">
      <c r="A22" s="5" t="s">
        <v>112</v>
      </c>
      <c r="B22" s="5" t="s">
        <v>113</v>
      </c>
      <c r="C22" s="5">
        <v>52</v>
      </c>
      <c r="D22" s="5">
        <v>7</v>
      </c>
      <c r="E22" s="5" t="s">
        <v>104</v>
      </c>
      <c r="F22" s="5" t="s">
        <v>64</v>
      </c>
    </row>
    <row r="23" spans="1:6" x14ac:dyDescent="0.25">
      <c r="A23" s="5" t="s">
        <v>114</v>
      </c>
      <c r="B23" s="5" t="s">
        <v>56</v>
      </c>
      <c r="C23" s="5">
        <v>52</v>
      </c>
      <c r="D23" s="5">
        <v>101</v>
      </c>
      <c r="E23" s="5" t="s">
        <v>57</v>
      </c>
      <c r="F23" s="5" t="s">
        <v>58</v>
      </c>
    </row>
    <row r="24" spans="1:6" x14ac:dyDescent="0.25">
      <c r="A24" s="5"/>
      <c r="B24" s="5"/>
      <c r="C24" s="5"/>
      <c r="D24" s="6">
        <f>SUM(D3:D23)</f>
        <v>481</v>
      </c>
      <c r="E24" s="5"/>
      <c r="F24" s="5"/>
    </row>
    <row r="25" spans="1:6" x14ac:dyDescent="0.25">
      <c r="A25" s="5"/>
      <c r="B25" s="5"/>
      <c r="C25" s="5"/>
      <c r="D25" s="6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6" t="s">
        <v>66</v>
      </c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 t="s">
        <v>115</v>
      </c>
      <c r="C29" s="5"/>
      <c r="D29" s="5">
        <v>245</v>
      </c>
      <c r="E29" s="5"/>
      <c r="F29" s="5"/>
    </row>
    <row r="30" spans="1:6" x14ac:dyDescent="0.25">
      <c r="A30" s="5"/>
      <c r="B30" s="5" t="s">
        <v>116</v>
      </c>
      <c r="C30" s="5"/>
      <c r="D30" s="5">
        <v>33</v>
      </c>
      <c r="E30" s="5"/>
      <c r="F30" s="5"/>
    </row>
    <row r="31" spans="1:6" x14ac:dyDescent="0.25">
      <c r="A31" s="5"/>
      <c r="B31" s="5" t="s">
        <v>117</v>
      </c>
      <c r="C31" s="5"/>
      <c r="D31" s="5">
        <v>203</v>
      </c>
      <c r="E31" s="5"/>
      <c r="F31" s="5"/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/>
      <c r="B33" s="5"/>
      <c r="C33" s="5"/>
      <c r="D33" s="5"/>
      <c r="E33" s="5"/>
      <c r="F33" s="5"/>
    </row>
    <row r="34" spans="1:6" x14ac:dyDescent="0.25">
      <c r="A34" s="5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</sheetData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2"/>
  <sheetViews>
    <sheetView tabSelected="1" workbookViewId="0">
      <selection activeCell="D24" sqref="D2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118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187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119</v>
      </c>
      <c r="C4" s="5">
        <v>0</v>
      </c>
      <c r="D4" s="5">
        <v>6</v>
      </c>
      <c r="E4" s="5" t="s">
        <v>63</v>
      </c>
      <c r="F4" s="5" t="s">
        <v>50</v>
      </c>
    </row>
    <row r="5" spans="1:6" x14ac:dyDescent="0.25">
      <c r="A5" s="5" t="s">
        <v>55</v>
      </c>
      <c r="B5" s="5" t="s">
        <v>120</v>
      </c>
      <c r="C5" s="5">
        <v>0</v>
      </c>
      <c r="D5" s="5">
        <v>1</v>
      </c>
      <c r="E5" s="5" t="s">
        <v>63</v>
      </c>
      <c r="F5" s="5" t="s">
        <v>50</v>
      </c>
    </row>
    <row r="6" spans="1:6" x14ac:dyDescent="0.25">
      <c r="A6" s="5" t="s">
        <v>59</v>
      </c>
      <c r="B6" s="5" t="s">
        <v>53</v>
      </c>
      <c r="C6" s="5">
        <v>52</v>
      </c>
      <c r="D6" s="5">
        <v>16</v>
      </c>
      <c r="E6" s="5" t="s">
        <v>57</v>
      </c>
      <c r="F6" s="5" t="s">
        <v>54</v>
      </c>
    </row>
    <row r="7" spans="1:6" x14ac:dyDescent="0.25">
      <c r="A7" s="5" t="s">
        <v>61</v>
      </c>
      <c r="B7" s="5" t="s">
        <v>56</v>
      </c>
      <c r="C7" s="5">
        <v>52</v>
      </c>
      <c r="D7" s="5">
        <v>50</v>
      </c>
      <c r="E7" s="5" t="s">
        <v>57</v>
      </c>
      <c r="F7" s="5" t="s">
        <v>58</v>
      </c>
    </row>
    <row r="8" spans="1:6" x14ac:dyDescent="0.25">
      <c r="A8" s="5" t="s">
        <v>65</v>
      </c>
      <c r="B8" s="5" t="s">
        <v>60</v>
      </c>
      <c r="C8" s="5">
        <v>52</v>
      </c>
      <c r="D8" s="5">
        <v>15</v>
      </c>
      <c r="E8" s="5" t="s">
        <v>57</v>
      </c>
      <c r="F8" s="5" t="s">
        <v>60</v>
      </c>
    </row>
    <row r="9" spans="1:6" x14ac:dyDescent="0.25">
      <c r="A9" s="5" t="s">
        <v>72</v>
      </c>
      <c r="B9" s="5" t="s">
        <v>62</v>
      </c>
      <c r="C9" s="5">
        <v>52</v>
      </c>
      <c r="D9" s="5">
        <v>6</v>
      </c>
      <c r="E9" s="5" t="s">
        <v>63</v>
      </c>
      <c r="F9" s="5" t="s">
        <v>64</v>
      </c>
    </row>
    <row r="10" spans="1:6" x14ac:dyDescent="0.25">
      <c r="A10" s="5" t="s">
        <v>75</v>
      </c>
      <c r="B10" s="5" t="s">
        <v>62</v>
      </c>
      <c r="C10" s="5">
        <v>52</v>
      </c>
      <c r="D10" s="5">
        <v>13</v>
      </c>
      <c r="E10" s="5" t="s">
        <v>63</v>
      </c>
      <c r="F10" s="5" t="s">
        <v>64</v>
      </c>
    </row>
    <row r="11" spans="1:6" x14ac:dyDescent="0.25">
      <c r="A11" s="5" t="s">
        <v>77</v>
      </c>
      <c r="B11" s="5" t="s">
        <v>121</v>
      </c>
      <c r="C11" s="5">
        <v>52</v>
      </c>
      <c r="D11" s="5">
        <v>50</v>
      </c>
      <c r="E11" s="5" t="s">
        <v>57</v>
      </c>
      <c r="F11" s="5" t="s">
        <v>74</v>
      </c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6" t="s">
        <v>122</v>
      </c>
      <c r="C13" s="5"/>
      <c r="D13" s="5"/>
      <c r="E13" s="5"/>
      <c r="F13" s="5"/>
    </row>
    <row r="14" spans="1:6" x14ac:dyDescent="0.25">
      <c r="A14" s="5" t="s">
        <v>123</v>
      </c>
      <c r="B14" s="5" t="s">
        <v>124</v>
      </c>
      <c r="C14" s="5">
        <v>52</v>
      </c>
      <c r="D14" s="5">
        <v>16</v>
      </c>
      <c r="E14" s="5" t="s">
        <v>79</v>
      </c>
      <c r="F14" s="5" t="s">
        <v>54</v>
      </c>
    </row>
    <row r="15" spans="1:6" x14ac:dyDescent="0.25">
      <c r="A15" s="5" t="s">
        <v>125</v>
      </c>
      <c r="B15" s="5" t="s">
        <v>126</v>
      </c>
      <c r="C15" s="5">
        <v>52</v>
      </c>
      <c r="D15" s="5">
        <v>16</v>
      </c>
      <c r="E15" s="5" t="s">
        <v>57</v>
      </c>
      <c r="F15" s="5" t="s">
        <v>80</v>
      </c>
    </row>
    <row r="16" spans="1:6" x14ac:dyDescent="0.25">
      <c r="A16" s="5" t="s">
        <v>127</v>
      </c>
      <c r="B16" s="5" t="s">
        <v>128</v>
      </c>
      <c r="C16" s="5">
        <v>52</v>
      </c>
      <c r="D16" s="5">
        <v>53</v>
      </c>
      <c r="E16" s="5" t="s">
        <v>57</v>
      </c>
      <c r="F16" s="5" t="s">
        <v>74</v>
      </c>
    </row>
    <row r="17" spans="1:6" x14ac:dyDescent="0.25">
      <c r="A17" s="5" t="s">
        <v>129</v>
      </c>
      <c r="B17" s="5" t="s">
        <v>130</v>
      </c>
      <c r="C17" s="5">
        <v>52</v>
      </c>
      <c r="D17" s="5">
        <v>40</v>
      </c>
      <c r="E17" s="5" t="s">
        <v>57</v>
      </c>
      <c r="F17" s="5" t="s">
        <v>74</v>
      </c>
    </row>
    <row r="18" spans="1:6" x14ac:dyDescent="0.25">
      <c r="A18" s="5" t="s">
        <v>131</v>
      </c>
      <c r="B18" s="5" t="s">
        <v>132</v>
      </c>
      <c r="C18" s="5">
        <v>52</v>
      </c>
      <c r="D18" s="5">
        <v>7</v>
      </c>
      <c r="E18" s="5" t="s">
        <v>57</v>
      </c>
      <c r="F18" s="5" t="s">
        <v>133</v>
      </c>
    </row>
    <row r="19" spans="1:6" x14ac:dyDescent="0.25">
      <c r="A19" s="5"/>
      <c r="B19" s="5"/>
      <c r="C19" s="5"/>
      <c r="D19" s="6"/>
      <c r="E19" s="5"/>
      <c r="F19" s="5"/>
    </row>
    <row r="20" spans="1:6" x14ac:dyDescent="0.25">
      <c r="A20" s="5"/>
      <c r="B20" s="5"/>
      <c r="C20" s="5"/>
      <c r="D20" s="6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6" t="s">
        <v>66</v>
      </c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 t="s">
        <v>134</v>
      </c>
      <c r="C24" s="5"/>
      <c r="D24" s="5">
        <v>263</v>
      </c>
      <c r="E24" s="5"/>
      <c r="F24" s="5"/>
    </row>
    <row r="25" spans="1:6" x14ac:dyDescent="0.25">
      <c r="A25" s="5"/>
      <c r="B25" s="5" t="s">
        <v>135</v>
      </c>
      <c r="C25" s="5"/>
      <c r="D25" s="5">
        <v>19</v>
      </c>
      <c r="E25" s="5"/>
      <c r="F25" s="5"/>
    </row>
    <row r="26" spans="1:6" x14ac:dyDescent="0.25">
      <c r="A26" s="5"/>
      <c r="B26" s="5" t="s">
        <v>136</v>
      </c>
      <c r="C26" s="5"/>
      <c r="D26" s="5">
        <v>187</v>
      </c>
      <c r="E26" s="5"/>
      <c r="F26" s="5"/>
    </row>
    <row r="27" spans="1:6" x14ac:dyDescent="0.25">
      <c r="A27" s="5"/>
      <c r="B27" s="5"/>
      <c r="C27" s="5"/>
      <c r="D27" s="5">
        <f>SUM(D24:D26)</f>
        <v>469</v>
      </c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  <row r="31" spans="1:6" x14ac:dyDescent="0.25">
      <c r="A31" s="5"/>
      <c r="B31" s="5"/>
      <c r="C31" s="5"/>
      <c r="D31" s="5"/>
      <c r="E31" s="5"/>
      <c r="F31" s="5"/>
    </row>
    <row r="32" spans="1:6" x14ac:dyDescent="0.25">
      <c r="A32" s="5"/>
      <c r="B32" s="5"/>
      <c r="C32" s="5"/>
      <c r="D32" s="5"/>
      <c r="E32" s="5"/>
      <c r="F32" s="5"/>
    </row>
  </sheetData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topLeftCell="A2"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137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135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138</v>
      </c>
      <c r="C4" s="5">
        <v>0</v>
      </c>
      <c r="D4" s="5">
        <v>14</v>
      </c>
      <c r="E4" s="5" t="s">
        <v>51</v>
      </c>
      <c r="F4" s="5" t="s">
        <v>50</v>
      </c>
    </row>
    <row r="5" spans="1:6" x14ac:dyDescent="0.25">
      <c r="A5" s="5" t="s">
        <v>55</v>
      </c>
      <c r="B5" s="5" t="s">
        <v>139</v>
      </c>
      <c r="C5" s="5">
        <v>52</v>
      </c>
      <c r="D5" s="5">
        <v>9</v>
      </c>
      <c r="E5" s="5" t="s">
        <v>63</v>
      </c>
      <c r="F5" s="5" t="s">
        <v>64</v>
      </c>
    </row>
    <row r="6" spans="1:6" x14ac:dyDescent="0.25">
      <c r="A6" s="5" t="s">
        <v>59</v>
      </c>
      <c r="B6" s="5" t="s">
        <v>53</v>
      </c>
      <c r="C6" s="5">
        <v>52</v>
      </c>
      <c r="D6" s="5">
        <v>12</v>
      </c>
      <c r="E6" s="5" t="s">
        <v>57</v>
      </c>
      <c r="F6" s="5" t="s">
        <v>54</v>
      </c>
    </row>
    <row r="7" spans="1:6" x14ac:dyDescent="0.25">
      <c r="A7" s="5" t="s">
        <v>61</v>
      </c>
      <c r="B7" s="5" t="s">
        <v>56</v>
      </c>
      <c r="C7" s="5">
        <v>52</v>
      </c>
      <c r="D7" s="5">
        <v>75</v>
      </c>
      <c r="E7" s="5" t="s">
        <v>57</v>
      </c>
      <c r="F7" s="5" t="s">
        <v>58</v>
      </c>
    </row>
    <row r="8" spans="1:6" x14ac:dyDescent="0.25">
      <c r="A8" s="5" t="s">
        <v>65</v>
      </c>
      <c r="B8" s="5" t="s">
        <v>60</v>
      </c>
      <c r="C8" s="5">
        <v>52</v>
      </c>
      <c r="D8" s="5">
        <v>12</v>
      </c>
      <c r="E8" s="5" t="s">
        <v>57</v>
      </c>
      <c r="F8" s="5" t="s">
        <v>60</v>
      </c>
    </row>
    <row r="9" spans="1:6" x14ac:dyDescent="0.25">
      <c r="A9" s="5" t="s">
        <v>72</v>
      </c>
      <c r="B9" s="5" t="s">
        <v>62</v>
      </c>
      <c r="C9" s="5">
        <v>52</v>
      </c>
      <c r="D9" s="5">
        <v>5</v>
      </c>
      <c r="E9" s="5" t="s">
        <v>63</v>
      </c>
      <c r="F9" s="5" t="s">
        <v>64</v>
      </c>
    </row>
    <row r="10" spans="1:6" x14ac:dyDescent="0.25">
      <c r="A10" s="5" t="s">
        <v>75</v>
      </c>
      <c r="B10" s="5" t="s">
        <v>62</v>
      </c>
      <c r="C10" s="5">
        <v>52</v>
      </c>
      <c r="D10" s="5">
        <v>5</v>
      </c>
      <c r="E10" s="5" t="s">
        <v>63</v>
      </c>
      <c r="F10" s="5" t="s">
        <v>64</v>
      </c>
    </row>
    <row r="11" spans="1:6" x14ac:dyDescent="0.25">
      <c r="A11" s="5"/>
      <c r="B11" s="5"/>
      <c r="C11" s="5"/>
      <c r="D11" s="6">
        <f>SUM(D3:D10)</f>
        <v>267</v>
      </c>
      <c r="E11" s="5"/>
      <c r="F11" s="5"/>
    </row>
    <row r="12" spans="1:6" x14ac:dyDescent="0.25">
      <c r="A12" s="5"/>
      <c r="B12" s="5"/>
      <c r="C12" s="5"/>
      <c r="D12" s="6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6" t="s">
        <v>66</v>
      </c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 t="s">
        <v>140</v>
      </c>
      <c r="C16" s="5"/>
      <c r="D16" s="5">
        <v>99</v>
      </c>
      <c r="E16" s="5"/>
      <c r="F16" s="5"/>
    </row>
    <row r="17" spans="1:6" x14ac:dyDescent="0.25">
      <c r="A17" s="5"/>
      <c r="B17" s="5" t="s">
        <v>68</v>
      </c>
      <c r="C17" s="5"/>
      <c r="D17" s="5">
        <v>19</v>
      </c>
      <c r="E17" s="5"/>
      <c r="F17" s="5"/>
    </row>
    <row r="18" spans="1:6" x14ac:dyDescent="0.25">
      <c r="A18" s="5"/>
      <c r="B18" s="5" t="s">
        <v>141</v>
      </c>
      <c r="C18" s="5"/>
      <c r="D18" s="5">
        <v>149</v>
      </c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4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6" max="6" width="30.5703125" customWidth="1"/>
  </cols>
  <sheetData>
    <row r="1" spans="1:6" x14ac:dyDescent="0.25">
      <c r="A1" s="7" t="s">
        <v>142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44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143</v>
      </c>
      <c r="C4" s="5">
        <v>0</v>
      </c>
      <c r="D4" s="5">
        <v>12</v>
      </c>
      <c r="E4" s="5" t="s">
        <v>51</v>
      </c>
      <c r="F4" s="5" t="s">
        <v>143</v>
      </c>
    </row>
    <row r="5" spans="1:6" x14ac:dyDescent="0.25">
      <c r="A5" s="5" t="s">
        <v>55</v>
      </c>
      <c r="B5" s="5" t="s">
        <v>139</v>
      </c>
      <c r="C5" s="5">
        <v>52</v>
      </c>
      <c r="D5" s="5">
        <v>14</v>
      </c>
      <c r="E5" s="5" t="s">
        <v>63</v>
      </c>
      <c r="F5" s="5" t="s">
        <v>64</v>
      </c>
    </row>
    <row r="6" spans="1:6" x14ac:dyDescent="0.25">
      <c r="A6" s="5" t="s">
        <v>59</v>
      </c>
      <c r="B6" s="5" t="s">
        <v>53</v>
      </c>
      <c r="C6" s="5">
        <v>52</v>
      </c>
      <c r="D6" s="5">
        <v>12</v>
      </c>
      <c r="E6" s="5" t="s">
        <v>57</v>
      </c>
      <c r="F6" s="5" t="s">
        <v>54</v>
      </c>
    </row>
    <row r="7" spans="1:6" x14ac:dyDescent="0.25">
      <c r="A7" s="5" t="s">
        <v>61</v>
      </c>
      <c r="B7" s="5" t="s">
        <v>56</v>
      </c>
      <c r="C7" s="5">
        <v>52</v>
      </c>
      <c r="D7" s="5">
        <v>18</v>
      </c>
      <c r="E7" s="5" t="s">
        <v>57</v>
      </c>
      <c r="F7" s="5" t="s">
        <v>58</v>
      </c>
    </row>
    <row r="8" spans="1:6" x14ac:dyDescent="0.25">
      <c r="A8" s="5" t="s">
        <v>65</v>
      </c>
      <c r="B8" s="5" t="s">
        <v>144</v>
      </c>
      <c r="C8" s="5">
        <v>52</v>
      </c>
      <c r="D8" s="5">
        <v>70</v>
      </c>
      <c r="E8" s="5" t="s">
        <v>57</v>
      </c>
      <c r="F8" s="5" t="s">
        <v>144</v>
      </c>
    </row>
    <row r="9" spans="1:6" x14ac:dyDescent="0.25">
      <c r="A9" s="5" t="s">
        <v>72</v>
      </c>
      <c r="B9" s="5" t="s">
        <v>62</v>
      </c>
      <c r="C9" s="5">
        <v>52</v>
      </c>
      <c r="D9" s="5">
        <v>8</v>
      </c>
      <c r="E9" s="5" t="s">
        <v>63</v>
      </c>
      <c r="F9" s="5" t="s">
        <v>64</v>
      </c>
    </row>
    <row r="10" spans="1:6" x14ac:dyDescent="0.25">
      <c r="A10" s="5" t="s">
        <v>75</v>
      </c>
      <c r="B10" s="5" t="s">
        <v>62</v>
      </c>
      <c r="C10" s="5">
        <v>52</v>
      </c>
      <c r="D10" s="5">
        <v>14</v>
      </c>
      <c r="E10" s="5" t="s">
        <v>63</v>
      </c>
      <c r="F10" s="5" t="s">
        <v>64</v>
      </c>
    </row>
    <row r="11" spans="1:6" x14ac:dyDescent="0.25">
      <c r="A11" s="5"/>
      <c r="B11" s="5"/>
      <c r="C11" s="5"/>
      <c r="D11" s="6">
        <f>SUM(D3:D10)</f>
        <v>192</v>
      </c>
      <c r="E11" s="5"/>
      <c r="F11" s="5"/>
    </row>
    <row r="12" spans="1:6" x14ac:dyDescent="0.25">
      <c r="A12" s="5"/>
      <c r="B12" s="5"/>
      <c r="C12" s="5"/>
      <c r="D12" s="6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6" t="s">
        <v>66</v>
      </c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 t="s">
        <v>81</v>
      </c>
      <c r="C16" s="5"/>
      <c r="D16" s="5">
        <v>100</v>
      </c>
      <c r="E16" s="5"/>
      <c r="F16" s="5"/>
    </row>
    <row r="17" spans="1:6" x14ac:dyDescent="0.25">
      <c r="A17" s="5"/>
      <c r="B17" s="5" t="s">
        <v>145</v>
      </c>
      <c r="C17" s="5"/>
      <c r="D17" s="5">
        <v>36</v>
      </c>
      <c r="E17" s="5"/>
      <c r="F17" s="5"/>
    </row>
    <row r="18" spans="1:6" x14ac:dyDescent="0.25">
      <c r="A18" s="5"/>
      <c r="B18" s="5" t="s">
        <v>146</v>
      </c>
      <c r="C18" s="5"/>
      <c r="D18" s="5">
        <v>56</v>
      </c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</sheetData>
  <pageMargins left="0.7" right="0.7" top="0.75" bottom="0.75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8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147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277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144</v>
      </c>
      <c r="C4" s="5">
        <v>52</v>
      </c>
      <c r="D4" s="5">
        <v>24</v>
      </c>
      <c r="E4" s="5" t="s">
        <v>57</v>
      </c>
      <c r="F4" s="5" t="s">
        <v>144</v>
      </c>
    </row>
    <row r="5" spans="1:6" x14ac:dyDescent="0.25">
      <c r="A5" s="5" t="s">
        <v>55</v>
      </c>
      <c r="B5" s="5" t="s">
        <v>139</v>
      </c>
      <c r="C5" s="5">
        <v>52</v>
      </c>
      <c r="D5" s="5">
        <v>9</v>
      </c>
      <c r="E5" s="5" t="s">
        <v>63</v>
      </c>
      <c r="F5" s="5" t="s">
        <v>64</v>
      </c>
    </row>
    <row r="6" spans="1:6" x14ac:dyDescent="0.25">
      <c r="A6" s="5" t="s">
        <v>59</v>
      </c>
      <c r="B6" s="5" t="s">
        <v>53</v>
      </c>
      <c r="C6" s="5">
        <v>52</v>
      </c>
      <c r="D6" s="5">
        <v>12</v>
      </c>
      <c r="E6" s="5" t="s">
        <v>57</v>
      </c>
      <c r="F6" s="5" t="s">
        <v>54</v>
      </c>
    </row>
    <row r="7" spans="1:6" x14ac:dyDescent="0.25">
      <c r="A7" s="5" t="s">
        <v>61</v>
      </c>
      <c r="B7" s="5" t="s">
        <v>58</v>
      </c>
      <c r="C7" s="5">
        <v>52</v>
      </c>
      <c r="D7" s="5">
        <v>52</v>
      </c>
      <c r="E7" s="5" t="s">
        <v>57</v>
      </c>
      <c r="F7" s="5" t="s">
        <v>58</v>
      </c>
    </row>
    <row r="8" spans="1:6" x14ac:dyDescent="0.25">
      <c r="A8" s="5" t="s">
        <v>65</v>
      </c>
      <c r="B8" s="5" t="s">
        <v>148</v>
      </c>
      <c r="C8" s="5">
        <v>52</v>
      </c>
      <c r="D8" s="5">
        <v>14</v>
      </c>
      <c r="E8" s="5" t="s">
        <v>63</v>
      </c>
      <c r="F8" s="5" t="s">
        <v>133</v>
      </c>
    </row>
    <row r="9" spans="1:6" x14ac:dyDescent="0.25">
      <c r="A9" s="5" t="s">
        <v>72</v>
      </c>
      <c r="B9" s="5" t="s">
        <v>60</v>
      </c>
      <c r="C9" s="5">
        <v>52</v>
      </c>
      <c r="D9" s="5">
        <v>8</v>
      </c>
      <c r="E9" s="5" t="s">
        <v>57</v>
      </c>
      <c r="F9" s="5" t="s">
        <v>60</v>
      </c>
    </row>
    <row r="10" spans="1:6" x14ac:dyDescent="0.25">
      <c r="A10" s="5" t="s">
        <v>75</v>
      </c>
      <c r="B10" s="5" t="s">
        <v>149</v>
      </c>
      <c r="C10" s="5">
        <v>52</v>
      </c>
      <c r="D10" s="5">
        <v>1</v>
      </c>
      <c r="E10" s="5" t="s">
        <v>63</v>
      </c>
      <c r="F10" s="5" t="s">
        <v>64</v>
      </c>
    </row>
    <row r="11" spans="1:6" x14ac:dyDescent="0.25">
      <c r="A11" s="5" t="s">
        <v>77</v>
      </c>
      <c r="B11" s="5" t="s">
        <v>150</v>
      </c>
      <c r="C11" s="5">
        <v>52</v>
      </c>
      <c r="D11" s="5">
        <v>4</v>
      </c>
      <c r="E11" s="5" t="s">
        <v>63</v>
      </c>
      <c r="F11" s="5" t="s">
        <v>64</v>
      </c>
    </row>
    <row r="12" spans="1:6" x14ac:dyDescent="0.25">
      <c r="A12" s="5" t="s">
        <v>123</v>
      </c>
      <c r="B12" s="5" t="s">
        <v>151</v>
      </c>
      <c r="C12" s="5">
        <v>52</v>
      </c>
      <c r="D12" s="5">
        <v>5</v>
      </c>
      <c r="E12" s="5" t="s">
        <v>63</v>
      </c>
      <c r="F12" s="5" t="s">
        <v>64</v>
      </c>
    </row>
    <row r="13" spans="1:6" x14ac:dyDescent="0.25">
      <c r="A13" s="5" t="s">
        <v>125</v>
      </c>
      <c r="B13" s="5" t="s">
        <v>152</v>
      </c>
      <c r="C13" s="5">
        <v>52</v>
      </c>
      <c r="D13" s="5">
        <v>6</v>
      </c>
      <c r="E13" s="5" t="s">
        <v>63</v>
      </c>
      <c r="F13" s="5" t="s">
        <v>64</v>
      </c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6">
        <f>SUM(D3:D13)</f>
        <v>412</v>
      </c>
      <c r="E15" s="5"/>
      <c r="F15" s="5"/>
    </row>
    <row r="16" spans="1:6" x14ac:dyDescent="0.25">
      <c r="A16" s="5"/>
      <c r="B16" s="5"/>
      <c r="C16" s="5"/>
      <c r="D16" s="6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6" t="s">
        <v>66</v>
      </c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 t="s">
        <v>153</v>
      </c>
      <c r="C20" s="5"/>
      <c r="D20" s="5">
        <v>110</v>
      </c>
      <c r="E20" s="5"/>
      <c r="F20" s="5"/>
    </row>
    <row r="21" spans="1:6" x14ac:dyDescent="0.25">
      <c r="A21" s="5"/>
      <c r="B21" s="5" t="s">
        <v>116</v>
      </c>
      <c r="C21" s="5"/>
      <c r="D21" s="5">
        <v>25</v>
      </c>
      <c r="E21" s="5"/>
      <c r="F21" s="5"/>
    </row>
    <row r="22" spans="1:6" x14ac:dyDescent="0.25">
      <c r="A22" s="5"/>
      <c r="B22" s="5" t="s">
        <v>117</v>
      </c>
      <c r="C22" s="5"/>
      <c r="D22" s="5">
        <v>277</v>
      </c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3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6" max="6" width="16" customWidth="1"/>
  </cols>
  <sheetData>
    <row r="1" spans="1:6" x14ac:dyDescent="0.25">
      <c r="A1" s="7" t="s">
        <v>154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160</v>
      </c>
      <c r="E3" s="5" t="s">
        <v>51</v>
      </c>
      <c r="F3" s="5" t="s">
        <v>50</v>
      </c>
    </row>
    <row r="4" spans="1:6" x14ac:dyDescent="0.25">
      <c r="A4" s="5" t="s">
        <v>52</v>
      </c>
      <c r="B4" s="5" t="s">
        <v>155</v>
      </c>
      <c r="C4" s="5">
        <v>52</v>
      </c>
      <c r="D4" s="5">
        <v>6</v>
      </c>
      <c r="E4" s="5" t="s">
        <v>63</v>
      </c>
      <c r="F4" s="5" t="s">
        <v>64</v>
      </c>
    </row>
    <row r="5" spans="1:6" x14ac:dyDescent="0.25">
      <c r="A5" s="5" t="s">
        <v>55</v>
      </c>
      <c r="B5" s="5" t="s">
        <v>155</v>
      </c>
      <c r="C5" s="5">
        <v>52</v>
      </c>
      <c r="D5" s="5">
        <v>6</v>
      </c>
      <c r="E5" s="5" t="s">
        <v>63</v>
      </c>
      <c r="F5" s="5" t="s">
        <v>64</v>
      </c>
    </row>
    <row r="6" spans="1:6" x14ac:dyDescent="0.25">
      <c r="A6" s="5" t="s">
        <v>59</v>
      </c>
      <c r="B6" s="5" t="s">
        <v>53</v>
      </c>
      <c r="C6" s="5">
        <v>52</v>
      </c>
      <c r="D6" s="5">
        <v>10.5</v>
      </c>
      <c r="E6" s="5" t="s">
        <v>51</v>
      </c>
      <c r="F6" s="5" t="s">
        <v>54</v>
      </c>
    </row>
    <row r="7" spans="1:6" x14ac:dyDescent="0.25">
      <c r="A7" s="5" t="s">
        <v>61</v>
      </c>
      <c r="B7" s="5" t="s">
        <v>58</v>
      </c>
      <c r="C7" s="5">
        <v>52</v>
      </c>
      <c r="D7" s="5">
        <v>56</v>
      </c>
      <c r="E7" s="5" t="s">
        <v>57</v>
      </c>
      <c r="F7" s="5" t="s">
        <v>58</v>
      </c>
    </row>
    <row r="8" spans="1:6" x14ac:dyDescent="0.25">
      <c r="A8" s="5" t="s">
        <v>65</v>
      </c>
      <c r="B8" s="5" t="s">
        <v>148</v>
      </c>
      <c r="C8" s="5">
        <v>52</v>
      </c>
      <c r="D8" s="5">
        <v>14</v>
      </c>
      <c r="E8" s="5" t="s">
        <v>84</v>
      </c>
      <c r="F8" s="5" t="s">
        <v>133</v>
      </c>
    </row>
    <row r="9" spans="1:6" x14ac:dyDescent="0.25">
      <c r="A9" s="5" t="s">
        <v>72</v>
      </c>
      <c r="B9" s="5" t="s">
        <v>60</v>
      </c>
      <c r="C9" s="5">
        <v>52</v>
      </c>
      <c r="D9" s="5">
        <v>13.5</v>
      </c>
      <c r="E9" s="5" t="s">
        <v>71</v>
      </c>
      <c r="F9" s="5" t="s">
        <v>60</v>
      </c>
    </row>
    <row r="10" spans="1:6" x14ac:dyDescent="0.25">
      <c r="A10" s="5"/>
      <c r="B10" s="5"/>
      <c r="C10" s="5"/>
      <c r="D10" s="6">
        <f>SUM(D3:D9)</f>
        <v>266</v>
      </c>
      <c r="E10" s="5"/>
      <c r="F10" s="5"/>
    </row>
    <row r="11" spans="1:6" x14ac:dyDescent="0.25">
      <c r="A11" s="5"/>
      <c r="B11" s="5"/>
      <c r="C11" s="5"/>
      <c r="D11" s="6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6" t="s">
        <v>66</v>
      </c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 t="s">
        <v>67</v>
      </c>
      <c r="C15" s="5"/>
      <c r="D15" s="5">
        <v>94</v>
      </c>
      <c r="E15" s="5"/>
      <c r="F15" s="5"/>
    </row>
    <row r="16" spans="1:6" x14ac:dyDescent="0.25">
      <c r="A16" s="5"/>
      <c r="B16" s="5" t="s">
        <v>156</v>
      </c>
      <c r="C16" s="5"/>
      <c r="D16" s="5">
        <v>12</v>
      </c>
      <c r="E16" s="5"/>
      <c r="F16" s="5"/>
    </row>
    <row r="17" spans="1:6" x14ac:dyDescent="0.25">
      <c r="A17" s="5"/>
      <c r="B17" s="5" t="s">
        <v>157</v>
      </c>
      <c r="C17" s="5"/>
      <c r="D17" s="5">
        <v>160</v>
      </c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</sheetData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0"/>
  <sheetViews>
    <sheetView workbookViewId="0">
      <selection activeCell="M14" sqref="M14"/>
    </sheetView>
  </sheetViews>
  <sheetFormatPr defaultColWidth="9.140625" defaultRowHeight="15" x14ac:dyDescent="0.25"/>
  <cols>
    <col min="1" max="1" width="30.85546875" customWidth="1"/>
    <col min="2" max="2" width="31" customWidth="1"/>
    <col min="3" max="3" width="17.85546875" customWidth="1"/>
    <col min="4" max="4" width="10.140625" customWidth="1"/>
    <col min="5" max="5" width="18.28515625" customWidth="1"/>
    <col min="6" max="6" width="16" customWidth="1"/>
  </cols>
  <sheetData>
    <row r="1" spans="1:6" x14ac:dyDescent="0.25">
      <c r="A1" s="7" t="s">
        <v>158</v>
      </c>
      <c r="B1" s="8"/>
      <c r="C1" s="7" t="s">
        <v>42</v>
      </c>
      <c r="D1" s="9"/>
      <c r="E1" s="8"/>
      <c r="F1" s="9"/>
    </row>
    <row r="2" spans="1:6" x14ac:dyDescent="0.25">
      <c r="A2" s="10" t="s">
        <v>43</v>
      </c>
      <c r="B2" s="10" t="s">
        <v>44</v>
      </c>
      <c r="C2" s="11" t="s">
        <v>45</v>
      </c>
      <c r="D2" s="12" t="s">
        <v>46</v>
      </c>
      <c r="E2" s="13" t="s">
        <v>47</v>
      </c>
      <c r="F2" s="14" t="s">
        <v>48</v>
      </c>
    </row>
    <row r="3" spans="1:6" x14ac:dyDescent="0.25">
      <c r="A3" s="5" t="s">
        <v>49</v>
      </c>
      <c r="B3" s="5" t="s">
        <v>50</v>
      </c>
      <c r="C3" s="5">
        <v>0</v>
      </c>
      <c r="D3" s="5">
        <v>75</v>
      </c>
      <c r="E3" s="5" t="s">
        <v>159</v>
      </c>
      <c r="F3" s="5" t="s">
        <v>50</v>
      </c>
    </row>
    <row r="4" spans="1:6" x14ac:dyDescent="0.25">
      <c r="A4" s="5" t="s">
        <v>52</v>
      </c>
      <c r="B4" s="5" t="s">
        <v>160</v>
      </c>
      <c r="C4" s="5">
        <v>0</v>
      </c>
      <c r="D4" s="5">
        <v>14</v>
      </c>
      <c r="E4" s="5" t="s">
        <v>159</v>
      </c>
      <c r="F4" s="5" t="s">
        <v>50</v>
      </c>
    </row>
    <row r="5" spans="1:6" x14ac:dyDescent="0.25">
      <c r="A5" s="5" t="s">
        <v>55</v>
      </c>
      <c r="B5" s="5" t="s">
        <v>161</v>
      </c>
      <c r="C5" s="5">
        <v>0</v>
      </c>
      <c r="D5" s="5">
        <v>4</v>
      </c>
      <c r="E5" s="5" t="s">
        <v>159</v>
      </c>
      <c r="F5" s="5" t="s">
        <v>50</v>
      </c>
    </row>
    <row r="6" spans="1:6" x14ac:dyDescent="0.25">
      <c r="A6" s="5" t="s">
        <v>59</v>
      </c>
      <c r="B6" s="5" t="s">
        <v>162</v>
      </c>
      <c r="C6" s="5">
        <v>52</v>
      </c>
      <c r="D6" s="5">
        <v>3.82</v>
      </c>
      <c r="E6" s="5" t="s">
        <v>159</v>
      </c>
      <c r="F6" s="5" t="s">
        <v>64</v>
      </c>
    </row>
    <row r="7" spans="1:6" x14ac:dyDescent="0.25">
      <c r="A7" s="5" t="s">
        <v>61</v>
      </c>
      <c r="B7" s="5" t="s">
        <v>163</v>
      </c>
      <c r="C7" s="5">
        <v>52</v>
      </c>
      <c r="D7" s="5">
        <v>3.82</v>
      </c>
      <c r="E7" s="5" t="s">
        <v>159</v>
      </c>
      <c r="F7" s="5" t="s">
        <v>64</v>
      </c>
    </row>
    <row r="8" spans="1:6" x14ac:dyDescent="0.25">
      <c r="A8" s="5" t="s">
        <v>65</v>
      </c>
      <c r="B8" s="5" t="s">
        <v>164</v>
      </c>
      <c r="C8" s="5">
        <v>52</v>
      </c>
      <c r="D8" s="5">
        <v>4.38</v>
      </c>
      <c r="E8" s="5" t="s">
        <v>165</v>
      </c>
      <c r="F8" s="5" t="s">
        <v>54</v>
      </c>
    </row>
    <row r="9" spans="1:6" x14ac:dyDescent="0.25">
      <c r="A9" s="5" t="s">
        <v>72</v>
      </c>
      <c r="B9" s="5" t="s">
        <v>53</v>
      </c>
      <c r="C9" s="5">
        <v>52</v>
      </c>
      <c r="D9" s="5">
        <v>38</v>
      </c>
      <c r="E9" s="5" t="s">
        <v>159</v>
      </c>
      <c r="F9" s="5" t="s">
        <v>54</v>
      </c>
    </row>
    <row r="10" spans="1:6" x14ac:dyDescent="0.25">
      <c r="A10" s="5" t="s">
        <v>75</v>
      </c>
      <c r="B10" s="5" t="s">
        <v>166</v>
      </c>
      <c r="C10" s="5">
        <v>52</v>
      </c>
      <c r="D10" s="5">
        <v>40.18</v>
      </c>
      <c r="E10" s="5" t="s">
        <v>167</v>
      </c>
      <c r="F10" s="5" t="s">
        <v>58</v>
      </c>
    </row>
    <row r="11" spans="1:6" x14ac:dyDescent="0.25">
      <c r="A11" s="5" t="s">
        <v>77</v>
      </c>
      <c r="B11" s="5" t="s">
        <v>148</v>
      </c>
      <c r="C11" s="5">
        <v>52</v>
      </c>
      <c r="D11" s="5">
        <v>5.76</v>
      </c>
      <c r="E11" s="5" t="s">
        <v>167</v>
      </c>
      <c r="F11" s="5" t="s">
        <v>133</v>
      </c>
    </row>
    <row r="12" spans="1:6" x14ac:dyDescent="0.25">
      <c r="A12" s="5" t="s">
        <v>123</v>
      </c>
      <c r="B12" s="5" t="s">
        <v>60</v>
      </c>
      <c r="C12" s="5">
        <v>52</v>
      </c>
      <c r="D12" s="5">
        <v>13.2</v>
      </c>
      <c r="E12" s="5" t="s">
        <v>167</v>
      </c>
      <c r="F12" s="5" t="s">
        <v>60</v>
      </c>
    </row>
    <row r="13" spans="1:6" x14ac:dyDescent="0.25">
      <c r="A13" s="5" t="s">
        <v>125</v>
      </c>
      <c r="B13" s="5" t="s">
        <v>168</v>
      </c>
      <c r="C13" s="5">
        <v>52</v>
      </c>
      <c r="D13" s="5">
        <v>2.4</v>
      </c>
      <c r="E13" s="5" t="s">
        <v>159</v>
      </c>
      <c r="F13" s="5" t="s">
        <v>64</v>
      </c>
    </row>
    <row r="14" spans="1:6" x14ac:dyDescent="0.25">
      <c r="A14" s="5" t="s">
        <v>127</v>
      </c>
      <c r="B14" s="5" t="s">
        <v>169</v>
      </c>
      <c r="C14" s="5">
        <v>52</v>
      </c>
      <c r="D14" s="5">
        <v>17.2</v>
      </c>
      <c r="E14" s="5" t="s">
        <v>159</v>
      </c>
      <c r="F14" s="5" t="s">
        <v>64</v>
      </c>
    </row>
    <row r="15" spans="1:6" x14ac:dyDescent="0.25">
      <c r="A15" s="5" t="s">
        <v>129</v>
      </c>
      <c r="B15" s="5" t="s">
        <v>90</v>
      </c>
      <c r="C15" s="5">
        <v>52</v>
      </c>
      <c r="D15" s="5">
        <v>26</v>
      </c>
      <c r="E15" s="5" t="s">
        <v>159</v>
      </c>
      <c r="F15" s="5" t="s">
        <v>90</v>
      </c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6">
        <f>SUM(D3:D15)</f>
        <v>247.75999999999996</v>
      </c>
      <c r="E17" s="5"/>
      <c r="F17" s="5"/>
    </row>
    <row r="18" spans="1:6" x14ac:dyDescent="0.25">
      <c r="A18" s="5"/>
      <c r="B18" s="5"/>
      <c r="C18" s="5"/>
      <c r="D18" s="6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6" t="s">
        <v>66</v>
      </c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 t="s">
        <v>81</v>
      </c>
      <c r="C22" s="5"/>
      <c r="D22" s="5">
        <v>127.52</v>
      </c>
      <c r="E22" s="5"/>
      <c r="F22" s="5"/>
    </row>
    <row r="23" spans="1:6" x14ac:dyDescent="0.25">
      <c r="A23" s="5"/>
      <c r="B23" s="5" t="s">
        <v>68</v>
      </c>
      <c r="C23" s="5"/>
      <c r="D23" s="5">
        <v>27.24</v>
      </c>
      <c r="E23" s="5"/>
      <c r="F23" s="5"/>
    </row>
    <row r="24" spans="1:6" x14ac:dyDescent="0.25">
      <c r="A24" s="5"/>
      <c r="B24" s="5" t="s">
        <v>146</v>
      </c>
      <c r="C24" s="5"/>
      <c r="D24" s="5">
        <v>93</v>
      </c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  <row r="27" spans="1:6" x14ac:dyDescent="0.25">
      <c r="A27" s="5"/>
      <c r="B27" s="5"/>
      <c r="C27" s="5"/>
      <c r="D27" s="5"/>
      <c r="E27" s="5"/>
      <c r="F27" s="5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5"/>
      <c r="B30" s="5"/>
      <c r="C30" s="5"/>
      <c r="D30" s="5"/>
      <c r="E30" s="5"/>
      <c r="F30" s="5"/>
    </row>
  </sheetData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A35266B5E92545909F952E73B175B3" ma:contentTypeVersion="4" ma:contentTypeDescription="Een nieuw document maken." ma:contentTypeScope="" ma:versionID="ed746aa82eb2d91b9f2745052c60ff72">
  <xsd:schema xmlns:xsd="http://www.w3.org/2001/XMLSchema" xmlns:xs="http://www.w3.org/2001/XMLSchema" xmlns:p="http://schemas.microsoft.com/office/2006/metadata/properties" xmlns:ns2="6acaefa5-58fb-4952-ae9d-833b9cb05e32" xmlns:ns3="84aab07a-54b9-40dd-9049-0c7b64ebc222" targetNamespace="http://schemas.microsoft.com/office/2006/metadata/properties" ma:root="true" ma:fieldsID="ce66a987c67a138e0803ab312ec95a67" ns2:_="" ns3:_="">
    <xsd:import namespace="6acaefa5-58fb-4952-ae9d-833b9cb05e32"/>
    <xsd:import namespace="84aab07a-54b9-40dd-9049-0c7b64ebc2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aefa5-58fb-4952-ae9d-833b9cb05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ab07a-54b9-40dd-9049-0c7b64ebc2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FD133A-9FC6-45F5-8C9C-192031B576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100BD8-B67E-4940-BB4B-4E2D30691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aefa5-58fb-4952-ae9d-833b9cb05e32"/>
    <ds:schemaRef ds:uri="84aab07a-54b9-40dd-9049-0c7b64ebc2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21D564-52B9-4494-AB4E-F4A19D1265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Overzicht Locaties</vt:lpstr>
      <vt:lpstr>Kerkwerve</vt:lpstr>
      <vt:lpstr>Brouwershaven</vt:lpstr>
      <vt:lpstr>Zierikzee</vt:lpstr>
      <vt:lpstr>Bruinisse</vt:lpstr>
      <vt:lpstr>Scharendijke</vt:lpstr>
      <vt:lpstr>Dreischor</vt:lpstr>
      <vt:lpstr>Haamstede</vt:lpstr>
      <vt:lpstr>Oosterland</vt:lpstr>
      <vt:lpstr>Renesse</vt:lpstr>
    </vt:vector>
  </TitlesOfParts>
  <Manager/>
  <Company>Veiligheidsregio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 C.</dc:creator>
  <cp:keywords/>
  <dc:description/>
  <cp:lastModifiedBy>Vooren, van (Marc)</cp:lastModifiedBy>
  <cp:revision/>
  <dcterms:created xsi:type="dcterms:W3CDTF">2014-11-05T09:54:13Z</dcterms:created>
  <dcterms:modified xsi:type="dcterms:W3CDTF">2022-08-04T09:56:39Z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0x0101005AA35266B5E92545909F952E73B175B3</vt:lpwstr>
  </property>
</Properties>
</file>