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20" windowWidth="25440" windowHeight="11730"/>
  </bookViews>
  <sheets>
    <sheet name="BIO_Spreadsheet" sheetId="1" r:id="rId1"/>
    <sheet name="Blad1" sheetId="2" r:id="rId2"/>
  </sheets>
  <calcPr calcId="145621"/>
</workbook>
</file>

<file path=xl/calcChain.xml><?xml version="1.0" encoding="utf-8"?>
<calcChain xmlns="http://schemas.openxmlformats.org/spreadsheetml/2006/main">
  <c r="H16" i="1" l="1"/>
  <c r="S165" i="1"/>
  <c r="H131" i="1"/>
  <c r="I131" i="1"/>
  <c r="M131" i="1"/>
  <c r="N131" i="1"/>
  <c r="O131" i="1"/>
  <c r="P131" i="1"/>
  <c r="Q131" i="1"/>
  <c r="R131" i="1"/>
  <c r="S131" i="1"/>
  <c r="M129" i="1"/>
  <c r="N129" i="1"/>
  <c r="O129" i="1"/>
  <c r="P129" i="1"/>
  <c r="Q129" i="1"/>
  <c r="R129" i="1"/>
  <c r="M140" i="1"/>
  <c r="N140" i="1"/>
  <c r="O140" i="1"/>
  <c r="P140" i="1"/>
  <c r="Q140" i="1"/>
  <c r="R140" i="1"/>
  <c r="M141" i="1"/>
  <c r="N141" i="1"/>
  <c r="O141" i="1"/>
  <c r="P141" i="1"/>
  <c r="Q141" i="1"/>
  <c r="R141" i="1"/>
  <c r="M142" i="1"/>
  <c r="N142" i="1"/>
  <c r="O142" i="1"/>
  <c r="P142" i="1"/>
  <c r="Q142" i="1"/>
  <c r="R142" i="1"/>
  <c r="M143" i="1"/>
  <c r="N143" i="1"/>
  <c r="O143" i="1"/>
  <c r="P143" i="1"/>
  <c r="Q143" i="1"/>
  <c r="R143" i="1"/>
  <c r="M144" i="1"/>
  <c r="N144" i="1"/>
  <c r="O144" i="1"/>
  <c r="P144" i="1"/>
  <c r="Q144" i="1"/>
  <c r="R144" i="1"/>
  <c r="M145" i="1"/>
  <c r="N145" i="1"/>
  <c r="O145" i="1"/>
  <c r="P145" i="1"/>
  <c r="Q145" i="1"/>
  <c r="R145" i="1"/>
  <c r="M146" i="1"/>
  <c r="N146" i="1"/>
  <c r="O146" i="1"/>
  <c r="P146" i="1"/>
  <c r="Q146" i="1"/>
  <c r="R146" i="1"/>
  <c r="M147" i="1"/>
  <c r="N147" i="1"/>
  <c r="O147" i="1"/>
  <c r="P147" i="1"/>
  <c r="Q147" i="1"/>
  <c r="R147" i="1"/>
  <c r="M148" i="1"/>
  <c r="N148" i="1"/>
  <c r="O148" i="1"/>
  <c r="P148" i="1"/>
  <c r="Q148" i="1"/>
  <c r="R148" i="1"/>
  <c r="M149" i="1"/>
  <c r="N149" i="1"/>
  <c r="O149" i="1"/>
  <c r="P149" i="1"/>
  <c r="Q149" i="1"/>
  <c r="R149" i="1"/>
  <c r="M150" i="1"/>
  <c r="N150" i="1"/>
  <c r="O150" i="1"/>
  <c r="P150" i="1"/>
  <c r="Q150" i="1"/>
  <c r="R150" i="1"/>
  <c r="M151" i="1"/>
  <c r="N151" i="1"/>
  <c r="O151" i="1"/>
  <c r="P151" i="1"/>
  <c r="Q151" i="1"/>
  <c r="R151" i="1"/>
  <c r="M152" i="1"/>
  <c r="N152" i="1"/>
  <c r="O152" i="1"/>
  <c r="P152" i="1"/>
  <c r="Q152" i="1"/>
  <c r="R152" i="1"/>
  <c r="M153" i="1"/>
  <c r="N153" i="1"/>
  <c r="O153" i="1"/>
  <c r="P153" i="1"/>
  <c r="Q153" i="1"/>
  <c r="R153" i="1"/>
  <c r="M154" i="1"/>
  <c r="N154" i="1"/>
  <c r="O154" i="1"/>
  <c r="P154" i="1"/>
  <c r="Q154" i="1"/>
  <c r="R154" i="1"/>
  <c r="M155" i="1"/>
  <c r="N155" i="1"/>
  <c r="O155" i="1"/>
  <c r="P155" i="1"/>
  <c r="Q155" i="1"/>
  <c r="R155" i="1"/>
  <c r="M156" i="1"/>
  <c r="N156" i="1"/>
  <c r="O156" i="1"/>
  <c r="P156" i="1"/>
  <c r="Q156" i="1"/>
  <c r="R156" i="1"/>
  <c r="M157" i="1"/>
  <c r="N157" i="1"/>
  <c r="O157" i="1"/>
  <c r="P157" i="1"/>
  <c r="Q157" i="1"/>
  <c r="R157" i="1"/>
  <c r="M158" i="1"/>
  <c r="N158" i="1"/>
  <c r="O158" i="1"/>
  <c r="P158" i="1"/>
  <c r="Q158" i="1"/>
  <c r="R158" i="1"/>
  <c r="M159" i="1"/>
  <c r="N159" i="1"/>
  <c r="O159" i="1"/>
  <c r="P159" i="1"/>
  <c r="Q159" i="1"/>
  <c r="R159" i="1"/>
  <c r="M160" i="1"/>
  <c r="N160" i="1"/>
  <c r="O160" i="1"/>
  <c r="P160" i="1"/>
  <c r="Q160" i="1"/>
  <c r="R160" i="1"/>
  <c r="M161" i="1"/>
  <c r="N161" i="1"/>
  <c r="O161" i="1"/>
  <c r="P161" i="1"/>
  <c r="Q161" i="1"/>
  <c r="R161" i="1"/>
  <c r="M162" i="1"/>
  <c r="N162" i="1"/>
  <c r="O162" i="1"/>
  <c r="P162" i="1"/>
  <c r="Q162" i="1"/>
  <c r="R162" i="1"/>
  <c r="M163" i="1"/>
  <c r="N163" i="1"/>
  <c r="O163" i="1"/>
  <c r="P163" i="1"/>
  <c r="Q163" i="1"/>
  <c r="R163" i="1"/>
  <c r="N139" i="1"/>
  <c r="O139" i="1"/>
  <c r="P139" i="1"/>
  <c r="Q139" i="1"/>
  <c r="R139" i="1"/>
  <c r="M139" i="1"/>
  <c r="M132" i="1"/>
  <c r="N132" i="1"/>
  <c r="O132" i="1"/>
  <c r="P132" i="1"/>
  <c r="Q132" i="1"/>
  <c r="R132" i="1"/>
  <c r="M133" i="1"/>
  <c r="N133" i="1"/>
  <c r="O133" i="1"/>
  <c r="P133" i="1"/>
  <c r="Q133" i="1"/>
  <c r="R133" i="1"/>
  <c r="M134" i="1"/>
  <c r="N134" i="1"/>
  <c r="O134" i="1"/>
  <c r="P134" i="1"/>
  <c r="Q134" i="1"/>
  <c r="R134" i="1"/>
  <c r="M135" i="1"/>
  <c r="N135" i="1"/>
  <c r="O135" i="1"/>
  <c r="P135" i="1"/>
  <c r="Q135" i="1"/>
  <c r="R135" i="1"/>
  <c r="M136" i="1"/>
  <c r="N136" i="1"/>
  <c r="O136" i="1"/>
  <c r="P136" i="1"/>
  <c r="Q136" i="1"/>
  <c r="R136" i="1"/>
  <c r="M137" i="1"/>
  <c r="N137" i="1"/>
  <c r="O137" i="1"/>
  <c r="P137" i="1"/>
  <c r="Q137" i="1"/>
  <c r="R137" i="1"/>
  <c r="S163" i="1"/>
  <c r="S162" i="1"/>
  <c r="S161" i="1"/>
  <c r="S160" i="1"/>
  <c r="S159" i="1"/>
  <c r="S158" i="1"/>
  <c r="S157" i="1"/>
  <c r="S156" i="1"/>
  <c r="S155" i="1"/>
  <c r="S154" i="1"/>
  <c r="S153" i="1"/>
  <c r="S152" i="1"/>
  <c r="S151" i="1"/>
  <c r="S150" i="1"/>
  <c r="S149" i="1"/>
  <c r="S148" i="1"/>
  <c r="S147" i="1"/>
  <c r="S146" i="1"/>
  <c r="S145" i="1"/>
  <c r="S144" i="1"/>
  <c r="S143" i="1"/>
  <c r="S142" i="1"/>
  <c r="S141" i="1"/>
  <c r="S140" i="1"/>
  <c r="S139" i="1"/>
  <c r="S137" i="1"/>
  <c r="S136" i="1"/>
  <c r="S135" i="1"/>
  <c r="S134" i="1"/>
  <c r="S133" i="1"/>
  <c r="S132" i="1"/>
  <c r="S214" i="1"/>
  <c r="S213" i="1"/>
  <c r="S212" i="1"/>
  <c r="S211" i="1"/>
  <c r="S210" i="1"/>
  <c r="S209" i="1"/>
  <c r="S208" i="1"/>
  <c r="S207" i="1"/>
  <c r="S206" i="1"/>
  <c r="S205" i="1"/>
  <c r="S204" i="1"/>
  <c r="S203" i="1"/>
  <c r="S202" i="1"/>
  <c r="S201" i="1"/>
  <c r="S200" i="1"/>
  <c r="S199" i="1"/>
  <c r="S198" i="1"/>
  <c r="S197"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R214" i="1"/>
  <c r="Q214" i="1"/>
  <c r="P214" i="1"/>
  <c r="O214" i="1"/>
  <c r="N214" i="1"/>
  <c r="M214" i="1"/>
  <c r="R213" i="1"/>
  <c r="Q213" i="1"/>
  <c r="P213" i="1"/>
  <c r="O213" i="1"/>
  <c r="N213" i="1"/>
  <c r="M213" i="1"/>
  <c r="R212" i="1"/>
  <c r="Q212" i="1"/>
  <c r="P212" i="1"/>
  <c r="O212" i="1"/>
  <c r="N212" i="1"/>
  <c r="M212" i="1"/>
  <c r="R211" i="1"/>
  <c r="Q211" i="1"/>
  <c r="P211" i="1"/>
  <c r="O211" i="1"/>
  <c r="N211" i="1"/>
  <c r="M211" i="1"/>
  <c r="R210" i="1"/>
  <c r="Q210" i="1"/>
  <c r="P210" i="1"/>
  <c r="O210" i="1"/>
  <c r="N210" i="1"/>
  <c r="M210" i="1"/>
  <c r="R209" i="1"/>
  <c r="Q209" i="1"/>
  <c r="P209" i="1"/>
  <c r="O209" i="1"/>
  <c r="N209" i="1"/>
  <c r="M209" i="1"/>
  <c r="R208" i="1"/>
  <c r="Q208" i="1"/>
  <c r="P208" i="1"/>
  <c r="O208" i="1"/>
  <c r="N208" i="1"/>
  <c r="M208" i="1"/>
  <c r="R207" i="1"/>
  <c r="Q207" i="1"/>
  <c r="P207" i="1"/>
  <c r="O207" i="1"/>
  <c r="N207" i="1"/>
  <c r="M207" i="1"/>
  <c r="R206" i="1"/>
  <c r="Q206" i="1"/>
  <c r="P206" i="1"/>
  <c r="O206" i="1"/>
  <c r="N206" i="1"/>
  <c r="M206" i="1"/>
  <c r="R205" i="1"/>
  <c r="Q205" i="1"/>
  <c r="P205" i="1"/>
  <c r="O205" i="1"/>
  <c r="N205" i="1"/>
  <c r="M205" i="1"/>
  <c r="R204" i="1"/>
  <c r="Q204" i="1"/>
  <c r="P204" i="1"/>
  <c r="O204" i="1"/>
  <c r="N204" i="1"/>
  <c r="M204" i="1"/>
  <c r="R203" i="1"/>
  <c r="Q203" i="1"/>
  <c r="P203" i="1"/>
  <c r="O203" i="1"/>
  <c r="N203" i="1"/>
  <c r="M203" i="1"/>
  <c r="R202" i="1"/>
  <c r="Q202" i="1"/>
  <c r="P202" i="1"/>
  <c r="O202" i="1"/>
  <c r="N202" i="1"/>
  <c r="M202" i="1"/>
  <c r="R201" i="1"/>
  <c r="Q201" i="1"/>
  <c r="P201" i="1"/>
  <c r="O201" i="1"/>
  <c r="N201" i="1"/>
  <c r="M201" i="1"/>
  <c r="R200" i="1"/>
  <c r="Q200" i="1"/>
  <c r="P200" i="1"/>
  <c r="O200" i="1"/>
  <c r="N200" i="1"/>
  <c r="M200" i="1"/>
  <c r="R199" i="1"/>
  <c r="Q199" i="1"/>
  <c r="P199" i="1"/>
  <c r="O199" i="1"/>
  <c r="N199" i="1"/>
  <c r="M199" i="1"/>
  <c r="R198" i="1"/>
  <c r="Q198" i="1"/>
  <c r="P198" i="1"/>
  <c r="O198" i="1"/>
  <c r="N198" i="1"/>
  <c r="M198" i="1"/>
  <c r="R197" i="1"/>
  <c r="Q197" i="1"/>
  <c r="P197" i="1"/>
  <c r="O197" i="1"/>
  <c r="N197" i="1"/>
  <c r="M197" i="1"/>
  <c r="I214" i="1"/>
  <c r="H214" i="1"/>
  <c r="I213" i="1"/>
  <c r="H213" i="1"/>
  <c r="I212" i="1"/>
  <c r="H212" i="1"/>
  <c r="I211" i="1"/>
  <c r="H211" i="1"/>
  <c r="I210" i="1"/>
  <c r="H210" i="1"/>
  <c r="I209" i="1"/>
  <c r="H209" i="1"/>
  <c r="I208" i="1"/>
  <c r="H208" i="1"/>
  <c r="I207" i="1"/>
  <c r="H207" i="1"/>
  <c r="I206" i="1"/>
  <c r="H206" i="1"/>
  <c r="I205" i="1"/>
  <c r="H205" i="1"/>
  <c r="I204" i="1"/>
  <c r="H204" i="1"/>
  <c r="I203" i="1"/>
  <c r="H203" i="1"/>
  <c r="I202" i="1"/>
  <c r="H202" i="1"/>
  <c r="I201" i="1"/>
  <c r="H201" i="1"/>
  <c r="I200" i="1"/>
  <c r="H200" i="1"/>
  <c r="I199" i="1"/>
  <c r="H199" i="1"/>
  <c r="I198" i="1"/>
  <c r="H198" i="1"/>
  <c r="I197" i="1"/>
  <c r="H197" i="1"/>
  <c r="R195" i="1"/>
  <c r="Q195" i="1"/>
  <c r="P195" i="1"/>
  <c r="O195" i="1"/>
  <c r="N195" i="1"/>
  <c r="M195" i="1"/>
  <c r="R194" i="1"/>
  <c r="Q194" i="1"/>
  <c r="P194" i="1"/>
  <c r="O194" i="1"/>
  <c r="N194" i="1"/>
  <c r="M194" i="1"/>
  <c r="R193" i="1"/>
  <c r="Q193" i="1"/>
  <c r="P193" i="1"/>
  <c r="O193" i="1"/>
  <c r="N193" i="1"/>
  <c r="M193" i="1"/>
  <c r="R192" i="1"/>
  <c r="Q192" i="1"/>
  <c r="P192" i="1"/>
  <c r="O192" i="1"/>
  <c r="N192" i="1"/>
  <c r="M192" i="1"/>
  <c r="R191" i="1"/>
  <c r="Q191" i="1"/>
  <c r="P191" i="1"/>
  <c r="O191" i="1"/>
  <c r="N191" i="1"/>
  <c r="M191" i="1"/>
  <c r="R190" i="1"/>
  <c r="Q190" i="1"/>
  <c r="P190" i="1"/>
  <c r="O190" i="1"/>
  <c r="N190" i="1"/>
  <c r="M190" i="1"/>
  <c r="R189" i="1"/>
  <c r="Q189" i="1"/>
  <c r="P189" i="1"/>
  <c r="O189" i="1"/>
  <c r="N189" i="1"/>
  <c r="M189" i="1"/>
  <c r="R188" i="1"/>
  <c r="Q188" i="1"/>
  <c r="P188" i="1"/>
  <c r="O188" i="1"/>
  <c r="N188" i="1"/>
  <c r="M188" i="1"/>
  <c r="R187" i="1"/>
  <c r="Q187" i="1"/>
  <c r="P187" i="1"/>
  <c r="O187" i="1"/>
  <c r="N187" i="1"/>
  <c r="M187" i="1"/>
  <c r="R186" i="1"/>
  <c r="Q186" i="1"/>
  <c r="P186" i="1"/>
  <c r="O186" i="1"/>
  <c r="N186" i="1"/>
  <c r="M186" i="1"/>
  <c r="R185" i="1"/>
  <c r="Q185" i="1"/>
  <c r="P185" i="1"/>
  <c r="O185" i="1"/>
  <c r="N185" i="1"/>
  <c r="M185" i="1"/>
  <c r="R184" i="1"/>
  <c r="Q184" i="1"/>
  <c r="P184" i="1"/>
  <c r="O184" i="1"/>
  <c r="N184" i="1"/>
  <c r="M184" i="1"/>
  <c r="R183" i="1"/>
  <c r="Q183" i="1"/>
  <c r="P183" i="1"/>
  <c r="O183" i="1"/>
  <c r="N183" i="1"/>
  <c r="M183" i="1"/>
  <c r="R182" i="1"/>
  <c r="Q182" i="1"/>
  <c r="P182" i="1"/>
  <c r="O182" i="1"/>
  <c r="N182" i="1"/>
  <c r="M182" i="1"/>
  <c r="R181" i="1"/>
  <c r="Q181" i="1"/>
  <c r="P181" i="1"/>
  <c r="O181" i="1"/>
  <c r="N181" i="1"/>
  <c r="M181" i="1"/>
  <c r="R180" i="1"/>
  <c r="Q180" i="1"/>
  <c r="P180" i="1"/>
  <c r="O180" i="1"/>
  <c r="N180" i="1"/>
  <c r="M180" i="1"/>
  <c r="R179" i="1"/>
  <c r="Q179" i="1"/>
  <c r="P179" i="1"/>
  <c r="O179" i="1"/>
  <c r="N179" i="1"/>
  <c r="M179" i="1"/>
  <c r="R178" i="1"/>
  <c r="Q178" i="1"/>
  <c r="P178" i="1"/>
  <c r="O178" i="1"/>
  <c r="N178" i="1"/>
  <c r="M178" i="1"/>
  <c r="R177" i="1"/>
  <c r="Q177" i="1"/>
  <c r="P177" i="1"/>
  <c r="O177" i="1"/>
  <c r="N177" i="1"/>
  <c r="M177" i="1"/>
  <c r="R176" i="1"/>
  <c r="Q176" i="1"/>
  <c r="P176" i="1"/>
  <c r="O176" i="1"/>
  <c r="N176" i="1"/>
  <c r="M176" i="1"/>
  <c r="R175" i="1"/>
  <c r="Q175" i="1"/>
  <c r="P175" i="1"/>
  <c r="O175" i="1"/>
  <c r="N175" i="1"/>
  <c r="M175" i="1"/>
  <c r="R174" i="1"/>
  <c r="Q174" i="1"/>
  <c r="P174" i="1"/>
  <c r="O174" i="1"/>
  <c r="N174" i="1"/>
  <c r="M174" i="1"/>
  <c r="R173" i="1"/>
  <c r="Q173" i="1"/>
  <c r="P173" i="1"/>
  <c r="O173" i="1"/>
  <c r="N173" i="1"/>
  <c r="M173" i="1"/>
  <c r="R172" i="1"/>
  <c r="Q172" i="1"/>
  <c r="P172" i="1"/>
  <c r="O172" i="1"/>
  <c r="N172" i="1"/>
  <c r="M172" i="1"/>
  <c r="R171" i="1"/>
  <c r="Q171" i="1"/>
  <c r="P171" i="1"/>
  <c r="O171" i="1"/>
  <c r="N171" i="1"/>
  <c r="M171" i="1"/>
  <c r="R170" i="1"/>
  <c r="Q170" i="1"/>
  <c r="P170" i="1"/>
  <c r="O170" i="1"/>
  <c r="N170" i="1"/>
  <c r="M170" i="1"/>
  <c r="R169" i="1"/>
  <c r="Q169" i="1"/>
  <c r="P169" i="1"/>
  <c r="O169" i="1"/>
  <c r="N169" i="1"/>
  <c r="M169" i="1"/>
  <c r="R168" i="1"/>
  <c r="Q168" i="1"/>
  <c r="P168" i="1"/>
  <c r="O168" i="1"/>
  <c r="N168" i="1"/>
  <c r="M168" i="1"/>
  <c r="R167" i="1"/>
  <c r="Q167" i="1"/>
  <c r="P167" i="1"/>
  <c r="O167" i="1"/>
  <c r="N167" i="1"/>
  <c r="M167" i="1"/>
  <c r="R166" i="1"/>
  <c r="Q166" i="1"/>
  <c r="P166" i="1"/>
  <c r="O166" i="1"/>
  <c r="N166" i="1"/>
  <c r="M166" i="1"/>
  <c r="R165" i="1"/>
  <c r="Q165" i="1"/>
  <c r="P165" i="1"/>
  <c r="O165" i="1"/>
  <c r="N165" i="1"/>
  <c r="M165" i="1"/>
  <c r="I195" i="1"/>
  <c r="I194" i="1"/>
  <c r="I193" i="1"/>
  <c r="I192" i="1"/>
  <c r="I191" i="1"/>
  <c r="I190" i="1"/>
  <c r="I189" i="1"/>
  <c r="I188" i="1"/>
  <c r="I187" i="1"/>
  <c r="I186" i="1"/>
  <c r="I185" i="1"/>
  <c r="I184" i="1"/>
  <c r="I183" i="1"/>
  <c r="I182" i="1"/>
  <c r="I181" i="1"/>
  <c r="I180" i="1"/>
  <c r="I179" i="1"/>
  <c r="I178" i="1"/>
  <c r="I177" i="1"/>
  <c r="I176" i="1"/>
  <c r="I175" i="1"/>
  <c r="I174" i="1"/>
  <c r="I173" i="1"/>
  <c r="I172" i="1"/>
  <c r="I171" i="1"/>
  <c r="I170" i="1"/>
  <c r="I169" i="1"/>
  <c r="I168" i="1"/>
  <c r="I167" i="1"/>
  <c r="I166" i="1"/>
  <c r="I165"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I163" i="1"/>
  <c r="I162" i="1"/>
  <c r="I161" i="1"/>
  <c r="I160" i="1"/>
  <c r="I159" i="1"/>
  <c r="I158" i="1"/>
  <c r="I157" i="1"/>
  <c r="I156" i="1"/>
  <c r="I155" i="1"/>
  <c r="I154" i="1"/>
  <c r="I153" i="1"/>
  <c r="I152" i="1"/>
  <c r="I151" i="1"/>
  <c r="I150" i="1"/>
  <c r="I149" i="1"/>
  <c r="I148" i="1"/>
  <c r="I147" i="1"/>
  <c r="I146" i="1"/>
  <c r="I145" i="1"/>
  <c r="I144" i="1"/>
  <c r="I143" i="1"/>
  <c r="I142" i="1"/>
  <c r="I141" i="1"/>
  <c r="I140" i="1"/>
  <c r="I139"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I137" i="1"/>
  <c r="I136" i="1"/>
  <c r="I135" i="1"/>
  <c r="I134" i="1"/>
  <c r="I133" i="1"/>
  <c r="I132" i="1"/>
  <c r="H137" i="1"/>
  <c r="H136" i="1"/>
  <c r="H135" i="1"/>
  <c r="H134" i="1"/>
  <c r="H133" i="1"/>
  <c r="H132" i="1"/>
  <c r="P128" i="1"/>
  <c r="P98" i="1"/>
  <c r="P99" i="1"/>
  <c r="P57" i="1"/>
  <c r="P58" i="1"/>
  <c r="P55" i="1"/>
  <c r="P56" i="1"/>
  <c r="P49" i="1"/>
  <c r="P50" i="1"/>
  <c r="P41" i="1"/>
  <c r="P29" i="1"/>
  <c r="M22"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86" i="1"/>
  <c r="R87" i="1"/>
  <c r="R88" i="1"/>
  <c r="R89" i="1"/>
  <c r="R90" i="1"/>
  <c r="R91" i="1"/>
  <c r="R92" i="1"/>
  <c r="R93" i="1"/>
  <c r="R94" i="1"/>
  <c r="R95" i="1"/>
  <c r="R96" i="1"/>
  <c r="R97" i="1"/>
  <c r="R98" i="1"/>
  <c r="R99" i="1"/>
  <c r="R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Q18" i="1"/>
  <c r="Q19" i="1"/>
  <c r="Q20" i="1"/>
  <c r="Q21" i="1"/>
  <c r="Q22" i="1"/>
  <c r="Q23" i="1"/>
  <c r="Q24" i="1"/>
  <c r="Q25" i="1"/>
  <c r="Q26" i="1"/>
  <c r="Q27" i="1"/>
  <c r="Q28" i="1"/>
  <c r="Q29" i="1"/>
  <c r="Q30" i="1"/>
  <c r="Q31" i="1"/>
  <c r="Q32" i="1"/>
  <c r="Q33" i="1"/>
  <c r="Q34" i="1"/>
  <c r="Q35" i="1"/>
  <c r="Q36" i="1"/>
  <c r="Q37" i="1"/>
  <c r="Q38" i="1"/>
  <c r="Q39" i="1"/>
  <c r="Q40" i="1"/>
  <c r="Q41" i="1"/>
  <c r="Q42" i="1"/>
  <c r="Q43" i="1"/>
  <c r="Q44" i="1"/>
  <c r="Q45" i="1"/>
  <c r="Q46" i="1"/>
  <c r="Q47" i="1"/>
  <c r="Q48" i="1"/>
  <c r="Q49" i="1"/>
  <c r="Q50" i="1"/>
  <c r="Q51" i="1"/>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Q89" i="1"/>
  <c r="Q90" i="1"/>
  <c r="Q91" i="1"/>
  <c r="Q92" i="1"/>
  <c r="Q93" i="1"/>
  <c r="Q94" i="1"/>
  <c r="Q95" i="1"/>
  <c r="Q96" i="1"/>
  <c r="Q97" i="1"/>
  <c r="Q98" i="1"/>
  <c r="Q99" i="1"/>
  <c r="Q100" i="1"/>
  <c r="Q101" i="1"/>
  <c r="Q102" i="1"/>
  <c r="Q103" i="1"/>
  <c r="Q104" i="1"/>
  <c r="Q105" i="1"/>
  <c r="Q106" i="1"/>
  <c r="Q107" i="1"/>
  <c r="Q108" i="1"/>
  <c r="Q109" i="1"/>
  <c r="Q110" i="1"/>
  <c r="Q111" i="1"/>
  <c r="Q112" i="1"/>
  <c r="Q113" i="1"/>
  <c r="Q114" i="1"/>
  <c r="Q115" i="1"/>
  <c r="Q116" i="1"/>
  <c r="Q117" i="1"/>
  <c r="Q118" i="1"/>
  <c r="Q119" i="1"/>
  <c r="Q120" i="1"/>
  <c r="Q121" i="1"/>
  <c r="Q122" i="1"/>
  <c r="Q123" i="1"/>
  <c r="Q124" i="1"/>
  <c r="Q125" i="1"/>
  <c r="Q126" i="1"/>
  <c r="Q127" i="1"/>
  <c r="Q128" i="1"/>
  <c r="P18" i="1"/>
  <c r="P19" i="1"/>
  <c r="P20" i="1"/>
  <c r="P21" i="1"/>
  <c r="P22" i="1"/>
  <c r="P23" i="1"/>
  <c r="P24" i="1"/>
  <c r="P25" i="1"/>
  <c r="P26" i="1"/>
  <c r="P27" i="1"/>
  <c r="P28" i="1"/>
  <c r="P30" i="1"/>
  <c r="P31" i="1"/>
  <c r="P32" i="1"/>
  <c r="P33" i="1"/>
  <c r="P34" i="1"/>
  <c r="P35" i="1"/>
  <c r="P36" i="1"/>
  <c r="P37" i="1"/>
  <c r="P38" i="1"/>
  <c r="P39" i="1"/>
  <c r="P40" i="1"/>
  <c r="P42" i="1"/>
  <c r="P43" i="1"/>
  <c r="P44" i="1"/>
  <c r="P45" i="1"/>
  <c r="P46" i="1"/>
  <c r="P47" i="1"/>
  <c r="P48" i="1"/>
  <c r="P51" i="1"/>
  <c r="P52" i="1"/>
  <c r="P53" i="1"/>
  <c r="P54"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M18" i="1"/>
  <c r="M19" i="1"/>
  <c r="M20" i="1"/>
  <c r="M21"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alcChain>
</file>

<file path=xl/comments1.xml><?xml version="1.0" encoding="utf-8"?>
<comments xmlns="http://schemas.openxmlformats.org/spreadsheetml/2006/main">
  <authors>
    <author>Graaf, M. van de</author>
    <author/>
    <author>AZ/DPC</author>
  </authors>
  <commentList>
    <comment ref="C18" authorId="0">
      <text>
        <r>
          <rPr>
            <b/>
            <sz val="8"/>
            <color rgb="FF000000"/>
            <rFont val="Calibri"/>
            <family val="2"/>
            <scheme val="minor"/>
          </rPr>
          <t xml:space="preserve">Graaf, M. van de:
</t>
        </r>
        <r>
          <rPr>
            <sz val="8"/>
            <color rgb="FF000000"/>
            <rFont val="Calibri"/>
            <family val="2"/>
            <scheme val="minor"/>
          </rPr>
          <t>Organisaties behoren te beschikken over een schriftelijk informatiebeveiligingsbeleid dat door het management wordt goedgekeurd, wordt gepubliceerd en vervolgens wordt gecommuniceerd aan alle werknemers en relevante externe partijen.</t>
        </r>
      </text>
    </comment>
    <comment ref="C19" authorId="0">
      <text>
        <r>
          <rPr>
            <b/>
            <sz val="8"/>
            <color rgb="FF000000"/>
            <rFont val="Calibri1"/>
          </rPr>
          <t xml:space="preserve">Graaf, M. van de:
</t>
        </r>
        <r>
          <rPr>
            <sz val="8"/>
            <color rgb="FF000000"/>
            <rFont val="Calibri1"/>
          </rPr>
          <t>Het informatiebeveiligingsbeleid behoort aan voortdurende, gefaseerde beoordelingen te worden onderworpen zodat het volledige beleid ten minste eenmaal per jaar wordt beoordeeld. Het beleid behoort te worden beoordeeld als er zich een ernstig beveiligingsincident heeft voorgedaan.</t>
        </r>
      </text>
    </comment>
    <comment ref="C20" authorId="0">
      <text>
        <r>
          <rPr>
            <b/>
            <sz val="8"/>
            <color rgb="FF000000"/>
            <rFont val="Calibri1"/>
          </rPr>
          <t xml:space="preserve">Graaf, M. van de:
</t>
        </r>
        <r>
          <rPr>
            <sz val="8"/>
            <color rgb="FF000000"/>
            <rFont val="Calibri1"/>
          </rPr>
          <t>Organisaties behoren:
a) duidelijk verantwoordelijkheden op het gebied van informatiebeveiliging te definiëren en toe te wijzen
b) duidelijke aansturing en zichtbare ondersteuning vanuit het management is voor beveiligingsinitiatieven die betrekking hebben op de beveiliging van informatie
Er behoort minimaal één individu verantwoordelijk zijn voor beveiliging van informatie binnen de organisatie.</t>
        </r>
      </text>
    </comment>
    <comment ref="C21" authorId="0">
      <text>
        <r>
          <rPr>
            <b/>
            <sz val="9"/>
            <color rgb="FF000000"/>
            <rFont val="Calibri1"/>
          </rPr>
          <t>Graaf, M. van de:</t>
        </r>
        <r>
          <rPr>
            <b/>
            <sz val="9"/>
            <color rgb="FF000000"/>
            <rFont val="Calibri1"/>
          </rPr>
          <t xml:space="preserve">
</t>
        </r>
        <r>
          <rPr>
            <sz val="9"/>
            <color rgb="FF000000"/>
            <rFont val="Calibri1"/>
          </rPr>
          <t>Organisaties behoren, indien dit haalbaar is, plichten en verantwoordelijkheidsgebieden te scheiden om de kansen te verkleinen van onbevoegde wijziging of misbruik van informatie.</t>
        </r>
      </text>
    </comment>
    <comment ref="C22" authorId="0">
      <text>
        <r>
          <rPr>
            <b/>
            <sz val="9"/>
            <color rgb="FF000000"/>
            <rFont val="Calibri1"/>
          </rPr>
          <t>Graaf, M. van de:</t>
        </r>
        <r>
          <rPr>
            <b/>
            <sz val="9"/>
            <color rgb="FF000000"/>
            <rFont val="Calibri1"/>
          </rPr>
          <t xml:space="preserve">
</t>
        </r>
        <r>
          <rPr>
            <sz val="9"/>
            <color rgb="FF000000"/>
            <rFont val="Calibri1"/>
          </rPr>
          <t>Organisaties behoren procedures te hebben die aangeven wanneer en door wie contact behoort te worden opgenomen met overheidsinstanties (bijv. politie, regelgevende organen, toezichthouders, NCSC, Autoriteit Persoonsgegevens) en hoe geïdentificeerde informatiebeveiligingsincidenten tijdig behoren te worden gerapporteerd (bijv. indien het vermoeden bestaat dat mogelijk wetgeving is overtreden).</t>
        </r>
      </text>
    </comment>
    <comment ref="C23" authorId="0">
      <text>
        <r>
          <rPr>
            <b/>
            <sz val="9"/>
            <color rgb="FF000000"/>
            <rFont val="Calibri1"/>
          </rPr>
          <t>Graaf, M. van de:</t>
        </r>
        <r>
          <rPr>
            <b/>
            <sz val="9"/>
            <color rgb="FF000000"/>
            <rFont val="Calibri1"/>
          </rPr>
          <t xml:space="preserve">
</t>
        </r>
        <r>
          <rPr>
            <sz val="9"/>
            <color rgb="FF000000"/>
            <rFont val="Calibri1"/>
          </rPr>
          <t>Bij het management van projecten en/of opdrachten behoort de IB als projectrisico in aanmerking te worden genomen voor elk project dat gepaard gaat met het verwerken van informatie.</t>
        </r>
      </text>
    </comment>
    <comment ref="C24" authorId="0">
      <text>
        <r>
          <rPr>
            <b/>
            <sz val="9"/>
            <color rgb="FF000000"/>
            <rFont val="Calibri1"/>
          </rPr>
          <t>Graaf, M. van de:</t>
        </r>
        <r>
          <rPr>
            <b/>
            <sz val="9"/>
            <color rgb="FF000000"/>
            <rFont val="Calibri1"/>
          </rPr>
          <t xml:space="preserve">
</t>
        </r>
        <r>
          <rPr>
            <sz val="9"/>
            <color rgb="FF000000"/>
            <rFont val="Calibri1"/>
          </rPr>
          <t>Bij het gebruikmaken van mobiele apparatuur behoort er speciaal op te worden gelet dat bedrijfsinformatie niet wordt gecompromitteerd. Het beleid voor mobiele apparatuur behoort rekening te houden met de risico’s van werken met mobiele apparatuur in onbeschermde omgevingen.</t>
        </r>
        <r>
          <rPr>
            <sz val="9"/>
            <color rgb="FF000000"/>
            <rFont val="Calibri1"/>
          </rPr>
          <t xml:space="preserve">
</t>
        </r>
        <r>
          <rPr>
            <sz val="9"/>
            <color rgb="FF000000"/>
            <rFont val="Calibri1"/>
          </rPr>
          <t xml:space="preserve">
Het beleid voor mobiele apparatuur behoort in overweging te nemen:</t>
        </r>
        <r>
          <rPr>
            <sz val="9"/>
            <color rgb="FF000000"/>
            <rFont val="Calibri1"/>
          </rPr>
          <t xml:space="preserve">
a) registratie van mobiele apparatuur;</t>
        </r>
        <r>
          <rPr>
            <sz val="9"/>
            <color rgb="FF000000"/>
            <rFont val="Calibri1"/>
          </rPr>
          <t xml:space="preserve">
b) eisen voor fysieke bescherming;</t>
        </r>
        <r>
          <rPr>
            <sz val="9"/>
            <color rgb="FF000000"/>
            <rFont val="Calibri1"/>
          </rPr>
          <t xml:space="preserve">
c) beperking van installeren van software;</t>
        </r>
        <r>
          <rPr>
            <sz val="9"/>
            <color rgb="FF000000"/>
            <rFont val="Calibri1"/>
          </rPr>
          <t xml:space="preserve">
d) eisen voor softwareversies voor mobiele apparatuur en voor het toepassen van patches;</t>
        </r>
        <r>
          <rPr>
            <sz val="9"/>
            <color rgb="FF000000"/>
            <rFont val="Calibri1"/>
          </rPr>
          <t xml:space="preserve">
e) beperking van verbinding met informatiediensten;</t>
        </r>
        <r>
          <rPr>
            <sz val="9"/>
            <color rgb="FF000000"/>
            <rFont val="Calibri1"/>
          </rPr>
          <t xml:space="preserve">
f) toegangsbeveiligingsmaatregelen;</t>
        </r>
        <r>
          <rPr>
            <sz val="9"/>
            <color rgb="FF000000"/>
            <rFont val="Calibri1"/>
          </rPr>
          <t xml:space="preserve">
g) cryptografische technieken;</t>
        </r>
        <r>
          <rPr>
            <sz val="9"/>
            <color rgb="FF000000"/>
            <rFont val="Calibri1"/>
          </rPr>
          <t xml:space="preserve">
h) bescherming tegen malware;</t>
        </r>
        <r>
          <rPr>
            <sz val="9"/>
            <color rgb="FF000000"/>
            <rFont val="Calibri1"/>
          </rPr>
          <t xml:space="preserve">
i) het op afstand onbruikbaar maken, wissen, uitsluiten;</t>
        </r>
        <r>
          <rPr>
            <sz val="9"/>
            <color rgb="FF000000"/>
            <rFont val="Calibri1"/>
          </rPr>
          <t xml:space="preserve">
j) back-ups;</t>
        </r>
        <r>
          <rPr>
            <sz val="9"/>
            <color rgb="FF000000"/>
            <rFont val="Calibri1"/>
          </rPr>
          <t xml:space="preserve">
k) gebruik van internetdiensten en -apps.</t>
        </r>
      </text>
    </comment>
    <comment ref="C25" authorId="0">
      <text>
        <r>
          <rPr>
            <b/>
            <sz val="9"/>
            <color rgb="FF000000"/>
            <rFont val="Calibri1"/>
          </rPr>
          <t>Graaf, M. van de:</t>
        </r>
        <r>
          <rPr>
            <b/>
            <sz val="9"/>
            <color rgb="FF000000"/>
            <rFont val="Calibri1"/>
          </rPr>
          <t xml:space="preserve">
</t>
        </r>
        <r>
          <rPr>
            <sz val="9"/>
            <color rgb="FF000000"/>
            <rFont val="Calibri1"/>
          </rPr>
          <t>Organisaties die telewerken toestaan, behoren een beleid uit te vaardigen dat de voorwaarden en beperkingen definieert voor het telewerken.</t>
        </r>
        <r>
          <rPr>
            <sz val="9"/>
            <color rgb="FF000000"/>
            <rFont val="Calibri1"/>
          </rPr>
          <t xml:space="preserve">
</t>
        </r>
        <r>
          <rPr>
            <sz val="9"/>
            <color rgb="FF000000"/>
            <rFont val="Calibri1"/>
          </rPr>
          <t xml:space="preserve">
Waar van toepassing geacht en wettelijk toegestaan, behoort rekening te worden gehouden met de volgende zaken:</t>
        </r>
        <r>
          <rPr>
            <sz val="9"/>
            <color rgb="FF000000"/>
            <rFont val="Calibri1"/>
          </rPr>
          <t xml:space="preserve">
a) de bestaande fysieke beveiliging van de telewerklocatie, waarbij rekening wordt gehouden met de fysieke beveiliging van het gebouw en de lokale omgeving;</t>
        </r>
        <r>
          <rPr>
            <sz val="9"/>
            <color rgb="FF000000"/>
            <rFont val="Calibri1"/>
          </rPr>
          <t xml:space="preserve">
b) de voorgestelde fysieke telewerkomgeving;</t>
        </r>
        <r>
          <rPr>
            <sz val="9"/>
            <color rgb="FF000000"/>
            <rFont val="Calibri1"/>
          </rPr>
          <t xml:space="preserve">
c) de beveiligingseisen die voor communicatie gelden, waarbij rekening wordt gehouden met de behoefte aan toegang op afstand tot de interne systemen van de organisatie, de gevoeligheid van de informatie die wordt benaderd en via de communicatiekoppeling wordt doorgegeven en de gevoeligheid van het interne systeem;</t>
        </r>
        <r>
          <rPr>
            <sz val="9"/>
            <color rgb="FF000000"/>
            <rFont val="Calibri1"/>
          </rPr>
          <t xml:space="preserve">
d) het verlenen van virtuele desktoptoegang, waardoor het verwerken en opslaan van informatie op privéapparatuur wordt voorkomen;</t>
        </r>
        <r>
          <rPr>
            <sz val="9"/>
            <color rgb="FF000000"/>
            <rFont val="Calibri1"/>
          </rPr>
          <t xml:space="preserve">
e) de bedreiging van onbevoegde toegang tot informatie of middelen van andere gebruikers van de accommodatie, bijv. familie en vrienden;</t>
        </r>
        <r>
          <rPr>
            <sz val="9"/>
            <color rgb="FF000000"/>
            <rFont val="Calibri1"/>
          </rPr>
          <t xml:space="preserve">
f) het gebruik van thuisnetwerken en de eisen of beperkingen van de configuratie van draadloze netwerkdiensten;</t>
        </r>
        <r>
          <rPr>
            <sz val="9"/>
            <color rgb="FF000000"/>
            <rFont val="Calibri1"/>
          </rPr>
          <t xml:space="preserve">
g) beleidsregels en procedures ter voorkoming van geschillen over rechten van intellectuele eigendom die is ontwikkeld op privéapparatuur;</t>
        </r>
        <r>
          <rPr>
            <sz val="9"/>
            <color rgb="FF000000"/>
            <rFont val="Calibri1"/>
          </rPr>
          <t xml:space="preserve">
h) toegang tot privéapparatuur (om de veiligheid van het apparaat vast te stellen of tijdens een onderzoek), wat wetgeving mogelijk kan verhinderen;</t>
        </r>
        <r>
          <rPr>
            <sz val="9"/>
            <color rgb="FF000000"/>
            <rFont val="Calibri1"/>
          </rPr>
          <t xml:space="preserve">
i) softwarelicentiecontracten waardoor de organisatie aansprakelijk kan worden gesteld voor de licenties van cliëntsoftware op werkstations die privébezit zijn van medewerkers of van externe gebruikers;</t>
        </r>
        <r>
          <rPr>
            <sz val="9"/>
            <color rgb="FF000000"/>
            <rFont val="Calibri1"/>
          </rPr>
          <t xml:space="preserve">
j) beveiliging tegen malware en eisen aan de firewall.</t>
        </r>
      </text>
    </comment>
    <comment ref="C26" authorId="0">
      <text>
        <r>
          <rPr>
            <b/>
            <sz val="9"/>
            <color rgb="FF000000"/>
            <rFont val="Calibri1"/>
          </rPr>
          <t>Graaf, M. van de:</t>
        </r>
        <r>
          <rPr>
            <b/>
            <sz val="9"/>
            <color rgb="FF000000"/>
            <rFont val="Calibri1"/>
          </rPr>
          <t xml:space="preserve">
</t>
        </r>
        <r>
          <rPr>
            <sz val="9"/>
            <color rgb="FF000000"/>
            <rFont val="Calibri1"/>
          </rPr>
          <t>Organisaties behoren minimaal de identiteit, het huidige adres en de vorige werkkring van personeel en contractanten en vrijwilligers op het moment van de sollicitatie te verifiëren. Verificatiecontroles van de achtergrond van alle kandidaten voor een dienstverband behoren een verificatie te omvatten van de toepasselijke kwalificaties voor hun functies, indien er sprake is van accreditatie voor de beroepsgroep op basis van die kwalificaties .</t>
        </r>
      </text>
    </comment>
    <comment ref="C27" authorId="0">
      <text>
        <r>
          <rPr>
            <b/>
            <sz val="9"/>
            <color rgb="FF000000"/>
            <rFont val="Calibri1"/>
          </rPr>
          <t>Graaf, M. van de:</t>
        </r>
        <r>
          <rPr>
            <b/>
            <sz val="9"/>
            <color rgb="FF000000"/>
            <rFont val="Calibri1"/>
          </rPr>
          <t xml:space="preserve">
</t>
        </r>
        <r>
          <rPr>
            <sz val="9"/>
            <color rgb="FF000000"/>
            <rFont val="Calibri1"/>
          </rPr>
          <t>Organisaties waarvan personeelsleden betrokken zijn bij het verwerken van informatie, behoren die betrokkenheid in relevante functieomschrijvingen vast te leggen. Beveiligingsrollen en verantwoordelijkheden, zoals vastgelegd in het informatiebeveiligingsbeleid van de organisatie, behoren ook in relevante functieomschrijvingen te worden vastgelegd.</t>
        </r>
        <r>
          <rPr>
            <sz val="9"/>
            <color rgb="FF000000"/>
            <rFont val="Calibri1"/>
          </rPr>
          <t xml:space="preserve">
</t>
        </r>
        <r>
          <rPr>
            <sz val="9"/>
            <color rgb="FF000000"/>
            <rFont val="Calibri1"/>
          </rPr>
          <t xml:space="preserve">
De contractuele verplichtingen voor medewerkers of contractanten behoren de beleidsregels van de organisatie voor informatiebeveiliging weer te geven, en tevens duidelijk te maken en te vermelden:</t>
        </r>
        <r>
          <rPr>
            <sz val="9"/>
            <color rgb="FF000000"/>
            <rFont val="Calibri1"/>
          </rPr>
          <t xml:space="preserve">
a) dat alle medewerkers en contractanten aan wie toegang wordt verleend tot vertrouwelijke informatie een vertrouwelijkheids- of geheimhoudingsovereenkomst behoren te ondertekenen voordat hun toegang wordt verleend tot informatieverwerkende faciliteiten (zie 13.2.4);</t>
        </r>
        <r>
          <rPr>
            <sz val="9"/>
            <color rgb="FF000000"/>
            <rFont val="Calibri1"/>
          </rPr>
          <t xml:space="preserve">
b) de wettelijke verantwoordelijkheden en rechten van de medewerker of contractant, bijv. betreffende auteursrechtwetgeving of wetgeving inzake gegevensbescherming (zie 18.1.2 en 18.1.4);</t>
        </r>
        <r>
          <rPr>
            <sz val="9"/>
            <color rgb="FF000000"/>
            <rFont val="Calibri1"/>
          </rPr>
          <t xml:space="preserve">
c) verantwoordelijkheden voor de classificatie van informatie en het beheer van informatie van de organisatie, andere bedrijfsmiddelen die samenhangen met informatie, informatieverwerkende faciliteiten en informatiediensten die door de medewerker of contractant worden gehanteerd (zie hoofdstuk 8);</t>
        </r>
        <r>
          <rPr>
            <sz val="9"/>
            <color rgb="FF000000"/>
            <rFont val="Calibri1"/>
          </rPr>
          <t xml:space="preserve">
d) verantwoordelijkheden van de medewerker of contractant voor het verwerken van informatie die is ontvangen van andere bedrijven of externe partijen;</t>
        </r>
        <r>
          <rPr>
            <sz val="9"/>
            <color rgb="FF000000"/>
            <rFont val="Calibri1"/>
          </rPr>
          <t xml:space="preserve">
e) actie die moet worden ondernomen indien de medewerker of contractant de beveiligingseisen van de organisatie veronachtzaamt (zie 7.2.3).</t>
        </r>
        <r>
          <rPr>
            <sz val="9"/>
            <color rgb="FF000000"/>
            <rFont val="Calibri1"/>
          </rPr>
          <t xml:space="preserve">
De informatiebeveiligingsrollen en de verantwoordelijkheden behoren tijdens het voortraject van het aanstellingsproces aan de kandidaten te worden gecommuniceerd.</t>
        </r>
        <r>
          <rPr>
            <sz val="9"/>
            <color rgb="FF000000"/>
            <rFont val="Calibri1"/>
          </rPr>
          <t xml:space="preserve">
De organisatie behoort ervoor te zorgen dat medewerkers en contractanten instemmen met voorwaarden betreffende informatiebeveiliging die passen bij de aard en de mate van toegang die ze zullen krijgen tot de bedrijfsmiddelen van de organisatie die samenhangen met informatiesystemen en -diensten.</t>
        </r>
      </text>
    </comment>
    <comment ref="C28" authorId="0">
      <text>
        <r>
          <rPr>
            <b/>
            <sz val="9"/>
            <color rgb="FF000000"/>
            <rFont val="Calibri1"/>
          </rPr>
          <t>Graaf, M. van de:</t>
        </r>
        <r>
          <rPr>
            <b/>
            <sz val="9"/>
            <color rgb="FF000000"/>
            <rFont val="Calibri1"/>
          </rPr>
          <t xml:space="preserve">
</t>
        </r>
        <r>
          <rPr>
            <sz val="9"/>
            <color rgb="FF000000"/>
            <rFont val="Calibri1"/>
          </rPr>
          <t>De directie behoort ervoor te zorgen dat medewerkers en contractanten:</t>
        </r>
        <r>
          <rPr>
            <sz val="9"/>
            <color rgb="FF000000"/>
            <rFont val="Calibri1"/>
          </rPr>
          <t xml:space="preserve">
a) op de juiste manier worden geïnstrueerd over hun informatiebeveiligingsrollen en - verantwoordelijkheden voordat zij toegang krijgen tot vertrouwelijke informatie of informatiesystemen;</t>
        </r>
        <r>
          <rPr>
            <sz val="9"/>
            <color rgb="FF000000"/>
            <rFont val="Calibri1"/>
          </rPr>
          <t xml:space="preserve">
b) richtlijnen ontvangen die de verwachtingen met betrekking tot hun informatiebeveiligingsrol binnen de organisatie aangeven;</t>
        </r>
        <r>
          <rPr>
            <sz val="9"/>
            <color rgb="FF000000"/>
            <rFont val="Calibri1"/>
          </rPr>
          <t xml:space="preserve">
c) gemotiveerd zijn om te voldoen aan de beleidsregels met betrekking tot informatiebeveiliging van de organisatie;</t>
        </r>
        <r>
          <rPr>
            <sz val="9"/>
            <color rgb="FF000000"/>
            <rFont val="Calibri1"/>
          </rPr>
          <t xml:space="preserve">
d) een niveau van bewustzijn over informatiebeveiliging bereiken dat relevant is voor hun rollen en verantwoordelijkheden binnen de organisatie (zie 7.2.2);</t>
        </r>
        <r>
          <rPr>
            <sz val="9"/>
            <color rgb="FF000000"/>
            <rFont val="Calibri1"/>
          </rPr>
          <t xml:space="preserve">
e) zich conformeren aan de arbeidsvoorwaarden, die het informatiebeveiligingsbeleid en passende werkmethoden omvatten;</t>
        </r>
        <r>
          <rPr>
            <sz val="9"/>
            <color rgb="FF000000"/>
            <rFont val="Calibri1"/>
          </rPr>
          <t xml:space="preserve">
f) continu beschikken over de juiste vaardigheden en kwalificaties en regelmatig worden bijgeschoold;</t>
        </r>
        <r>
          <rPr>
            <sz val="9"/>
            <color rgb="FF000000"/>
            <rFont val="Calibri1"/>
          </rPr>
          <t xml:space="preserve">
g) via een anoniem kanaal schendingen van de beleidsregels of procedures met betrekking tot informatiebeveiliging kunnen melden (‘klokkenluider’).</t>
        </r>
        <r>
          <rPr>
            <sz val="9"/>
            <color rgb="FF000000"/>
            <rFont val="Calibri1"/>
          </rPr>
          <t xml:space="preserve">
De directie behoort te laten zien dat ze de beleidsregels, procedures en beheersmaatregelen met betrekking tot informatiebeveiliging ondersteunt, en als rolmodel te handelen.</t>
        </r>
      </text>
    </comment>
    <comment ref="C29" authorId="0">
      <text>
        <r>
          <rPr>
            <b/>
            <sz val="9"/>
            <color rgb="FF000000"/>
            <rFont val="Calibri1"/>
          </rPr>
          <t>Graaf, M. van de:</t>
        </r>
        <r>
          <rPr>
            <b/>
            <sz val="9"/>
            <color rgb="FF000000"/>
            <rFont val="Calibri1"/>
          </rPr>
          <t xml:space="preserve">
</t>
        </r>
        <r>
          <rPr>
            <sz val="9"/>
            <color rgb="FF000000"/>
            <rFont val="Calibri1"/>
          </rPr>
          <t>Organisaties die persoonlijke gezondheidsinformatie verwerken, behoren te garanderen dat onderwijs en training over informatiebeveiliging worden gegeven bij de introductie van nieuwe medewerkers en dat er regelmatig updates van beveiligingsbeleid en -procedures van de organisatie worden verstrekt aan alle werknemers en, indien relevant, derde-contractanten, onderzoekers, studenten en vrijwilligers die persoonlijke informatie verwerken.</t>
        </r>
        <r>
          <rPr>
            <sz val="9"/>
            <color rgb="FF000000"/>
            <rFont val="Calibri1"/>
          </rPr>
          <t xml:space="preserve">
Werknemers van de organisatie en, waar relevant, derde-contractanten behoren te worden gewezen op disciplinaire processen en gevolgen met betrekking tot schendingen van informatiebeveiliging.</t>
        </r>
      </text>
    </comment>
    <comment ref="C30" authorId="0">
      <text>
        <r>
          <rPr>
            <b/>
            <sz val="9"/>
            <color rgb="FF000000"/>
            <rFont val="Calibri1"/>
          </rPr>
          <t>Graaf, M. van de:</t>
        </r>
        <r>
          <rPr>
            <b/>
            <sz val="9"/>
            <color rgb="FF000000"/>
            <rFont val="Calibri1"/>
          </rPr>
          <t xml:space="preserve">
</t>
        </r>
        <r>
          <rPr>
            <sz val="9"/>
            <color rgb="FF000000"/>
            <rFont val="Calibri1"/>
          </rPr>
          <t>De disciplinaire procedure behoort niet te worden gestart voordat is geverifieerd dat een inbreuk op de informatiebeveiliging heeft plaatsgevonden (zie 16.1.7).</t>
        </r>
        <r>
          <rPr>
            <sz val="9"/>
            <color rgb="FF000000"/>
            <rFont val="Calibri1"/>
          </rPr>
          <t xml:space="preserve">
De formele disciplinaire procedure behoort te waarborgen dat medewerkers die worden verdacht van een inbreuk op de informatiebeveiliging correct en eerlijk worden behandeld. De formele disciplinaire procedure behoort te voorzien in een gegradueerd antwoord dat rekening houdt met factoren zoals de aard en ernst van de inbreuk en de impact ervan op de bedrijfsvoering, of dit een eerste of herhaalde overtreding is, of de overtreder al dan niet juist getraind was, relevante wetgeving, zakelijke contracten en, indien vereist, andere factoren.</t>
        </r>
        <r>
          <rPr>
            <sz val="9"/>
            <color rgb="FF000000"/>
            <rFont val="Calibri1"/>
          </rPr>
          <t xml:space="preserve">
De disciplinaire procedure behoort ook te worden gebruikt als een afschrikmiddel om te voorkomen dat medewerkers de beleidsregels en procedures met betrekking tot informatiebeveiliging overtreden en om eventuele andere inbreuken op de informatiebeveiliging te voorkomen. Bij opzettelijke inbreuken kan onmiddellijke actie vereist zijn.</t>
        </r>
      </text>
    </comment>
    <comment ref="C31" authorId="0">
      <text>
        <r>
          <rPr>
            <b/>
            <sz val="9"/>
            <color rgb="FF000000"/>
            <rFont val="Calibri1"/>
          </rPr>
          <t>Graaf, M. van de:</t>
        </r>
        <r>
          <rPr>
            <b/>
            <sz val="9"/>
            <color rgb="FF000000"/>
            <rFont val="Calibri1"/>
          </rPr>
          <t xml:space="preserve">
</t>
        </r>
        <r>
          <rPr>
            <sz val="9"/>
            <color rgb="FF000000"/>
            <rFont val="Calibri1"/>
          </rPr>
          <t>Tot het communiceren van verantwoordelijkheden na beëindiging van het dienstverband behoren voortdurende eisen en wettelijke verantwoordelijkheden met betrekking tot informatiebeveiliging en, waar van toepassing, verantwoordelijkheden die zijn opgenomen in vertrouwelijkheidsovereenkomstenen de arbeidsvoorwaarden die gedurende een gedefinieerde periode na beëindiging van het dienstverband van de medewerker of contractant van kracht blijven.</t>
        </r>
        <r>
          <rPr>
            <sz val="9"/>
            <color rgb="FF000000"/>
            <rFont val="Calibri1"/>
          </rPr>
          <t xml:space="preserve">
Verantwoordelijkheden en plichten die van kracht blijven na beëindiging van het dienstverband behoren te worden opgenomen in de arbeidsvoorwaarden van de medewerker of contractant.</t>
        </r>
        <r>
          <rPr>
            <sz val="9"/>
            <color rgb="FF000000"/>
            <rFont val="Calibri1"/>
          </rPr>
          <t xml:space="preserve">
Wijzigingen in verantwoordelijkheid of dienstverband behoren te worden gemanaged als het beëindigen van de desbetreffende verantwoordelijkheid of het desbetreffende dienstverband behoort te worden gecombineerd met het initiëren van de nieuwe verantwoordelijkheid of het nieuwe dienstverband.</t>
        </r>
      </text>
    </comment>
    <comment ref="C32" authorId="0">
      <text>
        <r>
          <rPr>
            <b/>
            <sz val="9"/>
            <color rgb="FF000000"/>
            <rFont val="Calibri1"/>
          </rPr>
          <t>Graaf, M. van de:</t>
        </r>
        <r>
          <rPr>
            <b/>
            <sz val="9"/>
            <color rgb="FF000000"/>
            <rFont val="Calibri1"/>
          </rPr>
          <t xml:space="preserve">
</t>
        </r>
        <r>
          <rPr>
            <sz val="9"/>
            <color rgb="FF000000"/>
            <rFont val="Calibri1"/>
          </rPr>
          <t>Een organisatie behoort bedrijfsmiddelen die relevant zijn in de levenscyclus van informatie te identificeren en hun belang te documenteren. De levenscyclus van informatie behoort aanmaak, verwerking, opslag, overdracht, verwijdering en vernietiging te omvatten. Documentatie behoort te worden onderhouden in speciale of bestaande inventarislijsten indien van toepassing.</t>
        </r>
        <r>
          <rPr>
            <sz val="9"/>
            <color rgb="FF000000"/>
            <rFont val="Calibri1"/>
          </rPr>
          <t xml:space="preserve">
De inventarislijst van de bedrijfsmiddelen behoort nauwkeurig, actueel, consistent en in overeenstemming met andere inventarisoverzichten te zijn.</t>
        </r>
      </text>
    </comment>
    <comment ref="C33" authorId="0">
      <text>
        <r>
          <rPr>
            <b/>
            <sz val="9"/>
            <color rgb="FF000000"/>
            <rFont val="Calibri1"/>
          </rPr>
          <t>Graaf, M. van de:</t>
        </r>
        <r>
          <rPr>
            <b/>
            <sz val="9"/>
            <color rgb="FF000000"/>
            <rFont val="Calibri1"/>
          </rPr>
          <t xml:space="preserve">
</t>
        </r>
        <r>
          <rPr>
            <sz val="9"/>
            <color rgb="FF000000"/>
            <rFont val="Calibri1"/>
          </rPr>
          <t>Personen evenals andere entiteiten die een door de directie goedgekeurde verantwoordelijkheid hebben voor de levenscyclus van een bedrijfsmiddel, komen in aanmerking om te worden benoemd als eigenaar van een bedrijfsmiddel.</t>
        </r>
        <r>
          <rPr>
            <sz val="9"/>
            <color rgb="FF000000"/>
            <rFont val="Calibri1"/>
          </rPr>
          <t xml:space="preserve">
Gewoonlijk wordt een procedure geïmplementeerd die ervoor zorgt dat de benoeming van de eigenaar van bedrijfsmiddelen tijdig plaatsvindt. Het eigenaarschap behoort te worden toegekend als bedrijfsmiddelen worden aangemaakt of als bedrijfsmiddelen naar de organisatie worden overgebracht. De eigenaar van het bedrijfsmiddel behoort verantwoordelijk te zijn voor het juiste beheer ervan voor de gehele levenscyclus van het bedrijfsmiddel.</t>
        </r>
        <r>
          <rPr>
            <sz val="9"/>
            <color rgb="FF000000"/>
            <rFont val="Calibri1"/>
          </rPr>
          <t xml:space="preserve">
De eigenaar van het bedrijfsmiddel behoort:</t>
        </r>
        <r>
          <rPr>
            <sz val="9"/>
            <color rgb="FF000000"/>
            <rFont val="Calibri1"/>
          </rPr>
          <t xml:space="preserve">
a) ervoor te zorgen dat bedrijfsmiddelen worden geïnventariseerd;</t>
        </r>
        <r>
          <rPr>
            <sz val="9"/>
            <color rgb="FF000000"/>
            <rFont val="Calibri1"/>
          </rPr>
          <t xml:space="preserve">
b) ervoor te zorgen dat bedrijfsmiddelen passend worden geclassificeerd en beschermd;</t>
        </r>
        <r>
          <rPr>
            <sz val="9"/>
            <color rgb="FF000000"/>
            <rFont val="Calibri1"/>
          </rPr>
          <t xml:space="preserve">
c) toegangsbeperkingen en classificatie van belangrijke bedrijfsmiddelen te definiëren en periodiek te beoordelen, rekening houdend met de van toepassing zijnde beleidsregels voor toegangsbeveiliging;</t>
        </r>
        <r>
          <rPr>
            <sz val="9"/>
            <color rgb="FF000000"/>
            <rFont val="Calibri1"/>
          </rPr>
          <t xml:space="preserve">
d) te zorgen voor een juiste gang van zaken als het bedrijfsmiddel wordt verwijderd of vernietigd.</t>
        </r>
      </text>
    </comment>
    <comment ref="C34" authorId="0">
      <text>
        <r>
          <rPr>
            <b/>
            <sz val="9"/>
            <color rgb="FF000000"/>
            <rFont val="Calibri1"/>
          </rPr>
          <t>Graaf, M. van de:</t>
        </r>
        <r>
          <rPr>
            <b/>
            <sz val="9"/>
            <color rgb="FF000000"/>
            <rFont val="Calibri1"/>
          </rPr>
          <t xml:space="preserve">
</t>
        </r>
        <r>
          <rPr>
            <sz val="9"/>
            <color rgb="FF000000"/>
            <rFont val="Calibri1"/>
          </rPr>
          <t>Medewerkers en externe gebruikers die bedrijfsmiddelen van de organisatie gebruiken of er toegang toe hebben, behoren bewust te worden gemaakt van de informatiebeveiligingseisen van de informatie van de organisatie, andere bedrijfsmiddelen die samenhangen met informatie en informatieverwerkende faciliteiten en bronnen. Zij behoren verantwoordelijk te zijn voor hun gebruik van informatievoorzieningen en voor gebruik onder hun verantwoordelijkheid.</t>
        </r>
      </text>
    </comment>
    <comment ref="C35" authorId="0">
      <text>
        <r>
          <rPr>
            <b/>
            <sz val="9"/>
            <color rgb="FF000000"/>
            <rFont val="Calibri1"/>
          </rPr>
          <t>Graaf, M. van de:</t>
        </r>
        <r>
          <rPr>
            <b/>
            <sz val="9"/>
            <color rgb="FF000000"/>
            <rFont val="Calibri1"/>
          </rPr>
          <t xml:space="preserve">
</t>
        </r>
        <r>
          <rPr>
            <sz val="9"/>
            <color rgb="FF000000"/>
            <rFont val="Calibri1"/>
          </rPr>
          <t>In de beëindigingsprocedure behoort formeel het teruggeven van alle eerder verstrekte fysieke en elektronische bedrijfsmiddelen die het eigendom zijn van of toevertrouwd zijn aan de organisatie te worden opgenomen.</t>
        </r>
        <r>
          <rPr>
            <sz val="9"/>
            <color rgb="FF000000"/>
            <rFont val="Calibri1"/>
          </rPr>
          <t xml:space="preserve">
Ingeval een medewerker of een gebruiker van een externe partij apparatuur van de organisatie koopt of eigen persoonlijke apparatuur gebruikt, behoren procedures te worden gevolgd om ervoor te zorgen dat alle relevante informatie aan de organisatie wordt overgedragen en nauwkeurig van de apparatuur wordt verwijderd (zie 11.2.7).</t>
        </r>
        <r>
          <rPr>
            <sz val="9"/>
            <color rgb="FF000000"/>
            <rFont val="Calibri1"/>
          </rPr>
          <t xml:space="preserve">
Ingeval een medewerker of externe gebruiker beschikt over kennis die belangrijk is voor de lopende bedrijfsvoering, behoort die informatie te worden gedocumenteerd en aan de organisatie te worden overgedragen.</t>
        </r>
        <r>
          <rPr>
            <sz val="9"/>
            <color rgb="FF000000"/>
            <rFont val="Calibri1"/>
          </rPr>
          <t xml:space="preserve">
Tijdens de opzegtermijn behoort de organisatie controle uit te oefenen op onbevoegd kopiëren van relevante informatie (bijv. intellectuele eigendom) door medewerkers en contractanten van wie het dienstverband is opgezegd.</t>
        </r>
      </text>
    </comment>
    <comment ref="C36" authorId="0">
      <text>
        <r>
          <rPr>
            <b/>
            <sz val="9"/>
            <color rgb="FF000000"/>
            <rFont val="Calibri1"/>
          </rPr>
          <t>Graaf, M. van de:</t>
        </r>
        <r>
          <rPr>
            <b/>
            <sz val="9"/>
            <color rgb="FF000000"/>
            <rFont val="Calibri1"/>
          </rPr>
          <t xml:space="preserve">
</t>
        </r>
        <r>
          <rPr>
            <sz val="9"/>
            <color rgb="FF000000"/>
            <rFont val="Calibri1"/>
          </rPr>
          <t>Classificaties en de bijbehorende beschermende beheersmaatregelen voor informatie behoren rekening te houden met de zakelijke behoeften om informatie te delen of te beperken, en met wettelijke eisen. Andere bedrijfsmiddelen dan informatie kunnen ook worden geclassificeerd in overeenstemming met de classificatie van informatie die is opgeslagen in, verwerkt door of anderszins behandeld of beschermd door het bedrijfsmiddel.</t>
        </r>
        <r>
          <rPr>
            <sz val="9"/>
            <color rgb="FF000000"/>
            <rFont val="Calibri1"/>
          </rPr>
          <t xml:space="preserve">
Eigenaren van informatiebedrijfsmiddelen behoren verantwoordelijk te zijn voor de classificatie ervan.</t>
        </r>
        <r>
          <rPr>
            <sz val="9"/>
            <color rgb="FF000000"/>
            <rFont val="Calibri1"/>
          </rPr>
          <t xml:space="preserve">
Het classificatieschema behoort regels voor het classificeren te bevatten en criteria voor het na verloop van tijd opnieuw beoordelen van de classificatie. Het beschermingsniveau dat in het schema wordt vastgelegd, behoort te worden vastgesteld door de vertrouwelijkheid, integriteit en beschikbaarheid en eventuele andere eisen voor de desbetreffende informatie te analyseren. Het schema behoort in overeenstemming te worden gebracht met het beleid voor toegangsbeveiliging.</t>
        </r>
        <r>
          <rPr>
            <sz val="9"/>
            <color rgb="FF000000"/>
            <rFont val="Calibri1"/>
          </rPr>
          <t xml:space="preserve">
Elk niveau behoort een naam te krijgen die betekenis heeft in de context van de toepassing van het classificatieschema.</t>
        </r>
        <r>
          <rPr>
            <sz val="9"/>
            <color rgb="FF000000"/>
            <rFont val="Calibri1"/>
          </rPr>
          <t xml:space="preserve">
Het schema behoort organisatiebreed consistent te zijn zodat iedereen informatie en gerelateerde bedrijfsmiddelen op dezelfde manier classificeert op basis van een gemeenschappelijk begrip van beschermingseisen en de passende bescherming toepast.</t>
        </r>
        <r>
          <rPr>
            <sz val="9"/>
            <color rgb="FF000000"/>
            <rFont val="Calibri1"/>
          </rPr>
          <t xml:space="preserve">
Classificatie behoort te worden opgenomen in de procedures van de organisatie en organisatiebreed consistent en coherent te zijn. Resultaten van classificatie behoren de waarde van bedrijfsmiddelen aan te geven afhankelijk van hun gevoeligheid en belang voor de organisatie, bijv. in de zin van vertrouwelijkheid, integriteit en beschikbaarheid. Resultaten van classificatie behoren te worden geactualiseerd in overeenstemming met wijzigingen in hun waarde, gevoeligheid en belang in de loop van hun levenscyclus.</t>
        </r>
      </text>
    </comment>
    <comment ref="C37" authorId="0">
      <text>
        <r>
          <rPr>
            <b/>
            <sz val="9"/>
            <color rgb="FF000000"/>
            <rFont val="Calibri1"/>
          </rPr>
          <t>Graaf, M. van de:</t>
        </r>
        <r>
          <rPr>
            <b/>
            <sz val="9"/>
            <color rgb="FF000000"/>
            <rFont val="Calibri1"/>
          </rPr>
          <t xml:space="preserve">
</t>
        </r>
        <r>
          <rPr>
            <sz val="9"/>
            <color rgb="FF000000"/>
            <rFont val="Calibri1"/>
          </rPr>
          <t>Procedures voor het labelen van informatie behoren te gaan over informatie en gerelateerde bedrijfsmiddelen in fysieke en elektronische formaten. De labeling behoort in overeenstemming te zijn met het classificatieschema vastgesteld in 8.2.1. De labels behoren gemakkelijk herkenbaar te zijn. De procedures behoren richtlijnen te geven over waar en hoe labels zijn bevestigd, rekening houdend met hoe de informatie wordt bereikt of hoe de bedrijfsmiddelen worden gehanteerd afhankelijk van de soorten media. De procedures kunnen gevallen definiëren waarin labelen niet wordt toegepast, bijv. bij niet-vertrouwelijke informatie, om de werklast te verminderen. Medewerkers en contractanten behoren op de hoogte te worden gebracht van de labelprocedures.</t>
        </r>
        <r>
          <rPr>
            <sz val="9"/>
            <color rgb="FF000000"/>
            <rFont val="Calibri1"/>
          </rPr>
          <t xml:space="preserve">
Output van systemen die informatie bevatten die is geclassificeerd als gevoelig of essentieel behoort een passend classificatielabel te dragen.</t>
        </r>
      </text>
    </comment>
    <comment ref="C38" authorId="0">
      <text>
        <r>
          <rPr>
            <b/>
            <sz val="9"/>
            <color rgb="FF000000"/>
            <rFont val="Calibri1"/>
          </rPr>
          <t>Graaf, M. van de:</t>
        </r>
        <r>
          <rPr>
            <b/>
            <sz val="9"/>
            <color rgb="FF000000"/>
            <rFont val="Calibri1"/>
          </rPr>
          <t xml:space="preserve">
</t>
        </r>
        <r>
          <rPr>
            <sz val="9"/>
            <color rgb="FF000000"/>
            <rFont val="Calibri1"/>
          </rPr>
          <t>Voor het hanteren, verwerken, opslaan en communiceren van informatie behoren procedures te worden opgesteld die consistent zijn met de classificatie van de informatie (zie 8.2.1).</t>
        </r>
        <r>
          <rPr>
            <sz val="9"/>
            <color rgb="FF000000"/>
            <rFont val="Calibri1"/>
          </rPr>
          <t xml:space="preserve">
Met de volgende aspecten behoort rekening te worden gehouden:</t>
        </r>
        <r>
          <rPr>
            <sz val="9"/>
            <color rgb="FF000000"/>
            <rFont val="Calibri1"/>
          </rPr>
          <t xml:space="preserve">
a) toegangsbeperkingen die de beschermingseisen van elk classificatieniveau ondersteunen;</t>
        </r>
        <r>
          <rPr>
            <sz val="9"/>
            <color rgb="FF000000"/>
            <rFont val="Calibri1"/>
          </rPr>
          <t xml:space="preserve">
b) onderhoud van een formele verslaglegging van de bevoegde ontvangers van bedrijfsmiddelen;</t>
        </r>
        <r>
          <rPr>
            <sz val="9"/>
            <color rgb="FF000000"/>
            <rFont val="Calibri1"/>
          </rPr>
          <t xml:space="preserve">
c) bescherming van tijdelijke of permanente kopieën van de informatie tot een niveau dat consistent is met de bescherming van de originele informatie;</t>
        </r>
        <r>
          <rPr>
            <sz val="9"/>
            <color rgb="FF000000"/>
            <rFont val="Calibri1"/>
          </rPr>
          <t xml:space="preserve">
d) opslag van IT-bedrijfsmiddelen in overeenstemming met de voorschriften van de fabrikant;</t>
        </r>
        <r>
          <rPr>
            <sz val="9"/>
            <color rgb="FF000000"/>
            <rFont val="Calibri1"/>
          </rPr>
          <t xml:space="preserve">
e) duidelijke markering van alle kopieën van media ter attentie van de bevoegde ontvanger.</t>
        </r>
        <r>
          <rPr>
            <sz val="9"/>
            <color rgb="FF000000"/>
            <rFont val="Calibri1"/>
          </rPr>
          <t xml:space="preserve">
Het binnen de organisatie gebruikte classificatieschema is mogelijk niet gelijk aan de schema’s die door andere organisaties worden gebruikt, zelfs als de namen van de niveaus gelijk zijn; bovendien kan informatie die zich tussen organisaties beweegt variëren in classificatie afhankelijk van de context in elke organisatie, zelfs als de classificatieschema’s identiek zijn.</t>
        </r>
        <r>
          <rPr>
            <sz val="9"/>
            <color rgb="FF000000"/>
            <rFont val="Calibri1"/>
          </rPr>
          <t xml:space="preserve">
Overeenkomsten met andere organisaties waar het delen van informatie in voorkomt, behoren procedures te bevatten voor het identificeren van de classificatie van die informatie en voor het interpreteren van de classificatielabels van andere organisaties.</t>
        </r>
      </text>
    </comment>
    <comment ref="C39" authorId="0">
      <text>
        <r>
          <rPr>
            <b/>
            <sz val="9"/>
            <color rgb="FF000000"/>
            <rFont val="Calibri1"/>
          </rPr>
          <t>Graaf, M. van de:</t>
        </r>
        <r>
          <rPr>
            <b/>
            <sz val="9"/>
            <color rgb="FF000000"/>
            <rFont val="Calibri1"/>
          </rPr>
          <t xml:space="preserve">
</t>
        </r>
        <r>
          <rPr>
            <sz val="9"/>
            <color rgb="FF000000"/>
            <rFont val="Calibri1"/>
          </rPr>
          <t>Voor het beheren van verwijderbare media behoren de volgende richtlijnen in acht te worden genomen:</t>
        </r>
        <r>
          <rPr>
            <sz val="9"/>
            <color rgb="FF000000"/>
            <rFont val="Calibri1"/>
          </rPr>
          <t xml:space="preserve">
a) van herbruikbare media die de organisatie verlaten, behoort de inhoud, als die niet meer nodig is, onherstelbaar te worden verwijderd;</t>
        </r>
        <r>
          <rPr>
            <sz val="9"/>
            <color rgb="FF000000"/>
            <rFont val="Calibri1"/>
          </rPr>
          <t xml:space="preserve">
b) indien nodig en haalbaar behoort goedkeuring te worden verkregen om media uit de organisatie te verwijderen en er behoort een verslaglegging van dergelijke verwijderingen te worden bijgehouden voor het onderhouden van een audittraject;</t>
        </r>
        <r>
          <rPr>
            <sz val="9"/>
            <color rgb="FF000000"/>
            <rFont val="Calibri1"/>
          </rPr>
          <t xml:space="preserve">
c) alle media behoren te worden opgeslagen in een veilige beveiligde omgeving, in overeenstemming met de voorschriften van de fabrikant;</t>
        </r>
        <r>
          <rPr>
            <sz val="9"/>
            <color rgb="FF000000"/>
            <rFont val="Calibri1"/>
          </rPr>
          <t xml:space="preserve">
d) indien vertrouwelijkheid of integriteit van gegevens belangrijke overwegingen zijn, behoren cryptografische technieken te worden gebruikt om gegevens op verwijderbare media te beschermen;</t>
        </r>
        <r>
          <rPr>
            <sz val="9"/>
            <color rgb="FF000000"/>
            <rFont val="Calibri1"/>
          </rPr>
          <t xml:space="preserve">
e) om het risico te verkleinen dat media in kwaliteit achteruitgaan terwijl de opgeslagen gegevens nog nodig zijn, behoren de gegevens te worden overgebracht naar nieuwe media voordat ze onleesbaar worden;</t>
        </r>
        <r>
          <rPr>
            <sz val="9"/>
            <color rgb="FF000000"/>
            <rFont val="Calibri1"/>
          </rPr>
          <t xml:space="preserve">
f) van waardevolle gegevens behoren meerdere kopieën op verschillende media te worden opgeslagen om het risico verder te verminderen van toevallige beschadiging of verlies van gegevens;</t>
        </r>
        <r>
          <rPr>
            <sz val="9"/>
            <color rgb="FF000000"/>
            <rFont val="Calibri1"/>
          </rPr>
          <t xml:space="preserve">
g) om de kans op verlies van gegevens te beperken behoort registratie van verwijderbare media te worden overwogen;</t>
        </r>
        <r>
          <rPr>
            <sz val="9"/>
            <color rgb="FF000000"/>
            <rFont val="Calibri1"/>
          </rPr>
          <t xml:space="preserve">
h) stations voor verwijderbare media behoren alleen te worden vrijgegeven als er een bedrijfsreden is om dit te doen;</t>
        </r>
        <r>
          <rPr>
            <sz val="9"/>
            <color rgb="FF000000"/>
            <rFont val="Calibri1"/>
          </rPr>
          <t xml:space="preserve">
i) als er behoefte is om verwijderbare media te gebruiken behoort de overdracht van informatie op dergelijke media te worden gemonitord.</t>
        </r>
        <r>
          <rPr>
            <sz val="9"/>
            <color rgb="FF000000"/>
            <rFont val="Calibri1"/>
          </rPr>
          <t xml:space="preserve">
j) Procedures en autorisatieniveaus behoren te worden gedocumenteerd.</t>
        </r>
      </text>
    </comment>
    <comment ref="C40" authorId="0">
      <text>
        <r>
          <rPr>
            <b/>
            <sz val="9"/>
            <color rgb="FF000000"/>
            <rFont val="Calibri1"/>
          </rPr>
          <t>Graaf, M. van de:</t>
        </r>
        <r>
          <rPr>
            <b/>
            <sz val="9"/>
            <color rgb="FF000000"/>
            <rFont val="Calibri1"/>
          </rPr>
          <t xml:space="preserve">
</t>
        </r>
        <r>
          <rPr>
            <sz val="9"/>
            <color rgb="FF000000"/>
            <rFont val="Calibri1"/>
          </rPr>
          <t>Voor het beveiligd verwijderen van media behoren formele procedures te worden vastgesteld om het risico zo klein mogelijk te houden dat vertrouwelijke informatie bij onbevoegde personen terechtkomt. De procedures voor het beveiligd verwijderen van media die vertrouwelijke informatie bevatten, behoren in verhouding te staan tot de gevoeligheid van die informatie. Met de volgende aspecten behoort rekening te worden gehouden:</t>
        </r>
        <r>
          <rPr>
            <sz val="9"/>
            <color rgb="FF000000"/>
            <rFont val="Calibri1"/>
          </rPr>
          <t xml:space="preserve">
a) media die vertrouwelijke informatie bevatten behoren op een beveiligde manier te worden opgeslagen en verwijderd, bijv. door verbranding of versnippering, of de gegevens behoren te worden gewist voordat de media worden gebruikt door een andere toepassing in de organisatie.</t>
        </r>
        <r>
          <rPr>
            <sz val="9"/>
            <color rgb="FF000000"/>
            <rFont val="Calibri1"/>
          </rPr>
          <t xml:space="preserve">
b) er behoren procedures te zijn om media te identificeren die mogelijk veilig moeten worden verwijderd;</t>
        </r>
        <r>
          <rPr>
            <sz val="9"/>
            <color rgb="FF000000"/>
            <rFont val="Calibri1"/>
          </rPr>
          <t xml:space="preserve">
c) mogelijk is het eenvoudiger om ervoor te kiezen alle media in te zamelen en veilig te verwijderen in plaats van te proberen de gevoelige media te scheiden van de rest;</t>
        </r>
        <r>
          <rPr>
            <sz val="9"/>
            <color rgb="FF000000"/>
            <rFont val="Calibri1"/>
          </rPr>
          <t xml:space="preserve">
d) veel organisaties bieden voor media inzamelings- en verwijderingsdiensten aan; de keuze voor een passende externe partij die beschikt over adequate beheersmaatregelen en ervaring behoort zorgvuldig te gebeuren;</t>
        </r>
        <r>
          <rPr>
            <sz val="9"/>
            <color rgb="FF000000"/>
            <rFont val="Calibri1"/>
          </rPr>
          <t xml:space="preserve">
e) verwijdering van gevoelige media behoort te worden geregistreerd om een audittraject te onderhouden.</t>
        </r>
        <r>
          <rPr>
            <sz val="9"/>
            <color rgb="FF000000"/>
            <rFont val="Calibri1"/>
          </rPr>
          <t xml:space="preserve">
Bij het accumuleren van media voor verwijdering behoort rekening te worden gehouden met het aggregatie-effect, waardoor een grote hoeveelheid niet-gevoelige informatie gevoelig kan worden.</t>
        </r>
      </text>
    </comment>
    <comment ref="C41" authorId="0">
      <text>
        <r>
          <rPr>
            <b/>
            <sz val="9"/>
            <color rgb="FF000000"/>
            <rFont val="Calibri1"/>
          </rPr>
          <t>Graaf, M. van de:</t>
        </r>
        <r>
          <rPr>
            <b/>
            <sz val="9"/>
            <color rgb="FF000000"/>
            <rFont val="Calibri1"/>
          </rPr>
          <t xml:space="preserve">
</t>
        </r>
        <r>
          <rPr>
            <sz val="9"/>
            <color rgb="FF000000"/>
            <rFont val="Calibri1"/>
          </rPr>
          <t>De volgende richtlijnen behoren te worden overwogen om media die informatie bevatten te beschermen tijdens transport:</t>
        </r>
        <r>
          <rPr>
            <sz val="9"/>
            <color rgb="FF000000"/>
            <rFont val="Calibri1"/>
          </rPr>
          <t xml:space="preserve">
a) er behoren betrouwbare transport- of koeriersdiensten te worden gebruikt;</t>
        </r>
        <r>
          <rPr>
            <sz val="9"/>
            <color rgb="FF000000"/>
            <rFont val="Calibri1"/>
          </rPr>
          <t xml:space="preserve">
b) met de directie kan worden afgesproken welke koeriersdiensten bevoegd zijn;</t>
        </r>
        <r>
          <rPr>
            <sz val="9"/>
            <color rgb="FF000000"/>
            <rFont val="Calibri1"/>
          </rPr>
          <t xml:space="preserve">
c) er behoren procedures te worden ontwikkeld om de identificatie van koeriers te verifiëren;</t>
        </r>
        <r>
          <rPr>
            <sz val="9"/>
            <color rgb="FF000000"/>
            <rFont val="Calibri1"/>
          </rPr>
          <t xml:space="preserve">
d) de verpakking behoort toereikend te zijn om de inhoud te beschermen tegen fysieke schade die tijdens transport kan ontstaan en behoort in overeenstemming te zijn met de voorschriften van de fabrikant, bijv. bescherming tegen milieufactoren die het herstelvermogen van de media kunnen verminderen zoals blootstelling aan hitte, vocht of elektromagnetische velden;</t>
        </r>
        <r>
          <rPr>
            <sz val="9"/>
            <color rgb="FF000000"/>
            <rFont val="Calibri1"/>
          </rPr>
          <t xml:space="preserve">
e) er behoren registraties te worden bijgehouden die de inhoud van de media en de toegepaste bescherming identificeren en waarin wordt vastgelegd hoe vaak de media zijn vervoerd naar de beheerder en het in ontvangst nemen op de plaats van bestemming.</t>
        </r>
      </text>
    </comment>
    <comment ref="C42" authorId="0">
      <text>
        <r>
          <rPr>
            <b/>
            <sz val="9"/>
            <color rgb="FF000000"/>
            <rFont val="Calibri1"/>
          </rPr>
          <t>Graaf, M. van de:</t>
        </r>
        <r>
          <rPr>
            <b/>
            <sz val="9"/>
            <color rgb="FF000000"/>
            <rFont val="Calibri1"/>
          </rPr>
          <t xml:space="preserve">
</t>
        </r>
        <r>
          <rPr>
            <sz val="9"/>
            <color rgb="FF000000"/>
            <rFont val="Calibri1"/>
          </rPr>
          <t>Eigenaren van bedrijfsmiddelen behoren passende regels voor toegangsbeveiliging, -rechten en -beperkingen voor specifieke gebruikersrollen ten aanzien van hun bedrijfsmiddelen vast te stellen, waarbij de details en de striktheid van de beheersmaatregelen een afspiegeling zijn van de gerelateerde informatiebeveiligingsrisico’s.</t>
        </r>
        <r>
          <rPr>
            <sz val="9"/>
            <color rgb="FF000000"/>
            <rFont val="Calibri1"/>
          </rPr>
          <t xml:space="preserve">
Toegangsbeveiligingsmaatregelen zijn zowel logisch als fysiek van aard (zie hoofdstuk 11) en behoren als een geheel te worden beschouwd. Gebruikers en dienstverleners behoren een duidelijke verklaring te ontvangen waarin is vastgelegd aan welke bedrijfseisen de toegangsbeveiligingsmaatregelen moeten voldoen.</t>
        </r>
        <r>
          <rPr>
            <sz val="9"/>
            <color rgb="FF000000"/>
            <rFont val="Calibri1"/>
          </rPr>
          <t xml:space="preserve">
Het beleid behoort rekening te houden met het volgende:</t>
        </r>
        <r>
          <rPr>
            <sz val="9"/>
            <color rgb="FF000000"/>
            <rFont val="Calibri1"/>
          </rPr>
          <t xml:space="preserve">
a) beveiligingseisen van de bedrijfstoepassingen;</t>
        </r>
        <r>
          <rPr>
            <sz val="9"/>
            <color rgb="FF000000"/>
            <rFont val="Calibri1"/>
          </rPr>
          <t xml:space="preserve">
b) beleidsregels voor informatieverspreiding en -autorisatie, bijv. het ‘need-to-know’-principe, informatiebeveiligingsniveaus en -classificatie;</t>
        </r>
        <r>
          <rPr>
            <sz val="9"/>
            <color rgb="FF000000"/>
            <rFont val="Calibri1"/>
          </rPr>
          <t xml:space="preserve">
c) consistentie tussen de toegangsrechten en de beleidsregels inzake informatieclassificatie van systemen en netwerken;</t>
        </r>
        <r>
          <rPr>
            <sz val="9"/>
            <color rgb="FF000000"/>
            <rFont val="Calibri1"/>
          </rPr>
          <t xml:space="preserve">
d) relevante wetgeving en contractuele verplichtingen met betrekking tot beperking aan de toegang tot gegevens of diensten (zie 18.1);</t>
        </r>
        <r>
          <rPr>
            <sz val="9"/>
            <color rgb="FF000000"/>
            <rFont val="Calibri1"/>
          </rPr>
          <t xml:space="preserve">
e) het beheer van toegangsrechten in een distributie- en netwerkomgeving die alle beschikbare soorten verbindingen herkent;</t>
        </r>
        <r>
          <rPr>
            <sz val="9"/>
            <color rgb="FF000000"/>
            <rFont val="Calibri1"/>
          </rPr>
          <t xml:space="preserve">
f) scheiding van toegangsbeveiligingsrollen, bijv. toegangsverzoek, -autorisatie, -administratie;</t>
        </r>
        <r>
          <rPr>
            <sz val="9"/>
            <color rgb="FF000000"/>
            <rFont val="Calibri1"/>
          </rPr>
          <t xml:space="preserve">
g) eisen voor formele autorisatie van toegangsverzoeken;</t>
        </r>
        <r>
          <rPr>
            <sz val="9"/>
            <color rgb="FF000000"/>
            <rFont val="Calibri1"/>
          </rPr>
          <t xml:space="preserve">
h) eisen voor het periodiek beoordelen van toegangsrechten;</t>
        </r>
        <r>
          <rPr>
            <sz val="9"/>
            <color rgb="FF000000"/>
            <rFont val="Calibri1"/>
          </rPr>
          <t xml:space="preserve">
i) intrekken van toegangsrechten;</t>
        </r>
        <r>
          <rPr>
            <sz val="9"/>
            <color rgb="FF000000"/>
            <rFont val="Calibri1"/>
          </rPr>
          <t xml:space="preserve">
j) archiveren van verslaglegging van alle belangrijke gebeurtenissen betreffende het gebruik en het beheer van gebruikersidentificaties en geheime authenticatie-informatie;</t>
        </r>
        <r>
          <rPr>
            <sz val="9"/>
            <color rgb="FF000000"/>
            <rFont val="Calibri1"/>
          </rPr>
          <t xml:space="preserve">
k) rollen met speciale toegangsrechten.</t>
        </r>
      </text>
    </comment>
    <comment ref="C43" authorId="0">
      <text>
        <r>
          <rPr>
            <b/>
            <sz val="9"/>
            <color rgb="FF000000"/>
            <rFont val="Calibri1"/>
          </rPr>
          <t>Graaf, M. van de:</t>
        </r>
        <r>
          <rPr>
            <b/>
            <sz val="9"/>
            <color rgb="FF000000"/>
            <rFont val="Calibri1"/>
          </rPr>
          <t xml:space="preserve">
</t>
        </r>
        <r>
          <rPr>
            <sz val="9"/>
            <color rgb="FF000000"/>
            <rFont val="Calibri1"/>
          </rPr>
          <t>Een beleid voor het gebruik van netwerken en netwerkdiensten behoort te worden geformuleerd. Dit beleid behoort te omvatten:</t>
        </r>
        <r>
          <rPr>
            <sz val="9"/>
            <color rgb="FF000000"/>
            <rFont val="Calibri1"/>
          </rPr>
          <t xml:space="preserve">
a) de netwerken en netwerkdiensten waartoe toegang wordt verleend;</t>
        </r>
        <r>
          <rPr>
            <sz val="9"/>
            <color rgb="FF000000"/>
            <rFont val="Calibri1"/>
          </rPr>
          <t xml:space="preserve">
b) autorisatieprocedures om vast te stellen wie toegang krijgt tot welk netwerk en welke netwerkdiensten;</t>
        </r>
        <r>
          <rPr>
            <sz val="9"/>
            <color rgb="FF000000"/>
            <rFont val="Calibri1"/>
          </rPr>
          <t xml:space="preserve">
c) beheersmaatregelen en -procedures om de toegang tot netwerkverbindingen en -diensten te beschermen;</t>
        </r>
        <r>
          <rPr>
            <sz val="9"/>
            <color rgb="FF000000"/>
            <rFont val="Calibri1"/>
          </rPr>
          <t xml:space="preserve">
d) de middelen die worden gebruikt om toegang te krijgen tot netwerken en netwerkdiensten (bijv. VPN of draadloos netwerk);</t>
        </r>
        <r>
          <rPr>
            <sz val="9"/>
            <color rgb="FF000000"/>
            <rFont val="Calibri1"/>
          </rPr>
          <t xml:space="preserve">
e) eisen voor gebruikersauthenticatie voor de toegang tot de verschillende netwerkdiensten;</t>
        </r>
        <r>
          <rPr>
            <sz val="9"/>
            <color rgb="FF000000"/>
            <rFont val="Calibri1"/>
          </rPr>
          <t xml:space="preserve">
f) monitoren van het gebruik van netwerkdiensten.</t>
        </r>
        <r>
          <rPr>
            <sz val="9"/>
            <color rgb="FF000000"/>
            <rFont val="Calibri1"/>
          </rPr>
          <t xml:space="preserve">
Het beleid voor het gebruik van netwerkdiensten behoort aan te sluiten bij het toegangsbeveiligingsbeleid van de organisatie.</t>
        </r>
      </text>
    </comment>
    <comment ref="C44" authorId="0">
      <text>
        <r>
          <rPr>
            <b/>
            <sz val="9"/>
            <color rgb="FF000000"/>
            <rFont val="Calibri1"/>
          </rPr>
          <t>Graaf, M. van de:</t>
        </r>
        <r>
          <rPr>
            <b/>
            <sz val="9"/>
            <color rgb="FF000000"/>
            <rFont val="Calibri1"/>
          </rPr>
          <t xml:space="preserve">
</t>
        </r>
        <r>
          <rPr>
            <sz val="9"/>
            <color rgb="FF000000"/>
            <rFont val="Calibri1"/>
          </rPr>
          <t>Een beleid voor het gebruik van netwerken en netwerkdiensten behoort te worden geformuleerd. Dit beleid behoort te omvatten:</t>
        </r>
        <r>
          <rPr>
            <sz val="9"/>
            <color rgb="FF000000"/>
            <rFont val="Calibri1"/>
          </rPr>
          <t xml:space="preserve">
a) de netwerken en netwerkdiensten waartoe toegang wordt verleend;</t>
        </r>
        <r>
          <rPr>
            <sz val="9"/>
            <color rgb="FF000000"/>
            <rFont val="Calibri1"/>
          </rPr>
          <t xml:space="preserve">
b) autorisatieprocedures om vast te stellen wie toegang krijgt tot welk netwerk en welke netwerkdiensten;</t>
        </r>
        <r>
          <rPr>
            <sz val="9"/>
            <color rgb="FF000000"/>
            <rFont val="Calibri1"/>
          </rPr>
          <t xml:space="preserve">
c) beheersmaatregelen en -procedures om de toegang tot netwerkverbindingen en -diensten te beschermen;</t>
        </r>
        <r>
          <rPr>
            <sz val="9"/>
            <color rgb="FF000000"/>
            <rFont val="Calibri1"/>
          </rPr>
          <t xml:space="preserve">
d) de middelen die worden gebruikt om toegang te krijgen tot netwerken en netwerkdiensten (bijv. VPN of draadloos netwerk);</t>
        </r>
        <r>
          <rPr>
            <sz val="9"/>
            <color rgb="FF000000"/>
            <rFont val="Calibri1"/>
          </rPr>
          <t xml:space="preserve">
e) eisen voor gebruikersauthenticatie voor de toegang tot de verschillende netwerkdiensten;</t>
        </r>
        <r>
          <rPr>
            <sz val="9"/>
            <color rgb="FF000000"/>
            <rFont val="Calibri1"/>
          </rPr>
          <t xml:space="preserve">
f) monitoren van het gebruik van netwerkdiensten.</t>
        </r>
        <r>
          <rPr>
            <sz val="9"/>
            <color rgb="FF000000"/>
            <rFont val="Calibri1"/>
          </rPr>
          <t xml:space="preserve">
Het beleid voor het gebruik van netwerkdiensten behoort aan te sluiten bij het toegangsbeveiligingsbeleid van de organisatie.</t>
        </r>
      </text>
    </comment>
    <comment ref="C45" authorId="0">
      <text>
        <r>
          <rPr>
            <b/>
            <sz val="9"/>
            <color rgb="FF000000"/>
            <rFont val="Calibri1"/>
          </rPr>
          <t>Graaf, M. van de:</t>
        </r>
        <r>
          <rPr>
            <b/>
            <sz val="9"/>
            <color rgb="FF000000"/>
            <rFont val="Calibri1"/>
          </rPr>
          <t xml:space="preserve">
</t>
        </r>
        <r>
          <rPr>
            <sz val="9"/>
            <color rgb="FF000000"/>
            <rFont val="Calibri1"/>
          </rPr>
          <t>De procedure voor het toewijzen of intrekken van toegangsrechten aan gebruikersidentificaties behoort te omvatten:</t>
        </r>
        <r>
          <rPr>
            <sz val="9"/>
            <color rgb="FF000000"/>
            <rFont val="Calibri1"/>
          </rPr>
          <t xml:space="preserve">
a) autorisatie verkrijgen van de eigenaar van het informatiesysteem of de informatiedienst voor het gebruik van het informatiesysteem of de informatiedienst (zie beheersmaatregel; afzonderlijke goedkeuring voor toegangsrechten door de directie is mogelijk ook relevant;</t>
        </r>
        <r>
          <rPr>
            <sz val="9"/>
            <color rgb="FF000000"/>
            <rFont val="Calibri1"/>
          </rPr>
          <t xml:space="preserve">
b) verifiëren dat het verleende toegangsniveau in overeenstemming is met de beleidsregels voor toegang en consistent is met andere eisen zoals een scheiding van taken;</t>
        </r>
        <r>
          <rPr>
            <sz val="9"/>
            <color rgb="FF000000"/>
            <rFont val="Calibri1"/>
          </rPr>
          <t xml:space="preserve">
c) waarborgen dat toegangsrechten niet worden geactiveerd (bijv. door dienstverleners) voordat de autorisatieprocedures zijn afgerond;</t>
        </r>
        <r>
          <rPr>
            <sz val="9"/>
            <color rgb="FF000000"/>
            <rFont val="Calibri1"/>
          </rPr>
          <t xml:space="preserve">
d) bijhouden van een centraal overzicht van toegangsrechten die aan een gebruikersidentificatie zijn toegekend om toegang te verkrijgen tot informatiesystemen en -diensten;</t>
        </r>
        <r>
          <rPr>
            <sz val="9"/>
            <color rgb="FF000000"/>
            <rFont val="Calibri1"/>
          </rPr>
          <t xml:space="preserve">
e) aanpassen van toegangsrechten van gebruikers van wie de rollen of functies zijn gewijzigd en toegangsrechten van gebruikers die de organisatie hebben verlaten onmiddellijk verwijderen of blokkeren;</t>
        </r>
        <r>
          <rPr>
            <sz val="9"/>
            <color rgb="FF000000"/>
            <rFont val="Calibri1"/>
          </rPr>
          <t xml:space="preserve">
f) met eigenaren van de informatiesystemen of -diensten periodiek de toegangsrechten beoordelen</t>
        </r>
      </text>
    </comment>
    <comment ref="C46" authorId="0">
      <text>
        <r>
          <rPr>
            <b/>
            <sz val="9"/>
            <color rgb="FF000000"/>
            <rFont val="Calibri1"/>
          </rPr>
          <t>Graaf, M. van de:</t>
        </r>
        <r>
          <rPr>
            <b/>
            <sz val="9"/>
            <color rgb="FF000000"/>
            <rFont val="Calibri1"/>
          </rPr>
          <t xml:space="preserve">
</t>
        </r>
        <r>
          <rPr>
            <sz val="9"/>
            <color rgb="FF000000"/>
            <rFont val="Calibri1"/>
          </rPr>
          <t>Het toewijzen van speciale toegangsrechten behoort te worden beheerst door een formele autorisatieprocedure die in overeenstemming is met het relevante toegangsbeveiligingsbeleid (zie beheersmaatregel 9.1.1). De volgende stappen behoren in overweging te worden genomen:</t>
        </r>
        <r>
          <rPr>
            <sz val="9"/>
            <color rgb="FF000000"/>
            <rFont val="Calibri1"/>
          </rPr>
          <t xml:space="preserve">
a) de speciale toegangsrechten behorend bij elk systeem of proces, bijv. besturingssysteem, databasebeheersysteem en elke toepassing, en de gebruikers aan wie ze moeten worden toegewezen, behoren te worden geïdentificeerd;</t>
        </r>
        <r>
          <rPr>
            <sz val="9"/>
            <color rgb="FF000000"/>
            <rFont val="Calibri1"/>
          </rPr>
          <t xml:space="preserve">
b) speciale toegangsrechten behoren op basis van noodzaak tot gebruik en per gebeurtenis aan gebruikers te worden toegekend in overeenstemming met het toegangsbeveiligingsbeleid (zie 9.1.1), d.w.z. gebaseerd op wat minimaal is vereist voor hun functionele rollen;</t>
        </r>
        <r>
          <rPr>
            <sz val="9"/>
            <color rgb="FF000000"/>
            <rFont val="Calibri1"/>
          </rPr>
          <t xml:space="preserve">
c) er behoort een autorisatieprocedure en een verslaglegging van alle toegekende speciale toegangsrechten te worden bijgehouden. Speciale toegangsrechten behoren niet te worden verleend voordat de autorisatieprocedure is afgerond;</t>
        </r>
        <r>
          <rPr>
            <sz val="9"/>
            <color rgb="FF000000"/>
            <rFont val="Calibri1"/>
          </rPr>
          <t xml:space="preserve">
d) voor het vervallen van speciale toegangsrechten behoren eisen te worden gedefinieerd;</t>
        </r>
        <r>
          <rPr>
            <sz val="9"/>
            <color rgb="FF000000"/>
            <rFont val="Calibri1"/>
          </rPr>
          <t xml:space="preserve">
e) speciale toegangsrechten behoren te worden toegekend aan een gebruikersidentificatie die verschilt van identiteiten die voor reguliere bedrijfsactiviteiten worden gebruikt. Reguliere bedrijfsactiviteiten behoren niet met een speciale gebruikersidentificatie te worden verricht;</t>
        </r>
        <r>
          <rPr>
            <sz val="9"/>
            <color rgb="FF000000"/>
            <rFont val="Calibri1"/>
          </rPr>
          <t xml:space="preserve">
f) de competenties van gebruikers met speciale toegangsrechten behoren regelmatig te worden beoordeeld om te verifiëren of ze in overeenstemming zijn met hun taken;</t>
        </r>
        <r>
          <rPr>
            <sz val="9"/>
            <color rgb="FF000000"/>
            <rFont val="Calibri1"/>
          </rPr>
          <t xml:space="preserve">
g) specifieke procedures behoren te worden vastgesteld en onderhouden om onbevoegd gebruik van gebruikersidentificaties voor algemeen beheer te voorkomen, in overeenstemming met de configuratiecapaciteiten van het systeem.</t>
        </r>
        <r>
          <rPr>
            <sz val="9"/>
            <color rgb="FF000000"/>
            <rFont val="Calibri1"/>
          </rPr>
          <t xml:space="preserve">
h) voor gebruikersidentificaties voor algemeen beheer behoort de geheimhouding van geheime authenticatie-informatie in acht te worden genomen als deze wordt gedeeld (bijv. vaak veranderen van wachtwoord en zodra een speciale gebruiker vertrekt of van functie verandert, dit onder speciale gebruikers communiceren met de passende mechanismen).</t>
        </r>
      </text>
    </comment>
    <comment ref="C47" authorId="0">
      <text>
        <r>
          <rPr>
            <b/>
            <sz val="9"/>
            <color rgb="FF000000"/>
            <rFont val="Calibri1"/>
          </rPr>
          <t>Graaf, M. van de:</t>
        </r>
        <r>
          <rPr>
            <b/>
            <sz val="9"/>
            <color rgb="FF000000"/>
            <rFont val="Calibri1"/>
          </rPr>
          <t xml:space="preserve">
</t>
        </r>
        <r>
          <rPr>
            <sz val="9"/>
            <color rgb="FF000000"/>
            <rFont val="Calibri1"/>
          </rPr>
          <t>Het proces behoort de volgende eisen te bevatten:</t>
        </r>
        <r>
          <rPr>
            <sz val="9"/>
            <color rgb="FF000000"/>
            <rFont val="Calibri1"/>
          </rPr>
          <t xml:space="preserve">
a) gebruikers behoren te worden verplicht een verklaring te ondertekenen dat zij persoonlijke geheime authenticatie-informatie geheimhouden en groepsinformatie, d.w.z. gedeelde geheime authenticatie-informatie, binnen de groep houden; deze getekende verklaring kan worden opgenomen in de arbeidsvoorwaarden;</t>
        </r>
        <r>
          <rPr>
            <sz val="9"/>
            <color rgb="FF000000"/>
            <rFont val="Calibri1"/>
          </rPr>
          <t xml:space="preserve">
b) als gebruikers hun eigen geheime authenticatie-informatie moeten onderhouden, behoort hun eerst tijdelijke geheime authenticatie-informatie te worden gegeven die zij bij het eerste gebruik moeten wijzigen;</t>
        </r>
        <r>
          <rPr>
            <sz val="9"/>
            <color rgb="FF000000"/>
            <rFont val="Calibri1"/>
          </rPr>
          <t xml:space="preserve">
c) er behoren procedures te worden vastgesteld om de identiteit van een gebruiker vast te stellen voordat nieuwe, vervangende of tijdelijke geheime authenticatie-informatie wordt verstrekt;</t>
        </r>
        <r>
          <rPr>
            <sz val="9"/>
            <color rgb="FF000000"/>
            <rFont val="Calibri1"/>
          </rPr>
          <t xml:space="preserve">
d) tijdelijke geheime authenticatie-informatie behoort op een veilige manier aan gebruikers te worden gegeven; gebruikmaken van externe partijen of onbeschermde e-mailberichten (niet-gecodeerde tekst) behoort te worden vermeden;</t>
        </r>
        <r>
          <rPr>
            <sz val="9"/>
            <color rgb="FF000000"/>
            <rFont val="Calibri1"/>
          </rPr>
          <t xml:space="preserve">
e) tijdelijke geheime authenticatie-informatie behoort uniek voor een persoon te zijn en behoort niet te kunnen worden geraden;</t>
        </r>
        <r>
          <rPr>
            <sz val="9"/>
            <color rgb="FF000000"/>
            <rFont val="Calibri1"/>
          </rPr>
          <t xml:space="preserve">
f) gebruikers behoren de ontvangst van geheime authenticatie-informatie te bevestigen;</t>
        </r>
        <r>
          <rPr>
            <sz val="9"/>
            <color rgb="FF000000"/>
            <rFont val="Calibri1"/>
          </rPr>
          <t xml:space="preserve">
g) ‘default’ geheime authenticatie-informatie van een leverancier behoort te worden gewijzigd na de installatie van systemen of software.</t>
        </r>
      </text>
    </comment>
    <comment ref="C48" authorId="0">
      <text>
        <r>
          <rPr>
            <b/>
            <sz val="9"/>
            <color rgb="FF000000"/>
            <rFont val="Calibri1"/>
          </rPr>
          <t>Graaf, M. van de:</t>
        </r>
        <r>
          <rPr>
            <b/>
            <sz val="9"/>
            <color rgb="FF000000"/>
            <rFont val="Calibri1"/>
          </rPr>
          <t xml:space="preserve">
</t>
        </r>
        <r>
          <rPr>
            <sz val="9"/>
            <color rgb="FF000000"/>
            <rFont val="Calibri1"/>
          </rPr>
          <t>Bij het beoordelen van toegangsrechten van gebruikers behoren de volgende aspecten in overweging te worden genomen:</t>
        </r>
        <r>
          <rPr>
            <sz val="9"/>
            <color rgb="FF000000"/>
            <rFont val="Calibri1"/>
          </rPr>
          <t xml:space="preserve">
a) toegangsrechten van gebruikers behoren regelmatig en na wijzigingen, zoals promotie, degradatie of beëindiging van het dienstverband, te worden beoordeeld ;</t>
        </r>
        <r>
          <rPr>
            <sz val="9"/>
            <color rgb="FF000000"/>
            <rFont val="Calibri1"/>
          </rPr>
          <t xml:space="preserve">
b) toegangsrechten van gebruikers behoren te worden beoordeeld en opnieuw te worden toegekend bij functieverandering binnen dezelfde organisatie;</t>
        </r>
        <r>
          <rPr>
            <sz val="9"/>
            <color rgb="FF000000"/>
            <rFont val="Calibri1"/>
          </rPr>
          <t xml:space="preserve">
c) autorisaties voor speciale toegangsrechten behoren vaker te worden beoordeeld;</t>
        </r>
        <r>
          <rPr>
            <sz val="9"/>
            <color rgb="FF000000"/>
            <rFont val="Calibri1"/>
          </rPr>
          <t xml:space="preserve">
d) toewijzingen van speciale toegangsrechten behoren regelmatig te worden gecontroleerd om te waarborgen dat speciale toegangsrechten niet onbevoegd zijn verkregen;</t>
        </r>
        <r>
          <rPr>
            <sz val="9"/>
            <color rgb="FF000000"/>
            <rFont val="Calibri1"/>
          </rPr>
          <t xml:space="preserve">
e) van wijzigingen in speciale accounts behoren voor periodieke beoordeling logbestanden te worden bijgehouden.</t>
        </r>
      </text>
    </comment>
    <comment ref="C49" authorId="0">
      <text>
        <r>
          <rPr>
            <b/>
            <sz val="9"/>
            <color rgb="FF000000"/>
            <rFont val="Calibri1"/>
          </rPr>
          <t>Graaf, M. van de:</t>
        </r>
        <r>
          <rPr>
            <b/>
            <sz val="9"/>
            <color rgb="FF000000"/>
            <rFont val="Calibri1"/>
          </rPr>
          <t xml:space="preserve">
</t>
        </r>
        <r>
          <rPr>
            <sz val="9"/>
            <color rgb="FF000000"/>
            <rFont val="Calibri1"/>
          </rPr>
          <t>Bij beëindiging van het dienstverband behoren de toegangsrechten van een persoon voor informatie en bedrijfsmiddelen die samenhangen met informatieverwerkende faciliteiten en diensten te worden ingetrokken of opgeschort. Hierdoor kan worden vastgesteld of het noodzakelijk is om toegangsrechten in te trekken. Wijzigingen in het dienstverband behoren te worden weerspiegeld in het intrekken van alle toegangsrechten die niet voor het nieuwe dienstverband zijn goedgekeurd. De toegangsrechten die behoren te worden ingetrokken of aangepast omvatten ook de fysieke en logische toegangsrechten. Intrekking of aanpassing kan plaatsvinden door verwijdering, intrekking of vervanging van sleutels, identificatiekaarten, informatieverwerkende faciliteiten of abonnementen. Elk document dat toegangsrechten van medewerkers en contractanten identificeert, behoort de intrekking of aanpassing van toegangsrechten weer te geven. Indien een medewerker die uit dienst gaat of een externe gebruiker wachtwoorden kent van gebruikersidentificaties die actief blijven, dan behoren deze bij beëindiging of wijziging van dienstverband, contract of overeenkomst te worden gewijzigd.</t>
        </r>
        <r>
          <rPr>
            <sz val="9"/>
            <color rgb="FF000000"/>
            <rFont val="Calibri1"/>
          </rPr>
          <t xml:space="preserve">
Toegangsrechten voor informatie en bedrijfsmiddelen die samenhangen met informatieverwerkende faciliteiten behoren te worden verminderd of ingetrokken voordat het dienstverband eindigt of wijzigt, afhankelijk van de evaluatie van risicofactoren zoals:</t>
        </r>
        <r>
          <rPr>
            <sz val="9"/>
            <color rgb="FF000000"/>
            <rFont val="Calibri1"/>
          </rPr>
          <t xml:space="preserve">
a) of de beëindiging of wijziging is geïnitieerd door de medewerker, de externe gebruiker of door de directie, en de reden voor de beëindiging;</t>
        </r>
        <r>
          <rPr>
            <sz val="9"/>
            <color rgb="FF000000"/>
            <rFont val="Calibri1"/>
          </rPr>
          <t xml:space="preserve">
b) de huidige verantwoordelijkheden van de medewerker, externe gebruiker of overige gebruikers;</t>
        </r>
        <r>
          <rPr>
            <sz val="9"/>
            <color rgb="FF000000"/>
            <rFont val="Calibri1"/>
          </rPr>
          <t xml:space="preserve">
c) de waarde van de bedrijfsmiddelen die op dat moment toegankelijk zijn.</t>
        </r>
      </text>
    </comment>
    <comment ref="C50" authorId="0">
      <text>
        <r>
          <rPr>
            <b/>
            <sz val="9"/>
            <color rgb="FF000000"/>
            <rFont val="Calibri1"/>
          </rPr>
          <t>Graaf, M. van de:</t>
        </r>
        <r>
          <rPr>
            <b/>
            <sz val="9"/>
            <color rgb="FF000000"/>
            <rFont val="Calibri1"/>
          </rPr>
          <t xml:space="preserve">
</t>
        </r>
        <r>
          <rPr>
            <sz val="9"/>
            <color rgb="FF000000"/>
            <rFont val="Calibri1"/>
          </rPr>
          <t>Alle gebruikers behoren het advies te krijgen om:</t>
        </r>
        <r>
          <rPr>
            <sz val="9"/>
            <color rgb="FF000000"/>
            <rFont val="Calibri1"/>
          </rPr>
          <t xml:space="preserve">
a) vertrouwelijk om te gaan met geheime authenticatie-informatie, en ervoor te zorgen dat deze informatie niet openbaar wordt gemaakt aan andere partijen, met inbegrip van gezaghebbende personen;</t>
        </r>
        <r>
          <rPr>
            <sz val="9"/>
            <color rgb="FF000000"/>
            <rFont val="Calibri1"/>
          </rPr>
          <t xml:space="preserve">
b) geen geheime authenticatie-informatie te registreren (bijv. op papier, in een computerbestand of op een zakapparaat), tenzij deze informatie veilig kan worden opgeslagen en de opslagmethode is goedgekeurd (bijv. ‘password vault’);</t>
        </r>
        <r>
          <rPr>
            <sz val="9"/>
            <color rgb="FF000000"/>
            <rFont val="Calibri1"/>
          </rPr>
          <t xml:space="preserve">
c) geheime authenticatie-informatie te wijzigen als er een aanwijzing is dat deze mogelijk is gecompromitteerd;</t>
        </r>
        <r>
          <rPr>
            <sz val="9"/>
            <color rgb="FF000000"/>
            <rFont val="Calibri1"/>
          </rPr>
          <t xml:space="preserve">
d) als wachtwoorden als geheime authenticatie-informatie worden gebruikt, sterke wachtwoorden te kiezen van voldoende minimumlengte, die:</t>
        </r>
        <r>
          <rPr>
            <sz val="9"/>
            <color rgb="FF000000"/>
            <rFont val="Calibri1"/>
          </rPr>
          <t xml:space="preserve">
1) gemakkelijk te onthouden zijn;</t>
        </r>
        <r>
          <rPr>
            <sz val="9"/>
            <color rgb="FF000000"/>
            <rFont val="Calibri1"/>
          </rPr>
          <t xml:space="preserve">
2) niet zijn gebaseerd op gegevens die iemand anders gemakkelijk kan raden of achterhalen door persoonsgerelateerde informatie te gebruiken, zoals namen, telefoonnummers en geboortedata;</t>
        </r>
        <r>
          <rPr>
            <sz val="9"/>
            <color rgb="FF000000"/>
            <rFont val="Calibri1"/>
          </rPr>
          <t xml:space="preserve">
3) niet kwetsbaar zijn voor woordenboekaanvallen (d.w.z. niet bestaan uit woorden die in woordenboeken zijn opgenomen);</t>
        </r>
        <r>
          <rPr>
            <sz val="9"/>
            <color rgb="FF000000"/>
            <rFont val="Calibri1"/>
          </rPr>
          <t xml:space="preserve">
4) geen opeenvolgende identieke tekens bevat, en niet alleen uit cijfers of letters bestaat;</t>
        </r>
        <r>
          <rPr>
            <sz val="9"/>
            <color rgb="FF000000"/>
            <rFont val="Calibri1"/>
          </rPr>
          <t xml:space="preserve">
5) bij het eerste inloggen worden gewijzigd als ze tijdelijk zijn;</t>
        </r>
        <r>
          <rPr>
            <sz val="9"/>
            <color rgb="FF000000"/>
            <rFont val="Calibri1"/>
          </rPr>
          <t xml:space="preserve">
e) geen geheime authenticatie-informatie te delen;</t>
        </r>
        <r>
          <rPr>
            <sz val="9"/>
            <color rgb="FF000000"/>
            <rFont val="Calibri1"/>
          </rPr>
          <t xml:space="preserve">
f) te zorgen voor passende bescherming van wachtwoorden wanneer wachtwoorden worden gebruikt als geheime authenticatie-informatie in geautomatiseerde inlogprocedures en worden opgeslagen;</t>
        </r>
        <r>
          <rPr>
            <sz val="9"/>
            <color rgb="FF000000"/>
            <rFont val="Calibri1"/>
          </rPr>
          <t xml:space="preserve">
g) niet dezelfde geheime authenticatie-informatie voor zakelijke en particuliere toepassingen te gebruiken.</t>
        </r>
      </text>
    </comment>
    <comment ref="C51" authorId="0">
      <text>
        <r>
          <rPr>
            <b/>
            <sz val="9"/>
            <color rgb="FF000000"/>
            <rFont val="Calibri1"/>
          </rPr>
          <t>Graaf, M. van de:</t>
        </r>
        <r>
          <rPr>
            <b/>
            <sz val="9"/>
            <color rgb="FF000000"/>
            <rFont val="Calibri1"/>
          </rPr>
          <t xml:space="preserve">
</t>
        </r>
        <r>
          <rPr>
            <sz val="9"/>
            <color rgb="FF000000"/>
            <rFont val="Calibri1"/>
          </rPr>
          <t>Toegangsbeperkingen behoren te worden gebaseerd op eisen voor de afzonderlijke bedrijfstoepassingen en in overeenstemming met het beleid dat voor toegangsbeveiliging is gedefinieerd.</t>
        </r>
        <r>
          <rPr>
            <sz val="9"/>
            <color rgb="FF000000"/>
            <rFont val="Calibri1"/>
          </rPr>
          <t xml:space="preserve">
De volgende aspecten behoren in aanmerking te worden genomen om de eisen voor toegangsbeperking te ondersteunen:</t>
        </r>
        <r>
          <rPr>
            <sz val="9"/>
            <color rgb="FF000000"/>
            <rFont val="Calibri1"/>
          </rPr>
          <t xml:space="preserve">
a) menu’s verschaffen om de toegang tot systeemfuncties van toepassingen te beheersen;</t>
        </r>
        <r>
          <rPr>
            <sz val="9"/>
            <color rgb="FF000000"/>
            <rFont val="Calibri1"/>
          </rPr>
          <t xml:space="preserve">
b) beheersen welke gegevens voor een bepaalde gebruiker toegankelijk zijn;</t>
        </r>
        <r>
          <rPr>
            <sz val="9"/>
            <color rgb="FF000000"/>
            <rFont val="Calibri1"/>
          </rPr>
          <t xml:space="preserve">
c) toegangsrechten van gebruikers beheersen, bijv. lezen, schrijven, verwijderen en uitvoeren;</t>
        </r>
        <r>
          <rPr>
            <sz val="9"/>
            <color rgb="FF000000"/>
            <rFont val="Calibri1"/>
          </rPr>
          <t xml:space="preserve">
d) toegangsrechten voor andere toepassingen beheersen;</t>
        </r>
        <r>
          <rPr>
            <sz val="9"/>
            <color rgb="FF000000"/>
            <rFont val="Calibri1"/>
          </rPr>
          <t xml:space="preserve">
e) de informatie in output beperken;</t>
        </r>
        <r>
          <rPr>
            <sz val="9"/>
            <color rgb="FF000000"/>
            <rFont val="Calibri1"/>
          </rPr>
          <t xml:space="preserve">
f) zorgen voor fysieke of logische toegangsbeveiligingsmaatregelen voor het isoleren van gevoelige toepassingen, toepassingsgegevens of systemen.</t>
        </r>
      </text>
    </comment>
    <comment ref="C52" authorId="0">
      <text>
        <r>
          <rPr>
            <b/>
            <sz val="9"/>
            <color rgb="FF000000"/>
            <rFont val="Calibri1"/>
          </rPr>
          <t>Graaf, M. van de:</t>
        </r>
        <r>
          <rPr>
            <b/>
            <sz val="9"/>
            <color rgb="FF000000"/>
            <rFont val="Calibri1"/>
          </rPr>
          <t xml:space="preserve">
</t>
        </r>
        <r>
          <rPr>
            <sz val="9"/>
            <color rgb="FF000000"/>
            <rFont val="Calibri1"/>
          </rPr>
          <t>Om de geclaimde identiteit van een gebruiker te bewijzen behoort een passende authenticatietechniek te worden gekozen.</t>
        </r>
        <r>
          <rPr>
            <sz val="9"/>
            <color rgb="FF000000"/>
            <rFont val="Calibri1"/>
          </rPr>
          <t xml:space="preserve">
Ingeval krachtige verificatie en authenticatie van de identiteit is vereist behoren andere authenticatiemethoden dan wachtwoorden te worden gebruikt, zoals cryptografische middelen, chipkaarten, tokens of biometrische middelen.</t>
        </r>
        <r>
          <rPr>
            <sz val="9"/>
            <color rgb="FF000000"/>
            <rFont val="Calibri1"/>
          </rPr>
          <t xml:space="preserve">
De procedure om in een systeem in te loggen behoort zo te worden ontworpen dat de kans op onbevoegde toegang zo klein mogelijk wordt gemaakt. Om te voorkomen dat het een onbevoegde gebruiker gemakkelijk wordt gemaakt behoort de inlogprocedure zo min mogelijk informatie over het systeem of de toepassing openbaar te maken. Een goede inlogprocedure behoort:</t>
        </r>
        <r>
          <rPr>
            <sz val="9"/>
            <color rgb="FF000000"/>
            <rFont val="Calibri1"/>
          </rPr>
          <t xml:space="preserve">
a) geen systeem- of toepassingsidentificatoren te tonen voordat het inlogproces met succes is afgerond;</t>
        </r>
        <r>
          <rPr>
            <sz val="9"/>
            <color rgb="FF000000"/>
            <rFont val="Calibri1"/>
          </rPr>
          <t xml:space="preserve">
b) een algemene waarschuwing te tonen dat de computer alleen toegankelijk is voor bevoegde gebruikers;</t>
        </r>
        <r>
          <rPr>
            <sz val="9"/>
            <color rgb="FF000000"/>
            <rFont val="Calibri1"/>
          </rPr>
          <t xml:space="preserve">
c) tijdens de inlogprocedure geen hulpboodschappen weer te geven waarmee onbevoegde gebruikers hun doel kunnen bereiken;</t>
        </r>
        <r>
          <rPr>
            <sz val="9"/>
            <color rgb="FF000000"/>
            <rFont val="Calibri1"/>
          </rPr>
          <t xml:space="preserve">
d) de inloginformatie pas na invoer van alle gegevens te valideren. Indien zich een fout voordoet, behoort het systeem niet aan te geven welk deel van de gegevens juist of onjuist is;</t>
        </r>
        <r>
          <rPr>
            <sz val="9"/>
            <color rgb="FF000000"/>
            <rFont val="Calibri1"/>
          </rPr>
          <t xml:space="preserve">
e) bescherming te bieden tegen inlogpogingen die met grove middelen worden uitgevoerd;</t>
        </r>
        <r>
          <rPr>
            <sz val="9"/>
            <color rgb="FF000000"/>
            <rFont val="Calibri1"/>
          </rPr>
          <t xml:space="preserve">
f) niet-succesvolle en succesvolle pogingen te registreren;</t>
        </r>
        <r>
          <rPr>
            <sz val="9"/>
            <color rgb="FF000000"/>
            <rFont val="Calibri1"/>
          </rPr>
          <t xml:space="preserve">
g) een informatiebeveiligingsgebeurtenis te initiëren als een poging tot of een succesvolle schending van de inlogbeheersmaatregelen is vastgesteld;</t>
        </r>
        <r>
          <rPr>
            <sz val="9"/>
            <color rgb="FF000000"/>
            <rFont val="Calibri1"/>
          </rPr>
          <t xml:space="preserve">
h) de volgende informatie te tonen nadat het inloggen met succes is voltooid:</t>
        </r>
        <r>
          <rPr>
            <sz val="9"/>
            <color rgb="FF000000"/>
            <rFont val="Calibri1"/>
          </rPr>
          <t xml:space="preserve">
1) datum en tijdstip waarop de vorige keer met succes is ingelogd;</t>
        </r>
        <r>
          <rPr>
            <sz val="9"/>
            <color rgb="FF000000"/>
            <rFont val="Calibri1"/>
          </rPr>
          <t xml:space="preserve">
2) details van niet-succesvolle pogingen om in te loggen sinds de vorige succesvolle poging om in te loggen;</t>
        </r>
        <r>
          <rPr>
            <sz val="9"/>
            <color rgb="FF000000"/>
            <rFont val="Calibri1"/>
          </rPr>
          <t xml:space="preserve">
i) een wachtwoord dat wordt ingevoerd niet weer te geven;</t>
        </r>
        <r>
          <rPr>
            <sz val="9"/>
            <color rgb="FF000000"/>
            <rFont val="Calibri1"/>
          </rPr>
          <t xml:space="preserve">
j) geen ongecodeerde wachtwoorden via een netwerk te versturen;</t>
        </r>
        <r>
          <rPr>
            <sz val="9"/>
            <color rgb="FF000000"/>
            <rFont val="Calibri1"/>
          </rPr>
          <t xml:space="preserve">
k) inactieve sessies na een bepaalde tijd van inactiviteit te beëindigen, vooral op locaties met een hoog risico, zoals openbare of externe locaties die buiten het beveiligingsbeheer van de organisatie vallen, of op mobiele apparaten;</t>
        </r>
        <r>
          <rPr>
            <sz val="9"/>
            <color rgb="FF000000"/>
            <rFont val="Calibri1"/>
          </rPr>
          <t xml:space="preserve">
l) de verbindingstijd te beperken om extra beveiliging te bieden voor toepassingen met een hoog risico en de mogelijkheden voor onbevoegde toegang te verkleinen.</t>
        </r>
      </text>
    </comment>
    <comment ref="C53" authorId="0">
      <text>
        <r>
          <rPr>
            <b/>
            <sz val="9"/>
            <color rgb="FF000000"/>
            <rFont val="Calibri1"/>
          </rPr>
          <t>Graaf, M. van de:</t>
        </r>
        <r>
          <rPr>
            <b/>
            <sz val="9"/>
            <color rgb="FF000000"/>
            <rFont val="Calibri1"/>
          </rPr>
          <t xml:space="preserve">
</t>
        </r>
        <r>
          <rPr>
            <sz val="9"/>
            <color rgb="FF000000"/>
            <rFont val="Calibri1"/>
          </rPr>
          <t>Een systeem voor wachtwoordbeheer behoort:</t>
        </r>
        <r>
          <rPr>
            <sz val="9"/>
            <color rgb="FF000000"/>
            <rFont val="Calibri1"/>
          </rPr>
          <t xml:space="preserve">
a) het gebruik van individuele gebruikersidentificaties en wachtwoorden af te dwingen om de toerekenbaarheid te handhaven;</t>
        </r>
        <r>
          <rPr>
            <sz val="9"/>
            <color rgb="FF000000"/>
            <rFont val="Calibri1"/>
          </rPr>
          <t xml:space="preserve">
b) gebruikers de mogelijkheid te bieden hun eigen wachtwoord te kiezen en te wijzigen, en een bevestigingsprocedure te bevatten die rekening houdt met foutieve invoer;</t>
        </r>
        <r>
          <rPr>
            <sz val="9"/>
            <color rgb="FF000000"/>
            <rFont val="Calibri1"/>
          </rPr>
          <t xml:space="preserve">
c) de keuze voor sterke wachtwoorden af te dwingen;</t>
        </r>
        <r>
          <rPr>
            <sz val="9"/>
            <color rgb="FF000000"/>
            <rFont val="Calibri1"/>
          </rPr>
          <t xml:space="preserve">
d) gebruikers te dwingen hun wachtwoord bij het eerste inloggen te wijzigen;</t>
        </r>
        <r>
          <rPr>
            <sz val="9"/>
            <color rgb="FF000000"/>
            <rFont val="Calibri1"/>
          </rPr>
          <t xml:space="preserve">
e) wijziging van het wachtwoord periodiek en telkens wanneer dat nodig is af te dwingen;</t>
        </r>
        <r>
          <rPr>
            <sz val="9"/>
            <color rgb="FF000000"/>
            <rFont val="Calibri1"/>
          </rPr>
          <t xml:space="preserve">
f) een registratie van eerder gebruikte wachtwoorden bij te houden en te voorkomen dat deze opnieuw worden gebruikt;</t>
        </r>
        <r>
          <rPr>
            <sz val="9"/>
            <color rgb="FF000000"/>
            <rFont val="Calibri1"/>
          </rPr>
          <t xml:space="preserve">
g) wachtwoorden niet op het scherm te tonen als ze worden ingevoerd;</t>
        </r>
        <r>
          <rPr>
            <sz val="9"/>
            <color rgb="FF000000"/>
            <rFont val="Calibri1"/>
          </rPr>
          <t xml:space="preserve">
h) wachtwoordbestanden apart van systeemgegevens van toepassingen op te slaan;</t>
        </r>
        <r>
          <rPr>
            <sz val="9"/>
            <color rgb="FF000000"/>
            <rFont val="Calibri1"/>
          </rPr>
          <t xml:space="preserve">
i) wachtwoorden in beschermde vorm op te slaan en te versturen.</t>
        </r>
      </text>
    </comment>
    <comment ref="C54" authorId="0">
      <text>
        <r>
          <rPr>
            <b/>
            <sz val="9"/>
            <color rgb="FF000000"/>
            <rFont val="Calibri1"/>
          </rPr>
          <t>Graaf, M. van de:</t>
        </r>
        <r>
          <rPr>
            <b/>
            <sz val="9"/>
            <color rgb="FF000000"/>
            <rFont val="Calibri1"/>
          </rPr>
          <t xml:space="preserve">
</t>
        </r>
        <r>
          <rPr>
            <sz val="9"/>
            <color rgb="FF000000"/>
            <rFont val="Calibri1"/>
          </rPr>
          <t>Voor het gebruik van systeemhulpmiddelen die in staat zijn om beheersmaatregelen voor systemen en toepassingen te omzeilen behoren de volgende richtlijnen te worden overwogen:</t>
        </r>
        <r>
          <rPr>
            <sz val="9"/>
            <color rgb="FF000000"/>
            <rFont val="Calibri1"/>
          </rPr>
          <t xml:space="preserve">
a) gebruik van identificatie-, authenticatie- en autorisatieprocedures voor systeemhulpmiddelen;</t>
        </r>
        <r>
          <rPr>
            <sz val="9"/>
            <color rgb="FF000000"/>
            <rFont val="Calibri1"/>
          </rPr>
          <t xml:space="preserve">
b) scheiding van systeemhulpmiddelen en toepassingssoftware;</t>
        </r>
        <r>
          <rPr>
            <sz val="9"/>
            <color rgb="FF000000"/>
            <rFont val="Calibri1"/>
          </rPr>
          <t xml:space="preserve">
c) beperking van het gebruik van systeemhulpmiddelen tot het laagste aantal betrouwbare bevoegde gebruikers dat praktisch haalbaar is;</t>
        </r>
        <r>
          <rPr>
            <sz val="9"/>
            <color rgb="FF000000"/>
            <rFont val="Calibri1"/>
          </rPr>
          <t xml:space="preserve">
d) autorisatie voor ad-hocgebruik van systeemhulpmiddelen;</t>
        </r>
        <r>
          <rPr>
            <sz val="9"/>
            <color rgb="FF000000"/>
            <rFont val="Calibri1"/>
          </rPr>
          <t xml:space="preserve">
e) beperking van de beschikbaarheid van systeemhulpmiddelen, bijv. voor de duur van een geautoriseerde wijziging;</t>
        </r>
        <r>
          <rPr>
            <sz val="9"/>
            <color rgb="FF000000"/>
            <rFont val="Calibri1"/>
          </rPr>
          <t xml:space="preserve">
f) registreren van alle gebruik van systeemhulpmiddelen;</t>
        </r>
        <r>
          <rPr>
            <sz val="9"/>
            <color rgb="FF000000"/>
            <rFont val="Calibri1"/>
          </rPr>
          <t xml:space="preserve">
g) definiëren en documenteren van autorisatieniveaus voor systeemhulpmiddelen;</t>
        </r>
        <r>
          <rPr>
            <sz val="9"/>
            <color rgb="FF000000"/>
            <rFont val="Calibri1"/>
          </rPr>
          <t xml:space="preserve">
h) verwijderen of onbruikbaar maken van alle onnodige systeemhulpmiddelen;</t>
        </r>
        <r>
          <rPr>
            <sz val="9"/>
            <color rgb="FF000000"/>
            <rFont val="Calibri1"/>
          </rPr>
          <t xml:space="preserve">
i) niet beschikbaar stellen van systeemhulpmiddelen aan gebruikers die toegang hebben tot toepassingen op systemen waarbij scheiding van taken vereist is.</t>
        </r>
      </text>
    </comment>
    <comment ref="C55" authorId="0">
      <text>
        <r>
          <rPr>
            <b/>
            <sz val="9"/>
            <color rgb="FF000000"/>
            <rFont val="Calibri1"/>
          </rPr>
          <t>Graaf, M. van de:</t>
        </r>
        <r>
          <rPr>
            <b/>
            <sz val="9"/>
            <color rgb="FF000000"/>
            <rFont val="Calibri1"/>
          </rPr>
          <t xml:space="preserve">
</t>
        </r>
        <r>
          <rPr>
            <sz val="9"/>
            <color rgb="FF000000"/>
            <rFont val="Calibri1"/>
          </rPr>
          <t>Toegang tot programmabroncodes en samenhangende items (zoals ontwerpen, specificaties, verificatie- en validatieschema’s) behoort strikt te worden beheerst om de introductie van onbevoegde functionaliteit en om onbedoelde wijzigingen te voorkomen, alsmede om de vertrouwelijkheid van waardevolle intellectuele eigendom te handhaven. Met betrekking tot de programmabroncode kan dit worden bereikt door de code gecontroleerd centraal op te slaan, bij voorkeur in de broncodebibliotheek. De volgende richtlijnen behoren dan te worden overwogen om de toegang tot dergelijke broncodebibliotheken te beheersen en zo de kans op corruptie van computerprogramma’s te verkleinen.</t>
        </r>
        <r>
          <rPr>
            <sz val="9"/>
            <color rgb="FF000000"/>
            <rFont val="Calibri1"/>
          </rPr>
          <t xml:space="preserve">
a) waar mogelijk, behoren broncodebibliotheken niet in operationele systemen te worden opgeslagen;</t>
        </r>
        <r>
          <rPr>
            <sz val="9"/>
            <color rgb="FF000000"/>
            <rFont val="Calibri1"/>
          </rPr>
          <t xml:space="preserve">
b) de programmabroncode en de broncodebibliotheek behoren te worden beheerd in overeenstemming met vastgestelde procedures;</t>
        </r>
        <r>
          <rPr>
            <sz val="9"/>
            <color rgb="FF000000"/>
            <rFont val="Calibri1"/>
          </rPr>
          <t xml:space="preserve">
c) ondersteunend personeel behoort geen onbeperkte toegang tot broncodebibliotheken te hebben;</t>
        </r>
        <r>
          <rPr>
            <sz val="9"/>
            <color rgb="FF000000"/>
            <rFont val="Calibri1"/>
          </rPr>
          <t xml:space="preserve">
d) het updaten van broncodebibliotheken en samenhangende items en het verstrekken van broncodes aan programmeurs behoort alleen plaats te vinden na ontvangst van een passende autorisatie;</t>
        </r>
        <r>
          <rPr>
            <sz val="9"/>
            <color rgb="FF000000"/>
            <rFont val="Calibri1"/>
          </rPr>
          <t xml:space="preserve">
e) programma-uitdraaien behoren in een beveiligde omgeving te worden bewaard;</t>
        </r>
        <r>
          <rPr>
            <sz val="9"/>
            <color rgb="FF000000"/>
            <rFont val="Calibri1"/>
          </rPr>
          <t xml:space="preserve">
f) van elke toegang tot broncodebibliotheken behoort een auditlogbestand te worden bijgehouden;</t>
        </r>
        <r>
          <rPr>
            <sz val="9"/>
            <color rgb="FF000000"/>
            <rFont val="Calibri1"/>
          </rPr>
          <t xml:space="preserve">
g) onderhouden en kopiëren van broncodebibliotheken behoren aan strikte procedures voor wijzigingsbeheer te worden onderworpen.</t>
        </r>
        <r>
          <rPr>
            <sz val="9"/>
            <color rgb="FF000000"/>
            <rFont val="Calibri1"/>
          </rPr>
          <t xml:space="preserve">
Indien het de bedoeling is dat de programmabroncode wordt gepubliceerd behoren aanvullende beheersmaatregelen die bijdragen aan het waarborgen van de integriteit ervan (bijv. een digitale handtekening) te worden overwogen.</t>
        </r>
      </text>
    </comment>
    <comment ref="C56" authorId="0">
      <text>
        <r>
          <rPr>
            <b/>
            <sz val="9"/>
            <color rgb="FF000000"/>
            <rFont val="Calibri1"/>
          </rPr>
          <t>Graaf, M. van de:</t>
        </r>
        <r>
          <rPr>
            <b/>
            <sz val="9"/>
            <color rgb="FF000000"/>
            <rFont val="Calibri1"/>
          </rPr>
          <t xml:space="preserve">
</t>
        </r>
        <r>
          <rPr>
            <sz val="9"/>
            <color rgb="FF000000"/>
            <rFont val="Calibri1"/>
          </rPr>
          <t>Bij het ontwikkelen van een cryptografiebeleid behoren de volgende aspecten in aanmerking te worden genomen:</t>
        </r>
        <r>
          <rPr>
            <sz val="9"/>
            <color rgb="FF000000"/>
            <rFont val="Calibri1"/>
          </rPr>
          <t xml:space="preserve">
a) de manier waarop de directie het gebruik van cryptografische beheersmaatregelen in de gehele organisatie benadert, met inbegrip van de algemene principes die gelden voor de bescherming van de bedrijfsinformatie;</t>
        </r>
        <r>
          <rPr>
            <sz val="9"/>
            <color rgb="FF000000"/>
            <rFont val="Calibri1"/>
          </rPr>
          <t xml:space="preserve">
b) het vereiste beschermingsniveau behoort te worden geïdentificeerd op basis van een risicobeoordeling, rekening houdend met type, sterkte en kwaliteit van het vereiste versleutelingsalgoritme;</t>
        </r>
        <r>
          <rPr>
            <sz val="9"/>
            <color rgb="FF000000"/>
            <rFont val="Calibri1"/>
          </rPr>
          <t xml:space="preserve">
c) het gebruik van versleuteling ter bescherming van informatie die wordt vervoerd per draagbare of verwijderbare media-apparatuur of via communicatiekanalen;</t>
        </r>
        <r>
          <rPr>
            <sz val="9"/>
            <color rgb="FF000000"/>
            <rFont val="Calibri1"/>
          </rPr>
          <t xml:space="preserve">
d) de aanpak van sleutelbeheer, waaronder methoden ter bescherming van cryptografische sleutels en het herstel van versleutelde informatie in geval van verloren, gecompromitteerde of beschadigde sleutels;</t>
        </r>
        <r>
          <rPr>
            <sz val="9"/>
            <color rgb="FF000000"/>
            <rFont val="Calibri1"/>
          </rPr>
          <t xml:space="preserve">
e) rollen en verantwoordelijkheden, bijv. wie is verantwoordelijk voor:</t>
        </r>
        <r>
          <rPr>
            <sz val="9"/>
            <color rgb="FF000000"/>
            <rFont val="Calibri1"/>
          </rPr>
          <t xml:space="preserve">
1) het implementeren van het beleid;</t>
        </r>
        <r>
          <rPr>
            <sz val="9"/>
            <color rgb="FF000000"/>
            <rFont val="Calibri1"/>
          </rPr>
          <t xml:space="preserve">
2) het sleutelbeheer, waaronder het aanmaken van sleutels;</t>
        </r>
        <r>
          <rPr>
            <sz val="9"/>
            <color rgb="FF000000"/>
            <rFont val="Calibri1"/>
          </rPr>
          <t xml:space="preserve">
f) de normen die moeten worden toegepast voor een doeltreffende implementatie in de gehele organisatie (welke oplossing wordt gebruikt voor welk bedrijfsproces);</t>
        </r>
        <r>
          <rPr>
            <sz val="9"/>
            <color rgb="FF000000"/>
            <rFont val="Calibri1"/>
          </rPr>
          <t xml:space="preserve">
g) de impact van het gebruik van versleutelde informatie op beheersmaatregelen die zijn gebaseerd op controle van de inhoud (bijv. detectie van malware).</t>
        </r>
        <r>
          <rPr>
            <sz val="9"/>
            <color rgb="FF000000"/>
            <rFont val="Calibri1"/>
          </rPr>
          <t xml:space="preserve">
</t>
        </r>
        <r>
          <rPr>
            <sz val="9"/>
            <color rgb="FF000000"/>
            <rFont val="Calibri1"/>
          </rPr>
          <t xml:space="preserve">
Bij het implementeren van het cryptografiebeleid behoort rekening te worden gehouden met de regelgeving en nationale beperkingen die kunnen gelden voor het gebruik van cryptografische technieken in verschillende delen van de wereld en met problemen met grensoverschrijdende stromen van versleutelde informatie.</t>
        </r>
        <r>
          <rPr>
            <sz val="9"/>
            <color rgb="FF000000"/>
            <rFont val="Calibri1"/>
          </rPr>
          <t xml:space="preserve">
Cryptografische beheersmaatregelen kunnen worden gebruikt voor verschillende informatiebeveiligingsdoelstellingen, bijv.:</t>
        </r>
        <r>
          <rPr>
            <sz val="9"/>
            <color rgb="FF000000"/>
            <rFont val="Calibri1"/>
          </rPr>
          <t xml:space="preserve">
a) vertrouwelijkheid: codering van informatie gebruiken om gevoelige of essentiële informatie, tijdens opslag of verzending, te beschermen;</t>
        </r>
        <r>
          <rPr>
            <sz val="9"/>
            <color rgb="FF000000"/>
            <rFont val="Calibri1"/>
          </rPr>
          <t xml:space="preserve">
b) integriteit/authenticiteit: digitale handtekeningen of authenticatiecodes voor berichten gebruiken om de authenticiteit of integriteit van gevoelige of essentiële informatie tijdens opslag of verzending te verifiëren;</t>
        </r>
        <r>
          <rPr>
            <sz val="9"/>
            <color rgb="FF000000"/>
            <rFont val="Calibri1"/>
          </rPr>
          <t xml:space="preserve">
c) onweerlegbaarheid: cryptografische technieken gebruiken om bewijs te verkrijgen van het al dan niet plaatsvinden van een gebeurtenis of actie;</t>
        </r>
        <r>
          <rPr>
            <sz val="9"/>
            <color rgb="FF000000"/>
            <rFont val="Calibri1"/>
          </rPr>
          <t xml:space="preserve">
d) authenticatie: cryptografische technieken gebruiken ter authenticatie van gebruikers en andere systeementiteiten die toegang vragen tot of die verrichtingen doen met systeemgebruikers, - entiteiten en -bronnen</t>
        </r>
        <r>
          <rPr>
            <sz val="9"/>
            <color rgb="FF000000"/>
            <rFont val="Calibri1"/>
          </rPr>
          <t xml:space="preserve">
</t>
        </r>
      </text>
    </comment>
    <comment ref="C57" authorId="0">
      <text>
        <r>
          <rPr>
            <b/>
            <sz val="9"/>
            <color rgb="FF000000"/>
            <rFont val="Calibri1"/>
          </rPr>
          <t>Graaf, M. van de:</t>
        </r>
        <r>
          <rPr>
            <b/>
            <sz val="9"/>
            <color rgb="FF000000"/>
            <rFont val="Calibri1"/>
          </rPr>
          <t xml:space="preserve">
</t>
        </r>
        <r>
          <rPr>
            <sz val="9"/>
            <color rgb="FF000000"/>
            <rFont val="Calibri1"/>
          </rPr>
          <t>Het beleid behoort eisen te bevatten voor het beheren van cryptografische sleutels tijdens hun gehele levenscyclus met inbegrip van het aanmaken, bewaren, archiveren, terugvinden, distribueren, terugtrekken en vernietigen van sleutels.</t>
        </r>
        <r>
          <rPr>
            <sz val="9"/>
            <color rgb="FF000000"/>
            <rFont val="Calibri1"/>
          </rPr>
          <t xml:space="preserve">
Cryptografische algoritmen, sleutellengte en gebruikspraktijken behoren te worden geselecteerd in overeenstemming met de ‘best practices’. Passend sleutelbeheer vereist nauwkeurige procedures voor het aanmaken, bewaren, archiveren, terugvinden, distribueren, terugtrekken en vernietigen van cryptografische sleutels.</t>
        </r>
        <r>
          <rPr>
            <sz val="9"/>
            <color rgb="FF000000"/>
            <rFont val="Calibri1"/>
          </rPr>
          <t xml:space="preserve">
Alle cryptografische sleutels behoren te worden beschermd tegen aanpassing en verlies. Bovendien hebben geheime en particuliere sleutels bescherming nodig tegen onbevoegd gebruik en tegen openbaarmaking. Apparatuur die wordt gebruikt om sleutels aan te maken, op te slaan en te archiveren behoort fysiek te worden beschermd.</t>
        </r>
        <r>
          <rPr>
            <sz val="9"/>
            <color rgb="FF000000"/>
            <rFont val="Calibri1"/>
          </rPr>
          <t xml:space="preserve">
Een sleutelbeheersysteem behoort te zijn gebaseerd op een overeengekomen pakket van normen, procedures en beveiligingsmethoden voor:</t>
        </r>
        <r>
          <rPr>
            <sz val="9"/>
            <color rgb="FF000000"/>
            <rFont val="Calibri1"/>
          </rPr>
          <t xml:space="preserve">
a) het aanmaken van sleutels voor verschillende cryptografische systemen en verschillende toepassingen;</t>
        </r>
        <r>
          <rPr>
            <sz val="9"/>
            <color rgb="FF000000"/>
            <rFont val="Calibri1"/>
          </rPr>
          <t xml:space="preserve">
b) het verstrekken en verkrijgen van openbare sleutelcertificaten;</t>
        </r>
        <r>
          <rPr>
            <sz val="9"/>
            <color rgb="FF000000"/>
            <rFont val="Calibri1"/>
          </rPr>
          <t xml:space="preserve">
c) het verspreiden van sleutels onder de beoogde entiteiten en een instructie hoe de sleutels na ontvangst behoren te worden geactiveerd;</t>
        </r>
        <r>
          <rPr>
            <sz val="9"/>
            <color rgb="FF000000"/>
            <rFont val="Calibri1"/>
          </rPr>
          <t xml:space="preserve">
d) het opslaan van sleutels en de wijze waarop bevoegde gebruikers toegang tot sleutels krijgen;</t>
        </r>
        <r>
          <rPr>
            <sz val="9"/>
            <color rgb="FF000000"/>
            <rFont val="Calibri1"/>
          </rPr>
          <t xml:space="preserve">
e) het wijzigen of updaten van sleutels, met inbegrip van regels over wanneer en hoe sleutels behoren te worden gewijzigd;</t>
        </r>
        <r>
          <rPr>
            <sz val="9"/>
            <color rgb="FF000000"/>
            <rFont val="Calibri1"/>
          </rPr>
          <t xml:space="preserve">
f) het omgaan met gecompromitteerde sleutels;</t>
        </r>
        <r>
          <rPr>
            <sz val="9"/>
            <color rgb="FF000000"/>
            <rFont val="Calibri1"/>
          </rPr>
          <t xml:space="preserve">
g) het intrekken van sleutels, met inbegrip van hoe sleutels behoren te worden teruggetrokken of gedeactiveerd, bijv. als sleutels zijn gecompromitteerd of als een gebruiker de organisatie verlaat (in welk geval sleutels ook behoren te worden gearchiveerd);</t>
        </r>
        <r>
          <rPr>
            <sz val="9"/>
            <color rgb="FF000000"/>
            <rFont val="Calibri1"/>
          </rPr>
          <t xml:space="preserve">
h) het herstellen van sleutels die verloren of gecorrumpeerd zijn;</t>
        </r>
        <r>
          <rPr>
            <sz val="9"/>
            <color rgb="FF000000"/>
            <rFont val="Calibri1"/>
          </rPr>
          <t xml:space="preserve">
i) het back-uppen of archiveren van sleutels;</t>
        </r>
        <r>
          <rPr>
            <sz val="9"/>
            <color rgb="FF000000"/>
            <rFont val="Calibri1"/>
          </rPr>
          <t xml:space="preserve">
j) het vernietigen van sleutels;</t>
        </r>
        <r>
          <rPr>
            <sz val="9"/>
            <color rgb="FF000000"/>
            <rFont val="Calibri1"/>
          </rPr>
          <t xml:space="preserve">
k) het registreren en auditen van aan sleutelbeheer gerelateerde activiteiten.</t>
        </r>
        <r>
          <rPr>
            <sz val="9"/>
            <color rgb="FF000000"/>
            <rFont val="Calibri1"/>
          </rPr>
          <t xml:space="preserve">
Om de kans op onjuist gebruik te verkleinen behoren de activerings- en deactiveringsdatum van sleutels te worden vastgesteld zodat de sleutels alleen kunnen worden gebruikt tijdens de periode die in het desbetreffende sleutelbeheerbeleid is vastgesteld.</t>
        </r>
        <r>
          <rPr>
            <sz val="9"/>
            <color rgb="FF000000"/>
            <rFont val="Calibri1"/>
          </rPr>
          <t xml:space="preserve">
Naast het zorgvuldig beheren van geheime en persoonlijke sleutels behoort ook aandacht te worden besteed aan de authenticiteit van openbare sleutels. Deze authenticatieprocedure kan worden uitgevoerd met gebruikmaking van openbaresleutelcertificaten, die gewoonlijk worden uitgegeven door een certificerende instantie, die een erkende organisatie behoort te zijn die beschikt over passende beheersmaatregelen en procedures om de vereiste mate van betrouwbaarheid te kunnen leveren.</t>
        </r>
        <r>
          <rPr>
            <sz val="9"/>
            <color rgb="FF000000"/>
            <rFont val="Calibri1"/>
          </rPr>
          <t xml:space="preserve">
De inhoud van dienstverleningsovereenkomsten of contracten met externe leveranciers van cryptografische diensten, bijv. met een certificerende instantie, behoort aansprakelijkheid, betrouwbaarheid van dienstverlening en responstijden voor dienstverlening te omvatten</t>
        </r>
      </text>
    </comment>
    <comment ref="C58" authorId="0">
      <text>
        <r>
          <rPr>
            <b/>
            <sz val="9"/>
            <color rgb="FF000000"/>
            <rFont val="Calibri1"/>
          </rPr>
          <t>Graaf, M. van de:</t>
        </r>
        <r>
          <rPr>
            <b/>
            <sz val="9"/>
            <color rgb="FF000000"/>
            <rFont val="Calibri1"/>
          </rPr>
          <t xml:space="preserve">
</t>
        </r>
        <r>
          <rPr>
            <sz val="9"/>
            <color rgb="FF000000"/>
            <rFont val="Calibri1"/>
          </rPr>
          <t>Voor zover van toepassing behoren de volgende richtlijnen voor fysieke beveiligingszones te worden overwogen:</t>
        </r>
        <r>
          <rPr>
            <sz val="9"/>
            <color rgb="FF000000"/>
            <rFont val="Calibri1"/>
          </rPr>
          <t xml:space="preserve">
a) beveiligingszones behoren te worden gedefinieerd, en de locatie en sterkte van elke zone behoren af te hangen van de beveiligingseisen van de bedrijfsmiddelen die zich binnen de zone bevinden en van de resultaten van een risicobeoordeling;</t>
        </r>
        <r>
          <rPr>
            <sz val="9"/>
            <color rgb="FF000000"/>
            <rFont val="Calibri1"/>
          </rPr>
          <t xml:space="preserve">
b) de begrenzing van een gebouw of locatie waarin zich informatieverwerkende faciliteiten bevinden, behoort fysiek in orde te zijn (d.w.z. er behoren geen openingen in de begrenzing te zijn en er behoren geen ruimten te zijn waar gemakkelijk kan worden ingebroken); het dak, de muren en vloer van de locatie behoren solide te zijn en alle buitendeuren behoren passend tegen onbevoegde toegang te zijn beschermd met controlemechanismen (bijv. afsluitbomen, alarmsystemen, sloten); deuren en ramen behoren afgesloten te zijn als er niemand aanwezig is, en voor ramen, in het bijzonder die op de begane grond, behoort externe bescherming te worden overwogen;</t>
        </r>
        <r>
          <rPr>
            <sz val="9"/>
            <color rgb="FF000000"/>
            <rFont val="Calibri1"/>
          </rPr>
          <t xml:space="preserve">
c) er behoort een bemande receptie of andere voorziening ter controle van de fysieke toegang tot de locatie of het gebouw aanwezig te zijn; toegang tot locaties en gebouwen behoort te worden beperkt tot bevoegd personeel;</t>
        </r>
        <r>
          <rPr>
            <sz val="9"/>
            <color rgb="FF000000"/>
            <rFont val="Calibri1"/>
          </rPr>
          <t xml:space="preserve">
d) er behoren, indien van toepassing, fysieke hindernissen te worden aangebracht om onbevoegde fysieke toegang en vervuiling van de omgeving te voorkomen;</t>
        </r>
        <r>
          <rPr>
            <sz val="9"/>
            <color rgb="FF000000"/>
            <rFont val="Calibri1"/>
          </rPr>
          <t xml:space="preserve">
e) alle branddeuren in een beveiligde zone behoren te worden voorzien van alarm, te worden gemonitord en getest in combinatie met de muren om het vereiste niveau van brandwerendheid in overeenstemming met passende regionale, nationale en internationale normen vast te stellen; de werking van de deuren behoort, in overeenstemming met de plaatselijke brandcode, faalveilig te zijn;</t>
        </r>
        <r>
          <rPr>
            <sz val="9"/>
            <color rgb="FF000000"/>
            <rFont val="Calibri1"/>
          </rPr>
          <t xml:space="preserve">
f) tegen indringers behoren op alle buitendeuren en toegankelijke ramen passende detectiesystemen in overeenstemming met nationale, regionale of internationale normen te worden geïnstalleerd en regelmatig getest; onbemande ruimten behoren te allen tijde te zijn voorzien van een alarmsysteem; ook andere ruimten, bijv. de computer- of communicatieruimten, behoren te worden bestreken door het alarmsysteem;</t>
        </r>
        <r>
          <rPr>
            <sz val="9"/>
            <color rgb="FF000000"/>
            <rFont val="Calibri1"/>
          </rPr>
          <t xml:space="preserve">
g) informatieverwerkende faciliteiten die worden beheerd door de organisatie behoren fysiek te zijn gescheiden van informatieverwerkende faciliteiten die door externe partijen worden beheerd.</t>
        </r>
      </text>
    </comment>
    <comment ref="C59"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datum en tijdstip van binnenkomst en vertrek van bezoekers behoort te worden geregistreerd, en op alle bezoekers behoort toezicht te worden gehouden tenzij hun toegang vooraf is goedgekeurd; personen behoort alleen toegang te worden verleend voor specifieke, goedgekeurde doelen, en zij behoren instructies over de beveiligingseisen van het gebied en de noodprocedures te ontvangen. De identiteit van bezoekers behoort met passende middelen te worden vastgesteld;</t>
        </r>
        <r>
          <rPr>
            <sz val="9"/>
            <color rgb="FF000000"/>
            <rFont val="Calibri1"/>
          </rPr>
          <t xml:space="preserve">
b) toegang tot gebieden waar vertrouwelijke informatie wordt verwerkt of opgeslagen behoort te worden beperkt tot bevoegde personen door passende toegangsbeveiligingsmaatregelen te implementeren, bijv. door het implementeren van een dubbel authenticatiemechanisme zoals een toegangskaart en een geheime pincode;</t>
        </r>
        <r>
          <rPr>
            <sz val="9"/>
            <color rgb="FF000000"/>
            <rFont val="Calibri1"/>
          </rPr>
          <t xml:space="preserve">
c) van elke toegang behoort een fysiek logboek of een elektronisch audittraject te worden onderhouden en gemonitord;</t>
        </r>
        <r>
          <rPr>
            <sz val="9"/>
            <color rgb="FF000000"/>
            <rFont val="Calibri1"/>
          </rPr>
          <t xml:space="preserve">
d) van alle medewerkers, contractanten en externe partijen behoort te worden verlangd dat zij een bepaalde vorm van zichtbare identificatie dragen en zij behoren onmiddellijk beveiligingspersoneel te informeren als zij bezoekers zonder begeleiding en personen die geen zichtbare identificatie dragen, tegenkomen;</t>
        </r>
        <r>
          <rPr>
            <sz val="9"/>
            <color rgb="FF000000"/>
            <rFont val="Calibri1"/>
          </rPr>
          <t xml:space="preserve">
e) personeel van externe partijen die ondersteunende diensten verlenen, behoort alleen indien noodzakelijk beperkte toegang tot beveiligde gebieden of faciliteiten die vertrouwelijke informatie verwerken te worden verleend; deze toegang behoort te worden goedgekeurd en gemonitord;</t>
        </r>
        <r>
          <rPr>
            <sz val="9"/>
            <color rgb="FF000000"/>
            <rFont val="Calibri1"/>
          </rPr>
          <t xml:space="preserve">
f) toegangsrechten voor beveiligde gebieden behoren regelmatig te worden beoordeeld, geactualiseerd en indien nodig te worden ingetrokken.</t>
        </r>
      </text>
    </comment>
    <comment ref="C60" authorId="0">
      <text>
        <r>
          <rPr>
            <b/>
            <sz val="9"/>
            <color rgb="FF000000"/>
            <rFont val="Calibri1"/>
          </rPr>
          <t>Graaf, M. van de:</t>
        </r>
        <r>
          <rPr>
            <b/>
            <sz val="9"/>
            <color rgb="FF000000"/>
            <rFont val="Calibri1"/>
          </rPr>
          <t xml:space="preserve">
</t>
        </r>
        <r>
          <rPr>
            <sz val="9"/>
            <color rgb="FF000000"/>
            <rFont val="Calibri1"/>
          </rPr>
          <t>Bij het beveiligen van kantoren, ruimten en faciliteiten behoren de volgende richtlijnen in aanmerking te worden genomen:</t>
        </r>
        <r>
          <rPr>
            <sz val="9"/>
            <color rgb="FF000000"/>
            <rFont val="Calibri1"/>
          </rPr>
          <t xml:space="preserve">
a) belangrijke faciliteiten behoren zo te worden gesitueerd dat ze niet voor iedereen toegankelijk zijn;</t>
        </r>
        <r>
          <rPr>
            <sz val="9"/>
            <color rgb="FF000000"/>
            <rFont val="Calibri1"/>
          </rPr>
          <t xml:space="preserve">
b) indien van toepassing behoren gebouwen onopvallend te zijn en zo min mogelijk aanwijzingen te geven over het gebruiksdoel ervan, zonder duidelijke tekenen, binnen of buiten het gebouw, die op de aanwezigheid van informatieverwerkende activiteiten duiden;</t>
        </r>
        <r>
          <rPr>
            <sz val="9"/>
            <color rgb="FF000000"/>
            <rFont val="Calibri1"/>
          </rPr>
          <t xml:space="preserve">
c) faciliteiten behoren zo te zijn geconfigureerd dat wordt voorkomen dat vertrouwelijke informatie of activiteiten van buitenaf zichtbaar en hoorbaar zijn. Voor zover van toepassing behoort elektromagnetische afscherming ook te worden overwogen;</t>
        </r>
        <r>
          <rPr>
            <sz val="9"/>
            <color rgb="FF000000"/>
            <rFont val="Calibri1"/>
          </rPr>
          <t xml:space="preserve">
d) adresboeken en interne telefoonboeken waarin locaties worden aangeduid met faciliteiten die vertrouwelijke informatie verwerken, behoren niet vrij toegankelijk te zijn voor onbevoegden.</t>
        </r>
      </text>
    </comment>
    <comment ref="C61" authorId="0">
      <text>
        <r>
          <rPr>
            <b/>
            <sz val="9"/>
            <color rgb="FF000000"/>
            <rFont val="Calibri1"/>
          </rPr>
          <t>Graaf, M. van de:</t>
        </r>
        <r>
          <rPr>
            <b/>
            <sz val="9"/>
            <color rgb="FF000000"/>
            <rFont val="Calibri1"/>
          </rPr>
          <t xml:space="preserve">
</t>
        </r>
        <r>
          <rPr>
            <sz val="9"/>
            <color rgb="FF000000"/>
            <rFont val="Calibri1"/>
          </rPr>
          <t>Over het vermijden van schade door brand, overstroming, aardbeving, explosie, oproer en andere vormen van natuurrampen of door personen veroorzaakte rampen behoort specialistisch advies te worden ingewonnen.</t>
        </r>
      </text>
    </comment>
    <comment ref="C62"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personeel behoort alleen op grond van ‘need-to-know’ bekend te zijn met het bestaan van of de activiteiten in een beveiligd gebied.</t>
        </r>
        <r>
          <rPr>
            <sz val="9"/>
            <color rgb="FF000000"/>
            <rFont val="Calibri1"/>
          </rPr>
          <t xml:space="preserve">
b) zonder toezicht werken in beveiligde gebieden behoort te worden vermeden, zowel om veiligheidsredenen als om geen gelegenheid te bieden voor kwaadaardige activiteiten;</t>
        </r>
        <r>
          <rPr>
            <sz val="9"/>
            <color rgb="FF000000"/>
            <rFont val="Calibri1"/>
          </rPr>
          <t xml:space="preserve">
c) leegstaande beveiligde ruimten behoren fysiek te worden afgesloten en periodiek te worden geïnspecteerd;</t>
        </r>
        <r>
          <rPr>
            <sz val="9"/>
            <color rgb="FF000000"/>
            <rFont val="Calibri1"/>
          </rPr>
          <t xml:space="preserve">
d) foto-, video-, audio- of andere opnameapparatuur, zoals camera’s in mobiele apparatuur, behoort, tenzij goedgekeurd, niet te worden toegelaten.</t>
        </r>
        <r>
          <rPr>
            <sz val="9"/>
            <color rgb="FF000000"/>
            <rFont val="Calibri1"/>
          </rPr>
          <t xml:space="preserve">
De afspraken voor het werken in beveiligde zones bevatten beheersmaatregelen voor de medewerkers en voor externe gebruikers die in de beveiligde zone werken en beslaan alle activiteiten die in de beveiligde zone plaatsvinden.</t>
        </r>
      </text>
    </comment>
    <comment ref="C63"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toegang tot een laad- en loslocatie van buiten het gebouw behoort te worden beperkt tot geïdentificeerd en bevoegd personeel;</t>
        </r>
        <r>
          <rPr>
            <sz val="9"/>
            <color rgb="FF000000"/>
            <rFont val="Calibri1"/>
          </rPr>
          <t xml:space="preserve">
b) de laad- en loslocatie behoort zo te zijn ontworpen dat goederen kunnen worden geladen en gelost zonder dat de leverancier toegang heeft tot andere delen van het gebouw;</t>
        </r>
        <r>
          <rPr>
            <sz val="9"/>
            <color rgb="FF000000"/>
            <rFont val="Calibri1"/>
          </rPr>
          <t xml:space="preserve">
c) de buitendeuren van een laad- en loslocatie behoren beveiligd te zijn als de binnendeuren open zijn;</t>
        </r>
        <r>
          <rPr>
            <sz val="9"/>
            <color rgb="FF000000"/>
            <rFont val="Calibri1"/>
          </rPr>
          <t xml:space="preserve">
d) inkomende materialen behoren te worden gecontroleerd en onderzocht op explosieven, chemicaliën of andere gevaarlijke materialen voordat ze vanaf een laad- en loslocatie worden overgebracht;</t>
        </r>
        <r>
          <rPr>
            <sz val="9"/>
            <color rgb="FF000000"/>
            <rFont val="Calibri1"/>
          </rPr>
          <t xml:space="preserve">
e) inkomende materialen behoren bij binnenkomst op de locatie te worden geregistreerd in overeenstemming met de procedures voor bedrijfsmiddelenbeheer;</t>
        </r>
        <r>
          <rPr>
            <sz val="9"/>
            <color rgb="FF000000"/>
            <rFont val="Calibri1"/>
          </rPr>
          <t xml:space="preserve">
f) inkomende en uitgaande zendingen behoren, voor zover mogelijk, fysiek te worden gescheiden;</t>
        </r>
        <r>
          <rPr>
            <sz val="9"/>
            <color rgb="FF000000"/>
            <rFont val="Calibri1"/>
          </rPr>
          <t xml:space="preserve">
g) inkomende materialen behoren te worden gecontroleerd op mogelijke aanwijzingen voor vervalsing tijdens het transport. Indien vervalsing wordt ontdekt behoort dit direct aan beveiligingspersoneel te worden gemeld.</t>
        </r>
      </text>
    </comment>
    <comment ref="C64" authorId="0">
      <text>
        <r>
          <rPr>
            <b/>
            <sz val="9"/>
            <color rgb="FF000000"/>
            <rFont val="Calibri1"/>
          </rPr>
          <t>Graaf, M. van de:</t>
        </r>
        <r>
          <rPr>
            <b/>
            <sz val="9"/>
            <color rgb="FF000000"/>
            <rFont val="Calibri1"/>
          </rPr>
          <t xml:space="preserve">
</t>
        </r>
        <r>
          <rPr>
            <sz val="9"/>
            <color rgb="FF000000"/>
            <rFont val="Calibri1"/>
          </rPr>
          <t>Om apparatuur te beschermen behoren de volgende richtlijnen in overweging te worden genomen:</t>
        </r>
        <r>
          <rPr>
            <sz val="9"/>
            <color rgb="FF000000"/>
            <rFont val="Calibri1"/>
          </rPr>
          <t xml:space="preserve">
a) apparatuur behoort zo te worden geplaatst dat onnodige toegang tot de werkvloer zo veel mogelijk wordt beperkt;</t>
        </r>
        <r>
          <rPr>
            <sz val="9"/>
            <color rgb="FF000000"/>
            <rFont val="Calibri1"/>
          </rPr>
          <t xml:space="preserve">
b) informatieverwerkende faciliteiten die gevoelige gegevens behandelen, behoren zorgvuldig te worden gepositioneerd om het risico te verkleinen dat informatie tijdens verwerking door onbevoegde personen wordt ingezien;</t>
        </r>
        <r>
          <rPr>
            <sz val="9"/>
            <color rgb="FF000000"/>
            <rFont val="Calibri1"/>
          </rPr>
          <t xml:space="preserve">
c) opslagfaciliteiten behoren te worden beveiligd om onbevoegde toegang te voorkomen;</t>
        </r>
        <r>
          <rPr>
            <sz val="9"/>
            <color rgb="FF000000"/>
            <rFont val="Calibri1"/>
          </rPr>
          <t xml:space="preserve">
d) onderdelen die speciale bescherming nodig hebben, behoren te worden beveiligd zodat het algemene beschermingsniveau dat vereist is, kan worden verlaagd;</t>
        </r>
        <r>
          <rPr>
            <sz val="9"/>
            <color rgb="FF000000"/>
            <rFont val="Calibri1"/>
          </rPr>
          <t xml:space="preserve">
e) beheersmaatregelen behoren te worden aangenomen om het risico van potentiële fysieke bedreigingen en bedreigingen van buitenaf, bijv. diefstal, brand, explosie, rook, wateroverlast (of uitval van watervoorziening), stof, trilling, chemische reacties, storing in de elektriciteitsvoorziening of in communicatievoorzieningen, elektromagnetische straling en vandalisme, zo laag mogelijk te houden;</t>
        </r>
        <r>
          <rPr>
            <sz val="9"/>
            <color rgb="FF000000"/>
            <rFont val="Calibri1"/>
          </rPr>
          <t xml:space="preserve">
f) voor eten, drinken en roken in de nabijheid van informatieverwerkende faciliteiten behoren richtlijnen te worden vastgesteld;</t>
        </r>
        <r>
          <rPr>
            <sz val="9"/>
            <color rgb="FF000000"/>
            <rFont val="Calibri1"/>
          </rPr>
          <t xml:space="preserve">
g) omgevingsomstandigheden zoals temperatuur en vochtigheid behoren te worden gemonitord en gecontroleerd op omstandigheden die de werking van informatieverwerkende faciliteiten negatief kunnen beïnvloeden;</t>
        </r>
        <r>
          <rPr>
            <sz val="9"/>
            <color rgb="FF000000"/>
            <rFont val="Calibri1"/>
          </rPr>
          <t xml:space="preserve">
h) bij alle gebouwen behoort bliksembeveiliging te worden toegepast en op alle inkomende stroom-en communicatieleidingen behoren bliksembeveiligingsfilters te worden geïnstalleerd;</t>
        </r>
        <r>
          <rPr>
            <sz val="9"/>
            <color rgb="FF000000"/>
            <rFont val="Calibri1"/>
          </rPr>
          <t xml:space="preserve">
i) voor apparatuur in industriële omgevingen behoort de toepassing van speciale beschermingsmiddelen zoals toetsenbordfolie te worden overwogen;</t>
        </r>
        <r>
          <rPr>
            <sz val="9"/>
            <color rgb="FF000000"/>
            <rFont val="Calibri1"/>
          </rPr>
          <t xml:space="preserve">
j) apparatuur die vertrouwelijke informatie verwerkt, behoort te worden beschermd om het risico van weglekken van informatie door elektromagnetische emanatie zo laag mogelijk te houden.</t>
        </r>
      </text>
    </comment>
    <comment ref="C65" authorId="0">
      <text>
        <r>
          <rPr>
            <b/>
            <sz val="9"/>
            <color rgb="FF000000"/>
            <rFont val="Calibri1"/>
          </rPr>
          <t>Graaf, M. van de:</t>
        </r>
        <r>
          <rPr>
            <b/>
            <sz val="9"/>
            <color rgb="FF000000"/>
            <rFont val="Calibri1"/>
          </rPr>
          <t xml:space="preserve">
</t>
        </r>
        <r>
          <rPr>
            <sz val="9"/>
            <color rgb="FF000000"/>
            <rFont val="Calibri1"/>
          </rPr>
          <t>Nutsvoorzieningen (bijv. elektriciteit, telecommunicatie, watervoorziening, gas, riolering, ventilatie en airconditioning) behoren:</t>
        </r>
        <r>
          <rPr>
            <sz val="9"/>
            <color rgb="FF000000"/>
            <rFont val="Calibri1"/>
          </rPr>
          <t xml:space="preserve">
a) in overeenstemming te zijn met de technische beschrijving van de fabrikant en de lokale wettelijke eisen;</t>
        </r>
        <r>
          <rPr>
            <sz val="9"/>
            <color rgb="FF000000"/>
            <rFont val="Calibri1"/>
          </rPr>
          <t xml:space="preserve">
b) regelmatig te worden onderzocht om te beoordelen of hun capaciteit toereikend is voor de groei van het bedrijf en de interactie met andere nutsvoorzieningen;</t>
        </r>
        <r>
          <rPr>
            <sz val="9"/>
            <color rgb="FF000000"/>
            <rFont val="Calibri1"/>
          </rPr>
          <t xml:space="preserve">
c) regelmatig te worden geïnspecteerd en getest om te waarborgen dat ze correct functioneren;</t>
        </r>
        <r>
          <rPr>
            <sz val="9"/>
            <color rgb="FF000000"/>
            <rFont val="Calibri1"/>
          </rPr>
          <t xml:space="preserve">
d) zo nodig te worden voorzien van een alarmsysteem om disfunctioneren op te sporen;</t>
        </r>
        <r>
          <rPr>
            <sz val="9"/>
            <color rgb="FF000000"/>
            <rFont val="Calibri1"/>
          </rPr>
          <t xml:space="preserve">
e) voor zover nodig, te beschikken over meervoudige voeding met een verschillende fysieke route.</t>
        </r>
        <r>
          <rPr>
            <sz val="9"/>
            <color rgb="FF000000"/>
            <rFont val="Calibri1"/>
          </rPr>
          <t xml:space="preserve">
Noodverlichting en communicatiemiddelen behoren aanwezig te zijn. Nabij nooduitgangen of ruimten waar apparatuur aanwezig is, behoren noodschakelaars en knoppen te zijn waarmee stroom, water, gas of andere voorzieningen kunnen worden uitgeschakeld.</t>
        </r>
      </text>
    </comment>
    <comment ref="C66" authorId="0">
      <text>
        <r>
          <rPr>
            <b/>
            <sz val="9"/>
            <color rgb="FF000000"/>
            <rFont val="Calibri1"/>
          </rPr>
          <t>Graaf, M. van de:</t>
        </r>
        <r>
          <rPr>
            <b/>
            <sz val="9"/>
            <color rgb="FF000000"/>
            <rFont val="Calibri1"/>
          </rPr>
          <t xml:space="preserve">
</t>
        </r>
        <r>
          <rPr>
            <sz val="9"/>
            <color rgb="FF000000"/>
            <rFont val="Calibri1"/>
          </rPr>
          <t>Met de volgende richtlijnen voor beveiliging van bekabeling behoort rekening te worden gehouden:</t>
        </r>
        <r>
          <rPr>
            <sz val="9"/>
            <color rgb="FF000000"/>
            <rFont val="Calibri1"/>
          </rPr>
          <t xml:space="preserve">
a) voedings- en telecommunicatieleidingen naar informatieverwerkende faciliteiten behoren, zo mogelijk, ondergronds te lopen, of er behoort adequate alternatieve bescherming te zijn.</t>
        </r>
        <r>
          <rPr>
            <sz val="9"/>
            <color rgb="FF000000"/>
            <rFont val="Calibri1"/>
          </rPr>
          <t xml:space="preserve">
b) voedingskabels behoren gescheiden te zijn van communicatiekabels om interferentie te voorkomen;</t>
        </r>
        <r>
          <rPr>
            <sz val="9"/>
            <color rgb="FF000000"/>
            <rFont val="Calibri1"/>
          </rPr>
          <t xml:space="preserve">
c) voor gevoelige of essentiële systemen kunnen de volgende aanvullende beheersmaatregelen worden overwogen:</t>
        </r>
        <r>
          <rPr>
            <sz val="9"/>
            <color rgb="FF000000"/>
            <rFont val="Calibri1"/>
          </rPr>
          <t xml:space="preserve">
1) het installeren van gewapende kabelgoten en afgesloten kamers of dozen bij inspectie- en afsluitpunten;</t>
        </r>
        <r>
          <rPr>
            <sz val="9"/>
            <color rgb="FF000000"/>
            <rFont val="Calibri1"/>
          </rPr>
          <t xml:space="preserve">
2) het gebruik van elektromagnetische afscherming ter bescherming van de kabels;</t>
        </r>
        <r>
          <rPr>
            <sz val="9"/>
            <color rgb="FF000000"/>
            <rFont val="Calibri1"/>
          </rPr>
          <t xml:space="preserve">
3) het initiëren van technische schoonmaakbeurten en fysieke controles op aansluiting van niet-goedgekeurde apparaten op de kabels;</t>
        </r>
        <r>
          <rPr>
            <sz val="9"/>
            <color rgb="FF000000"/>
            <rFont val="Calibri1"/>
          </rPr>
          <t xml:space="preserve">
4) beveiligde toegang tot schakelpanelen en kabelruimten.</t>
        </r>
      </text>
    </comment>
    <comment ref="C67" authorId="0">
      <text>
        <r>
          <rPr>
            <b/>
            <sz val="9"/>
            <color rgb="FF000000"/>
            <rFont val="Calibri1"/>
          </rPr>
          <t>Graaf, M. van de:</t>
        </r>
        <r>
          <rPr>
            <b/>
            <sz val="9"/>
            <color rgb="FF000000"/>
            <rFont val="Calibri1"/>
          </rPr>
          <t xml:space="preserve">
</t>
        </r>
        <r>
          <rPr>
            <sz val="9"/>
            <color rgb="FF000000"/>
            <rFont val="Calibri1"/>
          </rPr>
          <t>Met de volgende richtlijnen voor onderhoud van apparatuur behoort rekening te worden gehouden:</t>
        </r>
        <r>
          <rPr>
            <sz val="9"/>
            <color rgb="FF000000"/>
            <rFont val="Calibri1"/>
          </rPr>
          <t xml:space="preserve">
a) apparatuur behoort te worden onderhouden in overeenstemming met de door de leverancier aanbevolen intervallen voor servicebeurten en voorschriften;</t>
        </r>
        <r>
          <rPr>
            <sz val="9"/>
            <color rgb="FF000000"/>
            <rFont val="Calibri1"/>
          </rPr>
          <t xml:space="preserve">
b) alleen bevoegd onderhoudspersoneel behoort reparaties en onderhoudsbeurten aan apparatuur uit te voeren;</t>
        </r>
        <r>
          <rPr>
            <sz val="9"/>
            <color rgb="FF000000"/>
            <rFont val="Calibri1"/>
          </rPr>
          <t xml:space="preserve">
c) er behoren registraties te worden bijgehouden van alle vermeende en daadwerkelijke fouten, en van al het preventieve en correctieve onderhoud;</t>
        </r>
        <r>
          <rPr>
            <sz val="9"/>
            <color rgb="FF000000"/>
            <rFont val="Calibri1"/>
          </rPr>
          <t xml:space="preserve">
d) als apparatuur is ingepland voor onderhoud behoren passende maatregelen te worden geïmplementeerd, waarbij in aanmerking wordt genomen of dit onderhoud wordt uitgevoerd door personeel op locatie of buiten de organisatie; voor zover nodig behoort vertrouwelijke informatie uit de apparatuur te worden verwijderd of het onderhoudspersoneel behoort voldoende betrouwbaar te worden verklaard;</t>
        </r>
        <r>
          <rPr>
            <sz val="9"/>
            <color rgb="FF000000"/>
            <rFont val="Calibri1"/>
          </rPr>
          <t xml:space="preserve">
e) er behoort te worden voldaan aan alle onderhoudseisen die door verzekeringspolissen zijn opgelegd;</t>
        </r>
        <r>
          <rPr>
            <sz val="9"/>
            <color rgb="FF000000"/>
            <rFont val="Calibri1"/>
          </rPr>
          <t xml:space="preserve">
f) voordat apparatuur na onderhoud weer in bedrijf wordt gesteld, behoort een inspectie plaats te vinden om te waarborgen dat er niet is geknoeid met de apparatuur en dat deze niet slecht functioneert.</t>
        </r>
      </text>
    </comment>
    <comment ref="C68" authorId="0">
      <text>
        <r>
          <rPr>
            <b/>
            <sz val="9"/>
            <color rgb="FF000000"/>
            <rFont val="Calibri1"/>
          </rPr>
          <t>Graaf, M. van de:</t>
        </r>
        <r>
          <rPr>
            <b/>
            <sz val="9"/>
            <color rgb="FF000000"/>
            <rFont val="Calibri1"/>
          </rPr>
          <t xml:space="preserve">
</t>
        </r>
        <r>
          <rPr>
            <sz val="9"/>
            <color rgb="FF000000"/>
            <rFont val="Calibri1"/>
          </rPr>
          <t>Met de volgende richtlijnen behoort rekening te worden gehouden:</t>
        </r>
        <r>
          <rPr>
            <sz val="9"/>
            <color rgb="FF000000"/>
            <rFont val="Calibri1"/>
          </rPr>
          <t xml:space="preserve">
a) medewerkers en gebruikers van externe partijen die bevoegd zijn om toe te staan dat bedrijfsmiddelen van de locatie worden meegenomen behoren te worden geïdentificeerd;</t>
        </r>
        <r>
          <rPr>
            <sz val="9"/>
            <color rgb="FF000000"/>
            <rFont val="Calibri1"/>
          </rPr>
          <t xml:space="preserve">
b) aan de afwezigheid van bedrijfsmiddelen behoren tijdsgrenzen te worden gesteld en er behoort te worden geverifieerd of ze worden teruggebracht;</t>
        </r>
        <r>
          <rPr>
            <sz val="9"/>
            <color rgb="FF000000"/>
            <rFont val="Calibri1"/>
          </rPr>
          <t xml:space="preserve">
c) voor zover nodig en gepast behoort het meenemen en de terugkeer van bedrijfsmiddelen te worden geregistreerd;</t>
        </r>
        <r>
          <rPr>
            <sz val="9"/>
            <color rgb="FF000000"/>
            <rFont val="Calibri1"/>
          </rPr>
          <t xml:space="preserve">
d) de identiteit, rol en connectie van iedereen die bedrijfsmiddelen hanteert of gebruikt, behoort te worden gedocumenteerd en deze documenten behoren samen met de apparatuur, informatie of software te worden geretourneerd.</t>
        </r>
      </text>
    </comment>
    <comment ref="C69" authorId="0">
      <text>
        <r>
          <rPr>
            <b/>
            <sz val="9"/>
            <color rgb="FF000000"/>
            <rFont val="Calibri1"/>
          </rPr>
          <t>Graaf, M. van de:</t>
        </r>
        <r>
          <rPr>
            <b/>
            <sz val="9"/>
            <color rgb="FF000000"/>
            <rFont val="Calibri1"/>
          </rPr>
          <t xml:space="preserve">
</t>
        </r>
        <r>
          <rPr>
            <sz val="9"/>
            <color rgb="FF000000"/>
            <rFont val="Calibri1"/>
          </rPr>
          <t>Het buiten het terrein van de organisatie gebruiken van apparatuur waarop informatie is opgeslagen en die informatie verwerkt, behoort door de directie te worden goedgekeurd. Dit geldt voor apparatuur die eigendom is van de organisatie en voor apparatuur die persoonlijk eigendom is en ten behoeve van de organisatie wordt gebruikt.</t>
        </r>
        <r>
          <rPr>
            <sz val="9"/>
            <color rgb="FF000000"/>
            <rFont val="Calibri1"/>
          </rPr>
          <t xml:space="preserve">
De volgende richtlijnen behoren in overweging te worden genomen voor het beschermen van apparatuur buiten het terrein van de organisatie:</t>
        </r>
        <r>
          <rPr>
            <sz val="9"/>
            <color rgb="FF000000"/>
            <rFont val="Calibri1"/>
          </rPr>
          <t xml:space="preserve">
a) apparatuur en media die buiten het terrein worden gebracht behoren niet onbeheerd te worden achtergelaten in openbare ruimten;</t>
        </r>
        <r>
          <rPr>
            <sz val="9"/>
            <color rgb="FF000000"/>
            <rFont val="Calibri1"/>
          </rPr>
          <t xml:space="preserve">
b) voorschriften van de fabrikant voor het beschermen van de apparatuur behoren te allen tijde in acht te worden genomen, bijv. bescherming tegen blootstelling aan sterke elektromagnetische velden;</t>
        </r>
        <r>
          <rPr>
            <sz val="9"/>
            <color rgb="FF000000"/>
            <rFont val="Calibri1"/>
          </rPr>
          <t xml:space="preserve">
c) beheersmaatregelen voor locaties buiten het terrein, zoals locaties voor thuiswerken, telewerken en tijdelijke locaties, behoren op basis van een risicobeoordeling te worden vastgesteld, en passende beheersmaatregelen behoren voor zover relevant te worden toegepast, bijv. afsluitbare archiefkasten, ‘clear desk’-beleid, toegangsbeveiligingsmaatregelen voor computers en beveiligde communicatie met het kantoor (zie ook de ISO/IEC 27033-reeks in de bibliografie);</t>
        </r>
        <r>
          <rPr>
            <sz val="9"/>
            <color rgb="FF000000"/>
            <rFont val="Calibri1"/>
          </rPr>
          <t xml:space="preserve">
d) als apparatuur buiten het terrein tussen verschillende personen of externe partijen wordt overgedragen, behoort een overzicht te worden bijgehouden dat de bewakingsketen voor de apparatuur definieert, met daarin opgenomen ten minste de namen en organisaties die voor de apparatuur verantwoordelijk zijn.</t>
        </r>
        <r>
          <rPr>
            <sz val="9"/>
            <color rgb="FF000000"/>
            <rFont val="Calibri1"/>
          </rPr>
          <t xml:space="preserve">
Risico’s, bijv. op schade, diefstal of afluisteren, kunnen sterk tussen locaties variëren, en behoren bij het vaststellen van de meest geschikte beheersmaatregelen in overweging te worden genomen.</t>
        </r>
      </text>
    </comment>
    <comment ref="C70" authorId="0">
      <text>
        <r>
          <rPr>
            <b/>
            <sz val="9"/>
            <color rgb="FF000000"/>
            <rFont val="Calibri1"/>
          </rPr>
          <t>Graaf, M. van de:</t>
        </r>
        <r>
          <rPr>
            <b/>
            <sz val="9"/>
            <color rgb="FF000000"/>
            <rFont val="Calibri1"/>
          </rPr>
          <t xml:space="preserve">
</t>
        </r>
        <r>
          <rPr>
            <sz val="9"/>
            <color rgb="FF000000"/>
            <rFont val="Calibri1"/>
          </rPr>
          <t>Voorafgaand aan verwijdering of hergebruik behoort te worden gecontroleerd of apparatuur opslagmedia bevat.</t>
        </r>
        <r>
          <rPr>
            <sz val="9"/>
            <color rgb="FF000000"/>
            <rFont val="Calibri1"/>
          </rPr>
          <t xml:space="preserve">
Opslagmedia die vertrouwelijke of door auteursrecht beschermde informatie bevatten, behoren, in plaats van met de standaard ‘delete’-functie te worden gewist of te worden geformatteerd, fysiek te worden vernietigd of de informatie behoort te worden vernietigd, verwijderd of overschreven met gebruikmaking van technieken die het onmogelijk maken de oorspronkelijke informatie terug te halen.</t>
        </r>
      </text>
    </comment>
    <comment ref="C71" authorId="0">
      <text>
        <r>
          <rPr>
            <b/>
            <sz val="9"/>
            <color rgb="FF000000"/>
            <rFont val="Calibri1"/>
          </rPr>
          <t>Graaf, M. van de:</t>
        </r>
        <r>
          <rPr>
            <b/>
            <sz val="9"/>
            <color rgb="FF000000"/>
            <rFont val="Calibri1"/>
          </rPr>
          <t xml:space="preserve">
</t>
        </r>
        <r>
          <rPr>
            <sz val="9"/>
            <color rgb="FF000000"/>
            <rFont val="Calibri1"/>
          </rPr>
          <t>Alle gebruikers behoren op de hoogte te worden gebracht van de beveiligingseisen en de procedures voor het beschermen van onbeheerde apparatuur, en van hun verantwoordelijkheden voor het implementeren van die bescherming. Gebruikers behoren te worden geïnformeerd dat zij:</t>
        </r>
        <r>
          <rPr>
            <sz val="9"/>
            <color rgb="FF000000"/>
            <rFont val="Calibri1"/>
          </rPr>
          <t xml:space="preserve">
a) actieve sessies na beëindiging afsluiten, tenzij de sessies kunnen worden beveiligd door een geschikte vergrendeling, bijv. een schermbeveiliging die door een wachtwoord wordt beschermd;</t>
        </r>
        <r>
          <rPr>
            <sz val="9"/>
            <color rgb="FF000000"/>
            <rFont val="Calibri1"/>
          </rPr>
          <t xml:space="preserve">
b) uitloggen uit toepassingen of netwerkdiensten die niet langer nodig zijn;</t>
        </r>
        <r>
          <rPr>
            <sz val="9"/>
            <color rgb="FF000000"/>
            <rFont val="Calibri1"/>
          </rPr>
          <t xml:space="preserve">
c) computers of mobiele apparatuur beveiligen tegen onbevoegd gebruik door middel van toetsvergrendeling of een vergelijkbaar middel, bijv. toegang via wachtwoord, als de apparatuur niet in gebruik is.</t>
        </r>
      </text>
    </comment>
    <comment ref="C72" authorId="0">
      <text>
        <r>
          <rPr>
            <b/>
            <sz val="9"/>
            <color rgb="FF000000"/>
            <rFont val="Calibri1"/>
          </rPr>
          <t>Graaf, M. van de:</t>
        </r>
        <r>
          <rPr>
            <b/>
            <sz val="9"/>
            <color rgb="FF000000"/>
            <rFont val="Calibri1"/>
          </rPr>
          <t xml:space="preserve">
</t>
        </r>
        <r>
          <rPr>
            <sz val="9"/>
            <color rgb="FF000000"/>
            <rFont val="Calibri1"/>
          </rPr>
          <t>Bij het ‘clear desk’- en ‘clear screen’-beleid behoort rekening te worden gehouden met de informatieclassificatie, wettelijke en contractuele eisen (zie 18.1) en de bijbehorende risico’s en bedrijfscultuur van de organisatie. Met de volgende richtlijnen behoort rekening te worden gehouden:</t>
        </r>
        <r>
          <rPr>
            <sz val="9"/>
            <color rgb="FF000000"/>
            <rFont val="Calibri1"/>
          </rPr>
          <t xml:space="preserve">
a) gevoelige of essentiële bedrijfsinformatie, bijv. op papier of op elektronische opslagmedia, behoort in een afgesloten ruimte te worden bewaard (idealiter in een kluis, een kast of een andere vorm van beveiligd meubilair) wanneer deze informatie niet vereist is, vooral als het vertrek verlaten is.</t>
        </r>
        <r>
          <rPr>
            <sz val="9"/>
            <color rgb="FF000000"/>
            <rFont val="Calibri1"/>
          </rPr>
          <t xml:space="preserve">
b) onbeheerde computers en terminals behoren uitgelogd of beschermd te zijn met een scherm- en toetsenbordvergrendeling met wachtwoord, token of vergelijkbare gebruikersauthenticatie; wanneer ze niet worden gebruikt behoren computers en terminals te worden beschermd door toetsvergrendeling, wachtwoorden of andere beheersmaatregelen;</t>
        </r>
        <r>
          <rPr>
            <sz val="9"/>
            <color rgb="FF000000"/>
            <rFont val="Calibri1"/>
          </rPr>
          <t xml:space="preserve">
c) onbevoegd gebruik van fotokopieerapparaten en andere reproductieapparatuur (bijv. scanners, digitale camera’s) behoort te worden voorkomen;</t>
        </r>
        <r>
          <rPr>
            <sz val="9"/>
            <color rgb="FF000000"/>
            <rFont val="Calibri1"/>
          </rPr>
          <t xml:space="preserve">
d) media die gevoelige of geheime informatie bevatten, behoren na het afdrukken onmiddellijk van printers te worden verwijderd.</t>
        </r>
      </text>
    </comment>
    <comment ref="C73" authorId="0">
      <text>
        <r>
          <rPr>
            <b/>
            <sz val="9"/>
            <color rgb="FF000000"/>
            <rFont val="Calibri1"/>
          </rPr>
          <t>Graaf, M. van de:</t>
        </r>
        <r>
          <rPr>
            <b/>
            <sz val="9"/>
            <color rgb="FF000000"/>
            <rFont val="Calibri1"/>
          </rPr>
          <t xml:space="preserve">
</t>
        </r>
        <r>
          <rPr>
            <sz val="9"/>
            <color rgb="FF000000"/>
            <rFont val="Calibri1"/>
          </rPr>
          <t>Voor bedieningsactiviteiten die samenhangen met informatieverwerkende en communicatiefaciliteiten, zoals de procedures voor het starten en afsluiten van de computer, back-up, onderhoud van apparatuur, behandeling van media, beheer en veiligheid van computerruimte en postverwerking behoren gedocumenteerde procedures te worden opgesteld.</t>
        </r>
        <r>
          <rPr>
            <sz val="9"/>
            <color rgb="FF000000"/>
            <rFont val="Calibri1"/>
          </rPr>
          <t xml:space="preserve">
In de bedieningsprocedures behoren de bedieningsvoorschriften te zijn opgenomen, onder andere voor:</t>
        </r>
        <r>
          <rPr>
            <sz val="9"/>
            <color rgb="FF000000"/>
            <rFont val="Calibri1"/>
          </rPr>
          <t xml:space="preserve">
a) de installatie en configuratie van systemen;</t>
        </r>
        <r>
          <rPr>
            <sz val="9"/>
            <color rgb="FF000000"/>
            <rFont val="Calibri1"/>
          </rPr>
          <t xml:space="preserve">
b) verwerking en behandeling van informatie, zowel geautomatiseerd als handmatig;</t>
        </r>
        <r>
          <rPr>
            <sz val="9"/>
            <color rgb="FF000000"/>
            <rFont val="Calibri1"/>
          </rPr>
          <t xml:space="preserve">
c) back-up;</t>
        </r>
        <r>
          <rPr>
            <sz val="9"/>
            <color rgb="FF000000"/>
            <rFont val="Calibri1"/>
          </rPr>
          <t xml:space="preserve">
d) eisen ten aanzien van de planning, met inbegrip van onderlinge verbondenheid met andere systemen, tijdstip waarop de eerste taak begint en tijdstip van afronding van de laatste taak;</t>
        </r>
        <r>
          <rPr>
            <sz val="9"/>
            <color rgb="FF000000"/>
            <rFont val="Calibri1"/>
          </rPr>
          <t xml:space="preserve">
e) voorschriften voor de afhandeling van fouten of andere uitzonderlijke omstandigheden die tijdens de uitvoering van de taak kunnen optreden, waaronder beperkingen ten aanzien van het gebruik van systeemhulpmiddelen;</t>
        </r>
        <r>
          <rPr>
            <sz val="9"/>
            <color rgb="FF000000"/>
            <rFont val="Calibri1"/>
          </rPr>
          <t xml:space="preserve">
f) ondersteunings- en escalatiecontacten, waaronder externe ondersteuningscontacten in geval van onverwachte bedienings- of technische moeilijkheden;</t>
        </r>
        <r>
          <rPr>
            <sz val="9"/>
            <color rgb="FF000000"/>
            <rFont val="Calibri1"/>
          </rPr>
          <t xml:space="preserve">
g) voorschriften voor de behandeling van speciale uitvoer en media, zoals het gebruik van speciale kantoorbenodigdheden of het beheer van vertrouwelijke uitvoer, waaronder procedures voor veilig verwijderen van uitvoer van mislukte taken;</t>
        </r>
        <r>
          <rPr>
            <sz val="9"/>
            <color rgb="FF000000"/>
            <rFont val="Calibri1"/>
          </rPr>
          <t xml:space="preserve">
h) procedures voor het opnieuw opstarten en herstellen van het systeem in geval van systeemstoringen;</t>
        </r>
        <r>
          <rPr>
            <sz val="9"/>
            <color rgb="FF000000"/>
            <rFont val="Calibri1"/>
          </rPr>
          <t xml:space="preserve">
i) het beheren van audit- en systeemlogbestandinformatie;</t>
        </r>
        <r>
          <rPr>
            <sz val="9"/>
            <color rgb="FF000000"/>
            <rFont val="Calibri1"/>
          </rPr>
          <t xml:space="preserve">
j) procedures voor het monitoren van activiteiten.</t>
        </r>
        <r>
          <rPr>
            <sz val="9"/>
            <color rgb="FF000000"/>
            <rFont val="Calibri1"/>
          </rPr>
          <t xml:space="preserve">
</t>
        </r>
        <r>
          <rPr>
            <sz val="9"/>
            <color rgb="FF000000"/>
            <rFont val="Calibri1"/>
          </rPr>
          <t xml:space="preserve">
Bedieningsprocedures en de gedocumenteerde procedures voor systeemactiviteiten behoren te worden behandeld als formele documenten en wijzigingen behoren door de directie te worden goedgekeurd. Indien technisch haalbaar behoren informatiesystemen consistent te worden beheerd, met gebruikmaking van dezelfde procedures, instrumenten en hulpmiddelen.</t>
        </r>
      </text>
    </comment>
    <comment ref="C74" authorId="0">
      <text>
        <r>
          <rPr>
            <b/>
            <sz val="9"/>
            <color rgb="FF000000"/>
            <rFont val="Calibri1"/>
          </rPr>
          <t>Graaf, M. van de:</t>
        </r>
        <r>
          <rPr>
            <b/>
            <sz val="9"/>
            <color rgb="FF000000"/>
            <rFont val="Calibri1"/>
          </rPr>
          <t xml:space="preserve">
</t>
        </r>
        <r>
          <rPr>
            <sz val="9"/>
            <color rgb="FF000000"/>
            <rFont val="Calibri1"/>
          </rPr>
          <t>In het bijzonder met de volgende aspecten behoort rekening te worden gehouden:</t>
        </r>
        <r>
          <rPr>
            <sz val="9"/>
            <color rgb="FF000000"/>
            <rFont val="Calibri1"/>
          </rPr>
          <t xml:space="preserve">
a) identificatie en registratie van significante veranderingen;</t>
        </r>
        <r>
          <rPr>
            <sz val="9"/>
            <color rgb="FF000000"/>
            <rFont val="Calibri1"/>
          </rPr>
          <t xml:space="preserve">
b) plannen en testen van veranderingen;</t>
        </r>
        <r>
          <rPr>
            <sz val="9"/>
            <color rgb="FF000000"/>
            <rFont val="Calibri1"/>
          </rPr>
          <t xml:space="preserve">
c) de potentiële impact van dergelijke veranderingen beoordelen, waaronder de impact van de informatiebeveiliging;</t>
        </r>
        <r>
          <rPr>
            <sz val="9"/>
            <color rgb="FF000000"/>
            <rFont val="Calibri1"/>
          </rPr>
          <t xml:space="preserve">
d) formele goedkeuringsprocedure voor voorgestelde veranderingen;</t>
        </r>
        <r>
          <rPr>
            <sz val="9"/>
            <color rgb="FF000000"/>
            <rFont val="Calibri1"/>
          </rPr>
          <t xml:space="preserve">
e) verificatie dat is voldaan aan de eisen van informatiebeveiliging;</t>
        </r>
        <r>
          <rPr>
            <sz val="9"/>
            <color rgb="FF000000"/>
            <rFont val="Calibri1"/>
          </rPr>
          <t xml:space="preserve">
f) communicatie van veranderingsdetails aan alle betrokken personen;</t>
        </r>
        <r>
          <rPr>
            <sz val="9"/>
            <color rgb="FF000000"/>
            <rFont val="Calibri1"/>
          </rPr>
          <t xml:space="preserve">
g) uitwijkprocedures, waaronder procedures en verantwoordelijkheden voor het afbreken en herstellen van niet-geslaagde veranderingen en onvoorziene gebeurtenissen;</t>
        </r>
        <r>
          <rPr>
            <sz val="9"/>
            <color rgb="FF000000"/>
            <rFont val="Calibri1"/>
          </rPr>
          <t xml:space="preserve">
h) voorzien in een noodveranderingsproces om veranderingen die nodig zijn om een incident op te lossen snel en beheerst te implementeren.</t>
        </r>
        <r>
          <rPr>
            <sz val="9"/>
            <color rgb="FF000000"/>
            <rFont val="Calibri1"/>
          </rPr>
          <t xml:space="preserve">
</t>
        </r>
        <r>
          <rPr>
            <sz val="9"/>
            <color rgb="FF000000"/>
            <rFont val="Calibri1"/>
          </rPr>
          <t xml:space="preserve">
Verantwoordelijkheden en procedures voor beheer behoren formeel te worden vastgelegd om afdoende beheersing van alle veranderingen te waarborgen. Als de veranderingen hebben plaatsgevonden behoort een auditlogbestand te worden bewaard.</t>
        </r>
      </text>
    </comment>
    <comment ref="C75" authorId="0">
      <text>
        <r>
          <rPr>
            <b/>
            <sz val="9"/>
            <color rgb="FF000000"/>
            <rFont val="Calibri1"/>
          </rPr>
          <t>Graaf, M. van de:</t>
        </r>
        <r>
          <rPr>
            <b/>
            <sz val="9"/>
            <color rgb="FF000000"/>
            <rFont val="Calibri1"/>
          </rPr>
          <t xml:space="preserve">
</t>
        </r>
        <r>
          <rPr>
            <sz val="9"/>
            <color rgb="FF000000"/>
            <rFont val="Calibri1"/>
          </rPr>
          <t>Capaciteitseisen behoren te worden gedefinieerd, rekening houdend met de bedrijfskritikaliteit van het betrokken systeem. Het systeem behoort te worden afgestemd en gemonitord om de beschikbaarheid en doelmatigheid van systemen te waarborgen en zo nodig te verbeteren. Om problemen vroegtijdig vast te stellen behoren detectiemaatregelen te worden genomen. Prognoses voor toekomstige capaciteitseisen behoren rekening te houden met nieuwe bedrijfs- en systeemeisen en de huidige en verwachte trends in de informatieverwerkende capaciteiten van de organisatie.</t>
        </r>
        <r>
          <rPr>
            <sz val="9"/>
            <color rgb="FF000000"/>
            <rFont val="Calibri1"/>
          </rPr>
          <t xml:space="preserve">
Speciale aandacht behoort te worden gegeven aan middelen met een lange levertijd of hoge kosten; beheerders behoren daarom het gebruik van belangrijke systeemmiddelen te monitoren. Ze behoren trends in het gebruik te signaleren, vooral in relatie tot bedrijfstoepassingen of beheerinstrumenten voor informatiesystemen.</t>
        </r>
        <r>
          <rPr>
            <sz val="9"/>
            <color rgb="FF000000"/>
            <rFont val="Calibri1"/>
          </rPr>
          <t xml:space="preserve">
Beheerders behoren deze informatie te gebruiken voor het signaleren en vermijden van potentiële knelpunten en afhankelijkheid van belangrijk personeel die een bedreiging kunnen vormen voor de systeembeveiliging en diensten, en behoren passende actie te plannen.</t>
        </r>
        <r>
          <rPr>
            <sz val="9"/>
            <color rgb="FF000000"/>
            <rFont val="Calibri1"/>
          </rPr>
          <t xml:space="preserve">
Voldoende capaciteit kan worden verkregen door de capaciteit te verhogen of door de vraag te verlagen. De capaciteitsvraag kan onder meer worden beheerst door:</t>
        </r>
        <r>
          <rPr>
            <sz val="9"/>
            <color rgb="FF000000"/>
            <rFont val="Calibri1"/>
          </rPr>
          <t xml:space="preserve">
a) verouderde gegevens te verwijderen (schijfruimte);</t>
        </r>
        <r>
          <rPr>
            <sz val="9"/>
            <color rgb="FF000000"/>
            <rFont val="Calibri1"/>
          </rPr>
          <t xml:space="preserve">
b) toepassingen, systemen, databases of omgevingen buiten gebruik te stellen;</t>
        </r>
        <r>
          <rPr>
            <sz val="9"/>
            <color rgb="FF000000"/>
            <rFont val="Calibri1"/>
          </rPr>
          <t xml:space="preserve">
c) batchprocessen en -schema’s te optimaliseren;</t>
        </r>
        <r>
          <rPr>
            <sz val="9"/>
            <color rgb="FF000000"/>
            <rFont val="Calibri1"/>
          </rPr>
          <t xml:space="preserve">
d) toepassingslogica of databasevragen te optimaliseren;</t>
        </r>
        <r>
          <rPr>
            <sz val="9"/>
            <color rgb="FF000000"/>
            <rFont val="Calibri1"/>
          </rPr>
          <t xml:space="preserve">
e) de bandbreedte voor diensten die veel energie verbruiken te weigeren of te beperken als deze niet van overwegend bedrijfsbelang zijn (bijv. videostreaming).</t>
        </r>
        <r>
          <rPr>
            <sz val="9"/>
            <color rgb="FF000000"/>
            <rFont val="Calibri1"/>
          </rPr>
          <t xml:space="preserve">
Voor systemen die belangrijk zijn voor de missie behoort voor de capaciteit een gedocumenteerd beheersplan te worden overwogen.</t>
        </r>
      </text>
    </comment>
    <comment ref="C76" authorId="0">
      <text>
        <r>
          <rPr>
            <b/>
            <sz val="9"/>
            <color rgb="FF000000"/>
            <rFont val="Calibri1"/>
          </rPr>
          <t>Graaf, M. van de:</t>
        </r>
        <r>
          <rPr>
            <b/>
            <sz val="9"/>
            <color rgb="FF000000"/>
            <rFont val="Calibri1"/>
          </rPr>
          <t xml:space="preserve">
</t>
        </r>
        <r>
          <rPr>
            <sz val="9"/>
            <color rgb="FF000000"/>
            <rFont val="Calibri1"/>
          </rPr>
          <t>Het scheidingsniveau tussen productie-, test- en ontwikkelomgevingen dat nodig is om operationele problemen te voorkomen behoort te worden geïdentificeerd en geïmplementeerd.</t>
        </r>
        <r>
          <rPr>
            <sz val="9"/>
            <color rgb="FF000000"/>
            <rFont val="Calibri1"/>
          </rPr>
          <t xml:space="preserve">
Met de volgende aspecten behoort rekening te worden gehouden:</t>
        </r>
        <r>
          <rPr>
            <sz val="9"/>
            <color rgb="FF000000"/>
            <rFont val="Calibri1"/>
          </rPr>
          <t xml:space="preserve">
a) voor het muteren van software van de ontwikkel- naar de operationele status behoren regels te worden gedefinieerd en gedocumenteerd;</t>
        </r>
        <r>
          <rPr>
            <sz val="9"/>
            <color rgb="FF000000"/>
            <rFont val="Calibri1"/>
          </rPr>
          <t xml:space="preserve">
b) ontwikkelsoftware en operationele software behoren op verschillende systemen of computerprocessors te draaien en in verschillende domeinen of directory’s;</t>
        </r>
        <r>
          <rPr>
            <sz val="9"/>
            <color rgb="FF000000"/>
            <rFont val="Calibri1"/>
          </rPr>
          <t xml:space="preserve">
c) veranderingen aan productiesystemen en toepassingen behoren te worden getest in een test- of gefaseerde omgeving voordat ze in productiesystemen worden toegepast;</t>
        </r>
        <r>
          <rPr>
            <sz val="9"/>
            <color rgb="FF000000"/>
            <rFont val="Calibri1"/>
          </rPr>
          <t xml:space="preserve">
d) behoudens uitzonderlijke omstandigheden, behoren tests niet in productiesystemen te worden uitgevoerd;</t>
        </r>
        <r>
          <rPr>
            <sz val="9"/>
            <color rgb="FF000000"/>
            <rFont val="Calibri1"/>
          </rPr>
          <t xml:space="preserve">
e) compilers, editors en andere ontwikkelinstrumenten of systeemhulpmiddelen behoren, indien ze niet nodig zijn, niet toegankelijk te zijn vanuit productiesystemen;</t>
        </r>
        <r>
          <rPr>
            <sz val="9"/>
            <color rgb="FF000000"/>
            <rFont val="Calibri1"/>
          </rPr>
          <t xml:space="preserve">
f) gebruikers behoren voor operationele en testsystemen verschillende gebruikersprofielen te gebruiken, en menu’s behoren passende identificatieboodschappen te tonen om het risico op fouten te verlagen;</t>
        </r>
        <r>
          <rPr>
            <sz val="9"/>
            <color rgb="FF000000"/>
            <rFont val="Calibri1"/>
          </rPr>
          <t xml:space="preserve">
g) gevoelige gegevens behoren niet in de omgeving van het testsysteem te worden gekopieerd, tenzij voor het testsysteem equivalente beheersmaatregelen zijn getroffen.</t>
        </r>
      </text>
    </comment>
    <comment ref="C77" authorId="0">
      <text>
        <r>
          <rPr>
            <b/>
            <sz val="9"/>
            <color rgb="FF000000"/>
            <rFont val="Calibri1"/>
          </rPr>
          <t>Graaf, M. van de:</t>
        </r>
        <r>
          <rPr>
            <b/>
            <sz val="9"/>
            <color rgb="FF000000"/>
            <rFont val="Calibri1"/>
          </rPr>
          <t xml:space="preserve">
</t>
        </r>
        <r>
          <rPr>
            <sz val="9"/>
            <color rgb="FF000000"/>
            <rFont val="Calibri1"/>
          </rPr>
          <t>Bescherming tegen malware behoort te zijn gebaseerd op software die malware opspoort en op herstelsoftware, bewustzijn ten aanzien van informatiebeveiliging en passende beheersmaatregelen met betrekking tot systeemtoegang en wijzigingsbeheer. De volgende richtlijnen behoren in acht te worden genomen:</t>
        </r>
        <r>
          <rPr>
            <sz val="9"/>
            <color rgb="FF000000"/>
            <rFont val="Calibri1"/>
          </rPr>
          <t xml:space="preserve">
a) een formeel beleid vaststellen dat het gebruik van ongeautoriseerde software verbiedt (zie 12.6.2 en 14.2);</t>
        </r>
        <r>
          <rPr>
            <sz val="9"/>
            <color rgb="FF000000"/>
            <rFont val="Calibri1"/>
          </rPr>
          <t xml:space="preserve">
b) beheersmaatregelen implementeren die het gebruik van ongeautoriseerde software voorkomen of opsporen (bijv. een witte lijst voor toepassingen opstellen);</t>
        </r>
        <r>
          <rPr>
            <sz val="9"/>
            <color rgb="FF000000"/>
            <rFont val="Calibri1"/>
          </rPr>
          <t xml:space="preserve">
c) beheersmaatregelen implementeren die het gebruik van bekende of verdachte kwaadaardige websites voorkomen of opsporen (bijv. een zwarte lijst opstellen);</t>
        </r>
        <r>
          <rPr>
            <sz val="9"/>
            <color rgb="FF000000"/>
            <rFont val="Calibri1"/>
          </rPr>
          <t xml:space="preserve">
d) een formeel beleid vaststellen ter bescherming tegen risico’s die samenhangen met het verkrijgen van bestanden en software, hetzij van hetzij via externe netwerken of een ander medium, waarbij wordt aangegeven welke beschermende maatregelen behoren te worden genomen.</t>
        </r>
        <r>
          <rPr>
            <sz val="9"/>
            <color rgb="FF000000"/>
            <rFont val="Calibri1"/>
          </rPr>
          <t xml:space="preserve">
e) kwetsbaarheden verminderen die kunnen worden geëxploiteerd door malware, bijv. via beheer van technische kwetsbaarheden (zie 12.6);</t>
        </r>
        <r>
          <rPr>
            <sz val="9"/>
            <color rgb="FF000000"/>
            <rFont val="Calibri1"/>
          </rPr>
          <t xml:space="preserve">
f) regelmatig beoordelingen uitvoeren van de software en gegevensinhoud van systemen die kritische bedrijfsprocessen ondersteunen; de aanwezigheid van niet-goedgekeurde bestanden of ongeautoriseerde wijzigingen behoort formeel te worden onderzocht;</t>
        </r>
        <r>
          <rPr>
            <sz val="9"/>
            <color rgb="FF000000"/>
            <rFont val="Calibri1"/>
          </rPr>
          <t xml:space="preserve">
g) installeren en regelmatig updaten van software die malware opspoort en van herstelsoftware, waarbij computers en media als voorzorgsmaatregel of routinematig worden gescand; de uitgevoerde scan behoort te omvatten:</t>
        </r>
        <r>
          <rPr>
            <sz val="9"/>
            <color rgb="FF000000"/>
            <rFont val="Calibri1"/>
          </rPr>
          <t xml:space="preserve">
1) alle bestanden die via netwerken of via elke vorm van opslagmedium zijn ontvangen, vóór gebruik op malware scannen;</t>
        </r>
        <r>
          <rPr>
            <sz val="9"/>
            <color rgb="FF000000"/>
            <rFont val="Calibri1"/>
          </rPr>
          <t xml:space="preserve">
2) bijlagen en downloads vóór gebruik op malware scannen; deze scan behoort op verschillende plaatsen te worden uitgevoerd, bijv. op elektronische mailservers, op desktopcomputers en bij de toegang tot het netwerk van de organisatie;</t>
        </r>
        <r>
          <rPr>
            <sz val="9"/>
            <color rgb="FF000000"/>
            <rFont val="Calibri1"/>
          </rPr>
          <t xml:space="preserve">
3) internetpagina’s op malware scannen;</t>
        </r>
        <r>
          <rPr>
            <sz val="9"/>
            <color rgb="FF000000"/>
            <rFont val="Calibri1"/>
          </rPr>
          <t xml:space="preserve">
h) ter bescherming tegen malware op systemen procedures en verantwoordelijkheden definiëren, het gebruik ervan trainen, aanvallen van malware melden en herstellen;</t>
        </r>
        <r>
          <rPr>
            <sz val="9"/>
            <color rgb="FF000000"/>
            <rFont val="Calibri1"/>
          </rPr>
          <t xml:space="preserve">
i) passende bedrijfscontinuïteitsplannen voorbereiden voor het herstel na malwareaanvallen, met inbegrip van de nodige back-up van gegevens en software en herstelprocedures (zie 12.3);</t>
        </r>
        <r>
          <rPr>
            <sz val="9"/>
            <color rgb="FF000000"/>
            <rFont val="Calibri1"/>
          </rPr>
          <t xml:space="preserve">
j) procedures implementeren om regelmatig informatie te verzamelen, zoals een abonnement op mailinglijsten of het raadplegen van websites die informatie over nieuwe malware geven;</t>
        </r>
        <r>
          <rPr>
            <sz val="9"/>
            <color rgb="FF000000"/>
            <rFont val="Calibri1"/>
          </rPr>
          <t xml:space="preserve">
k) procedures implementeren om informatie in verband met malware te verifiëren en waarborgen dat waarschuwingsberichten nauwkeurig en informatief zijn; beheerders behoren ervoor te zorgen dat gekwalificeerde bronnen, bijv. goed aangeschreven staande kranten, betrouwbare internetpagina’s of leveranciers van antimalwaresoftware, worden geraadpleegd om te differentiëren tussen een hoax en echte malware; alle gebruikers behoren te worden geïnformeerd over het probleem van hoaxen en wat te doen na ontvangst van een hoax;</t>
        </r>
        <r>
          <rPr>
            <sz val="9"/>
            <color rgb="FF000000"/>
            <rFont val="Calibri1"/>
          </rPr>
          <t xml:space="preserve">
l) omgevingen isoleren als catastrofale impact dreigt.</t>
        </r>
      </text>
    </comment>
    <comment ref="C78" authorId="0">
      <text>
        <r>
          <rPr>
            <b/>
            <sz val="9"/>
            <color rgb="FF000000"/>
            <rFont val="Calibri1"/>
          </rPr>
          <t>Graaf, M. van de:</t>
        </r>
        <r>
          <rPr>
            <b/>
            <sz val="9"/>
            <color rgb="FF000000"/>
            <rFont val="Calibri1"/>
          </rPr>
          <t xml:space="preserve">
</t>
        </r>
        <r>
          <rPr>
            <sz val="9"/>
            <color rgb="FF000000"/>
            <rFont val="Calibri1"/>
          </rPr>
          <t>Om de eisen van de organisatie voor het back-uppen van informatie, software en systemen te definiëren behoort een back-upbeleid te worden vastgesteld.</t>
        </r>
        <r>
          <rPr>
            <sz val="9"/>
            <color rgb="FF000000"/>
            <rFont val="Calibri1"/>
          </rPr>
          <t xml:space="preserve">
Het back-upbeleid behoort de eisen voor het bewaren en beschermen te definiëren.</t>
        </r>
        <r>
          <rPr>
            <sz val="9"/>
            <color rgb="FF000000"/>
            <rFont val="Calibri1"/>
          </rPr>
          <t xml:space="preserve">
Er behoort te worden voorzien in adequate back-upfaciliteiten om te waarborgen dat alle essentiële informatie en software na een calamiteit of na falen van media kan worden hersteld.</t>
        </r>
        <r>
          <rPr>
            <sz val="9"/>
            <color rgb="FF000000"/>
            <rFont val="Calibri1"/>
          </rPr>
          <t xml:space="preserve">
Bij het opstellen van een back-upplan, behoren de volgende punten in overweging te worden genomen:</t>
        </r>
        <r>
          <rPr>
            <sz val="9"/>
            <color rgb="FF000000"/>
            <rFont val="Calibri1"/>
          </rPr>
          <t xml:space="preserve">
a) er behoren nauwkeurige en volledige registers van de back-upkopieën en gedocumenteerde herstelprocedures aanwezig te zijn;</t>
        </r>
        <r>
          <rPr>
            <sz val="9"/>
            <color rgb="FF000000"/>
            <rFont val="Calibri1"/>
          </rPr>
          <t xml:space="preserve">
b) de omvang (bijv. een volledige back-up of alleen van de wijzigingen) en de frequentie van de backups behoren in overeenstemming te zijn met de bedrijfseisen van de organisatie, de beveiligingseisen van de betrokken informatie en de kritikaliteit van de informatie voor de voortzetting van de bedrijfsuitvoering van de organisatie;</t>
        </r>
        <r>
          <rPr>
            <sz val="9"/>
            <color rgb="FF000000"/>
            <rFont val="Calibri1"/>
          </rPr>
          <t xml:space="preserve">
c) de back-ups behoren in een afgelegen locatie te worden bewaard, op een voldoende afstand om niet te worden beschadigd door een calamiteit op de hoofdlocatie;</t>
        </r>
        <r>
          <rPr>
            <sz val="9"/>
            <color rgb="FF000000"/>
            <rFont val="Calibri1"/>
          </rPr>
          <t xml:space="preserve">
d) aan back-upinformatie behoort een passend niveau van fysieke en omgevingsbescherming te worden gegeven (zie hoofdstuk 11) consistent met de normen die op de hoofdlocatie worden toegepast;</t>
        </r>
        <r>
          <rPr>
            <sz val="9"/>
            <color rgb="FF000000"/>
            <rFont val="Calibri1"/>
          </rPr>
          <t xml:space="preserve">
e) back-upmedia behoren regelmatig te worden getest om te waarborgen dat ze betrouwbaar zijn als ze in noodgevallen nodig zijn; dit behoort te worden gecombineerd met een test van de herstelprocedures en van de tijd die voor herstel nodig is. Of de back-upgegevens kunnen worden hersteld, behoort te worden getest op speciaal daarvoor aangewezen testmedia, niet door de originele media te overschrijven omdat het back-up- of herstelproces kan mislukken en onherstelbare schade aan of verlies van gegevens kan veroorzaken;</t>
        </r>
        <r>
          <rPr>
            <sz val="9"/>
            <color rgb="FF000000"/>
            <rFont val="Calibri1"/>
          </rPr>
          <t xml:space="preserve">
f) in gevallen waarin vertrouwelijkheid belangrijk is, behoren back-ups te worden beschermd door ze te coderen.</t>
        </r>
        <r>
          <rPr>
            <sz val="9"/>
            <color rgb="FF000000"/>
            <rFont val="Calibri1"/>
          </rPr>
          <t xml:space="preserve">
Bedieningsprocedures behoren de uitvoering van back-ups te monitoren en fouten in geplande backups aan te pakken om de volledigheid van back-ups in overeenstemming met het back-upbeleid te waarborgen.</t>
        </r>
        <r>
          <rPr>
            <sz val="9"/>
            <color rgb="FF000000"/>
            <rFont val="Calibri1"/>
          </rPr>
          <t xml:space="preserve">
Back-upprocedures voor individuele systemen en diensten behoren regelmatig te worden getest om te waarborgen dat ze voldoen aan de eisen van de bedrijfscontinuïteitsplannen. In geval van kritische systemen en diensten behoren back-upprocedures betrekking te hebben op de informatie, toepassingen en gegevens van alle systemen die nodig zijn om het gehele systeem na een calamiteit te herstellen.</t>
        </r>
        <r>
          <rPr>
            <sz val="9"/>
            <color rgb="FF000000"/>
            <rFont val="Calibri1"/>
          </rPr>
          <t xml:space="preserve">
Voor belangrijke bedrijfsinformatie behoort de bewaartermijn te worden vastgesteld, rekening houdend met eisen voor archiefkopieën die permanent moeten worden bewaard.</t>
        </r>
      </text>
    </comment>
    <comment ref="C79" authorId="0">
      <text>
        <r>
          <rPr>
            <b/>
            <sz val="9"/>
            <color rgb="FF000000"/>
            <rFont val="Calibri1"/>
          </rPr>
          <t>Graaf, M. van de:</t>
        </r>
        <r>
          <rPr>
            <b/>
            <sz val="9"/>
            <color rgb="FF000000"/>
            <rFont val="Calibri1"/>
          </rPr>
          <t xml:space="preserve">
</t>
        </r>
        <r>
          <rPr>
            <sz val="9"/>
            <color rgb="FF000000"/>
            <rFont val="Calibri1"/>
          </rPr>
          <t>Logbestanden van gebeurtenissen behoren, voor zover relevant, te bevatten:</t>
        </r>
        <r>
          <rPr>
            <sz val="9"/>
            <color rgb="FF000000"/>
            <rFont val="Calibri1"/>
          </rPr>
          <t xml:space="preserve">
a) gebruikersidentificaties;</t>
        </r>
        <r>
          <rPr>
            <sz val="9"/>
            <color rgb="FF000000"/>
            <rFont val="Calibri1"/>
          </rPr>
          <t xml:space="preserve">
b) systeemactiviteiten;</t>
        </r>
        <r>
          <rPr>
            <sz val="9"/>
            <color rgb="FF000000"/>
            <rFont val="Calibri1"/>
          </rPr>
          <t xml:space="preserve">
c) data, tijdstippen en details van belangrijke gebeurtenissen, bijv. in- en uitloggen.</t>
        </r>
        <r>
          <rPr>
            <sz val="9"/>
            <color rgb="FF000000"/>
            <rFont val="Calibri1"/>
          </rPr>
          <t xml:space="preserve">
d) identiteit of indien mogelijk de locatie van de apparatuur en de systeemidentificatie;</t>
        </r>
        <r>
          <rPr>
            <sz val="9"/>
            <color rgb="FF000000"/>
            <rFont val="Calibri1"/>
          </rPr>
          <t xml:space="preserve">
e) registratie van geslaagde en geweigerde pogingen om toegang te verkrijgen tot het systeem;</t>
        </r>
        <r>
          <rPr>
            <sz val="9"/>
            <color rgb="FF000000"/>
            <rFont val="Calibri1"/>
          </rPr>
          <t xml:space="preserve">
f) registratie van goedgekeurde en geweigerde gegevens en overige pogingen om toegang te verkrijgen tot bronnen van informatie.</t>
        </r>
        <r>
          <rPr>
            <sz val="9"/>
            <color rgb="FF000000"/>
            <rFont val="Calibri1"/>
          </rPr>
          <t xml:space="preserve">
g) systeemconfiguratieveranderingen;</t>
        </r>
        <r>
          <rPr>
            <sz val="9"/>
            <color rgb="FF000000"/>
            <rFont val="Calibri1"/>
          </rPr>
          <t xml:space="preserve">
h) gebruik van speciale bevoegdheden;</t>
        </r>
        <r>
          <rPr>
            <sz val="9"/>
            <color rgb="FF000000"/>
            <rFont val="Calibri1"/>
          </rPr>
          <t xml:space="preserve">
i) gebruik van systeemhulpmiddelen en -toepassingen;</t>
        </r>
        <r>
          <rPr>
            <sz val="9"/>
            <color rgb="FF000000"/>
            <rFont val="Calibri1"/>
          </rPr>
          <t xml:space="preserve">
j) bestanden die zijn geopend en het type toegang dat is verkregen;</t>
        </r>
        <r>
          <rPr>
            <sz val="9"/>
            <color rgb="FF000000"/>
            <rFont val="Calibri1"/>
          </rPr>
          <t xml:space="preserve">
k) netwerkadressen en -protocollen;</t>
        </r>
        <r>
          <rPr>
            <sz val="9"/>
            <color rgb="FF000000"/>
            <rFont val="Calibri1"/>
          </rPr>
          <t xml:space="preserve">
l) alarmen die worden afgegeven door het toegangsbeveiligingssysteem;</t>
        </r>
        <r>
          <rPr>
            <sz val="9"/>
            <color rgb="FF000000"/>
            <rFont val="Calibri1"/>
          </rPr>
          <t xml:space="preserve">
m) activering en deactivering van beschermingssystemen, zoals antivirussystemen en inbraakdetectiesystemen;</t>
        </r>
        <r>
          <rPr>
            <sz val="9"/>
            <color rgb="FF000000"/>
            <rFont val="Calibri1"/>
          </rPr>
          <t xml:space="preserve">
n) verslaglegging van transacties die door gebruikers in toepassingen zijn uitgevoerd.</t>
        </r>
        <r>
          <rPr>
            <sz val="9"/>
            <color rgb="FF000000"/>
            <rFont val="Calibri1"/>
          </rPr>
          <t xml:space="preserve">
Logbestanden van gebeurtenissen vormen de basis van geautomatiseerde monitorsystemen die geconsolideerde rapporten en waarschuwingen over systeembeveiliging kunnen verzamelen.</t>
        </r>
      </text>
    </comment>
    <comment ref="C80" authorId="0">
      <text>
        <r>
          <rPr>
            <b/>
            <sz val="9"/>
            <color rgb="FF000000"/>
            <rFont val="Calibri1"/>
          </rPr>
          <t>Graaf, M. van de:</t>
        </r>
        <r>
          <rPr>
            <b/>
            <sz val="9"/>
            <color rgb="FF000000"/>
            <rFont val="Calibri1"/>
          </rPr>
          <t xml:space="preserve">
</t>
        </r>
        <r>
          <rPr>
            <sz val="9"/>
            <color rgb="FF000000"/>
            <rFont val="Calibri1"/>
          </rPr>
          <t>Beheersmaatregelen behoren gericht te zijn op het beschermen van informatie in logbestanden tegen onbevoegde veranderingen en tegen operationele problemen met de logvoorziening, met inbegrip van:</t>
        </r>
        <r>
          <rPr>
            <sz val="9"/>
            <color rgb="FF000000"/>
            <rFont val="Calibri1"/>
          </rPr>
          <t xml:space="preserve">
a) veranderingen aan de soorten berichten die worden vastgelegd;</t>
        </r>
        <r>
          <rPr>
            <sz val="9"/>
            <color rgb="FF000000"/>
            <rFont val="Calibri1"/>
          </rPr>
          <t xml:space="preserve">
b) bewerken of verwijderen van logbestanden;</t>
        </r>
        <r>
          <rPr>
            <sz val="9"/>
            <color rgb="FF000000"/>
            <rFont val="Calibri1"/>
          </rPr>
          <t xml:space="preserve">
c) overschrijden van de opslagcapaciteit van de media met de logbestanden, waardoor gebeurtenissen niet meer kunnen worden vastgelegd of eerder vastgelegde gebeurtenissen worden overschreven.</t>
        </r>
        <r>
          <rPr>
            <sz val="9"/>
            <color rgb="FF000000"/>
            <rFont val="Calibri1"/>
          </rPr>
          <t xml:space="preserve">
Als onderdeel van het beleid voor het bewaren van verslagen of in verband met eisen om bewijsmateriaal te verzamelen en bewaren kan het nodig zijn om bepaalde auditlogbestanden te archiveren</t>
        </r>
      </text>
    </comment>
    <comment ref="C81" authorId="0">
      <text>
        <r>
          <rPr>
            <b/>
            <sz val="9"/>
            <color rgb="FF000000"/>
            <rFont val="Calibri1"/>
          </rPr>
          <t>Graaf, M. van de:</t>
        </r>
        <r>
          <rPr>
            <b/>
            <sz val="9"/>
            <color rgb="FF000000"/>
            <rFont val="Calibri1"/>
          </rPr>
          <t xml:space="preserve">
</t>
        </r>
        <r>
          <rPr>
            <sz val="9"/>
            <color rgb="FF000000"/>
            <rFont val="Calibri1"/>
          </rPr>
          <t>Houders van een speciaal account zijn mogelijk in staat om de logbestanden op informatieverwerkende faciliteiten die onder hun directe beheer staan te manipuleren. Daarom is het nodig de logbestanden te beschermen en te beoordelen om te handhaven dat speciale gebruikers rekenschap afleggen.</t>
        </r>
      </text>
    </comment>
    <comment ref="C82" authorId="0">
      <text>
        <r>
          <rPr>
            <b/>
            <sz val="9"/>
            <color rgb="FF000000"/>
            <rFont val="Calibri1"/>
          </rPr>
          <t>Graaf, M. van de:</t>
        </r>
        <r>
          <rPr>
            <b/>
            <sz val="9"/>
            <color rgb="FF000000"/>
            <rFont val="Calibri1"/>
          </rPr>
          <t xml:space="preserve">
</t>
        </r>
        <r>
          <rPr>
            <sz val="9"/>
            <color rgb="FF000000"/>
            <rFont val="Calibri1"/>
          </rPr>
          <t>Externe en interne eisen voor weergave, synchronisatie en nauwkeurigheid van tijd behoren te worden gedocumenteerd. Dergelijke eisen kunnen wettelijke, regelgevende of contractuele eisen zijn, naleving van normen of eisen voor interne monitoring. Er behoort een standaard referentietijd voor gebruik binnen de organisatie te worden gedefinieerd.</t>
        </r>
        <r>
          <rPr>
            <sz val="9"/>
            <color rgb="FF000000"/>
            <rFont val="Calibri1"/>
          </rPr>
          <t xml:space="preserve">
De aanpak van de organisatie om een referentietijd op basis van (een) externe bron(nen) te verkrijgen en hoe interne klokken betrouwbaar te synchroniseren behoren te worden gedocumenteerd en geïmplementeerd.</t>
        </r>
      </text>
    </comment>
    <comment ref="C83" authorId="0">
      <text>
        <r>
          <rPr>
            <b/>
            <sz val="9"/>
            <color rgb="FF000000"/>
            <rFont val="Calibri1"/>
          </rPr>
          <t>Graaf, M. van de:</t>
        </r>
        <r>
          <rPr>
            <b/>
            <sz val="9"/>
            <color rgb="FF000000"/>
            <rFont val="Calibri1"/>
          </rPr>
          <t xml:space="preserve">
</t>
        </r>
        <r>
          <rPr>
            <sz val="9"/>
            <color rgb="FF000000"/>
            <rFont val="Calibri1"/>
          </rPr>
          <t>De volgende richtlijnen behoren in overweging te worden genomen om de installatie van software op operationele systemen te beheersen:</t>
        </r>
        <r>
          <rPr>
            <sz val="9"/>
            <color rgb="FF000000"/>
            <rFont val="Calibri1"/>
          </rPr>
          <t xml:space="preserve">
a) het updaten van de productiesoftware, -toepassingen en -programmabibliotheken behoort alleen te worden uitgevoerd door getrainde beheerders en na de juiste goedkeuring van de directie;</t>
        </r>
        <r>
          <rPr>
            <sz val="9"/>
            <color rgb="FF000000"/>
            <rFont val="Calibri1"/>
          </rPr>
          <t xml:space="preserve">
b) productiesystemen behoren alleen goedgekeurde uitvoerbare codes te bevatten en geen ontwikkelcodes of compilers;</t>
        </r>
        <r>
          <rPr>
            <sz val="9"/>
            <color rgb="FF000000"/>
            <rFont val="Calibri1"/>
          </rPr>
          <t xml:space="preserve">
c) toepassingen en besturingssysteemsoftware behoren pas te worden geïmplementeerd na uitgebreide en succesvolle tests; de tests behoren betrekking te hebben op bruikbaarheid, beveiliging, effecten op andere systemen en gebruikersvriendelijkheid, en behoren te worden uitgevoerd op gescheiden systemen; gewaarborgd behoort te worden dat alle corresponderende broncodebibliotheken zijn geüpdatet;</t>
        </r>
        <r>
          <rPr>
            <sz val="9"/>
            <color rgb="FF000000"/>
            <rFont val="Calibri1"/>
          </rPr>
          <t xml:space="preserve">
d) om alle geïnstalleerde software en systeemdocumentatie te beheersen behoort een configuratiebeheerssysteem te worden toegepast;</t>
        </r>
        <r>
          <rPr>
            <sz val="9"/>
            <color rgb="FF000000"/>
            <rFont val="Calibri1"/>
          </rPr>
          <t xml:space="preserve">
e) voordat veranderingen worden doorgevoerd behoort een strategie voor het terugdraaien van de veranderingen te zijn vastgesteld;</t>
        </r>
        <r>
          <rPr>
            <sz val="9"/>
            <color rgb="FF000000"/>
            <rFont val="Calibri1"/>
          </rPr>
          <t xml:space="preserve">
f) van alle updates van besturingsprogrammabibliotheken behoort een auditlogbestand te worden bijgehouden;</t>
        </r>
        <r>
          <rPr>
            <sz val="9"/>
            <color rgb="FF000000"/>
            <rFont val="Calibri1"/>
          </rPr>
          <t xml:space="preserve">
g) eerdere versies van toepassingssoftware behoren te worden bewaard voor noodgevallen;</t>
        </r>
        <r>
          <rPr>
            <sz val="9"/>
            <color rgb="FF000000"/>
            <rFont val="Calibri1"/>
          </rPr>
          <t xml:space="preserve">
h) oude versies van software behoren te worden gearchiveerd, samen met alle vereiste informatie en parameters, procedures, configuratiedetails en ondersteunende software, zolang er gegevens in het archief worden bewaard.</t>
        </r>
        <r>
          <rPr>
            <sz val="9"/>
            <color rgb="FF000000"/>
            <rFont val="Calibri1"/>
          </rPr>
          <t xml:space="preserve">
Software van leveranciers die in productiesystemen wordt gebruikt behoort te worden onderhouden op een niveau dat door de leverancier wordt ondersteund. Na verloop van tijd zullen softwareleveranciers stoppen met het ondersteunen van oudere softwareversies. De organisatie behoort de risico’s van het gebruiken van niet-ondersteunde software te overwegen.</t>
        </r>
        <r>
          <rPr>
            <sz val="9"/>
            <color rgb="FF000000"/>
            <rFont val="Calibri1"/>
          </rPr>
          <t xml:space="preserve">
Bij beslissingen om te upgraden naar een nieuwe versie behoort rekening te worden gehouden met de bedrijfseisen die gelden voor de verandering en de veiligheid van de versie, d.w.z. de introductie van nieuwe informatiebeveiligingsfunctionaliteit of het aantal en de ernst van informatiebeveiligingsproblemen die zich bij deze versie voordoen. Softwarepatches behoren te worden toegepast als ze kunnen bijdragen aan het verwijderen of verminderen van zwakke plekken in de informatiebeveiliging.</t>
        </r>
        <r>
          <rPr>
            <sz val="9"/>
            <color rgb="FF000000"/>
            <rFont val="Calibri1"/>
          </rPr>
          <t xml:space="preserve">
Fysieke of logische toegang behoort alleen te worden verleend aan leveranciers wanneer dit noodzakelijk is voor ondersteuningsdoeleinden en met toestemming van de directie. De activiteiten van de leverancier behoren te worden gemonitord.</t>
        </r>
        <r>
          <rPr>
            <sz val="9"/>
            <color rgb="FF000000"/>
            <rFont val="Calibri1"/>
          </rPr>
          <t xml:space="preserve">
Computersoftware kan soms steunen op extern geleverde software en modules, die behoren te worden gemonitord en beheerst om onbevoegde veranderingen te vermijden, die zwakke plekken in de beveiliging kunnen introduceren.</t>
        </r>
      </text>
    </comment>
    <comment ref="C84" authorId="0">
      <text>
        <r>
          <rPr>
            <b/>
            <sz val="9"/>
            <color rgb="FF000000"/>
            <rFont val="Calibri1"/>
          </rPr>
          <t>Graaf, M. van de:</t>
        </r>
        <r>
          <rPr>
            <b/>
            <sz val="9"/>
            <color rgb="FF000000"/>
            <rFont val="Calibri1"/>
          </rPr>
          <t xml:space="preserve">
</t>
        </r>
        <r>
          <rPr>
            <sz val="9"/>
            <color rgb="FF000000"/>
            <rFont val="Calibri1"/>
          </rPr>
          <t>Een actuele en volledige inventaris van bedrijfsmiddelen is een voorwaarde voor een doeltreffend beheer van technische kwetsbaarheden. Tot de specifieke informatie die nodig is om beheer van technische kwetsbaarheden te ondersteunen behoren informatie over de softwareleverancier, versienummers, huidige toepassingsstatus (bijv. welke software is geïnstalleerd op welke systemen) en de persoon of personen in de organisatie verantwoordelijk voor de software.</t>
        </r>
        <r>
          <rPr>
            <sz val="9"/>
            <color rgb="FF000000"/>
            <rFont val="Calibri1"/>
          </rPr>
          <t xml:space="preserve">
Als reactie op de identificatie van potentiële technische kwetsbaarheden behoort passende en tijdige actie te worden ondernomen. Om een doeltreffend beheerproces voor technische kwetsbaarheden vast te stellen behoren de volgende richtlijnen te worden gevolgd:</t>
        </r>
        <r>
          <rPr>
            <sz val="9"/>
            <color rgb="FF000000"/>
            <rFont val="Calibri1"/>
          </rPr>
          <t xml:space="preserve">
a) de organisatie behoort de rollen en verantwoordelijkheden in samenhang met het beheer van technische kwetsbaarheden te definiëren en vast te stellen, met inbegrip van het monitoren van de kwetsbaarheden, een risicobeoordeling van de kwetsbaarheden, het installeren van herstelprogramma’s (patching), het traceren van bedrijfsmiddelen en de vereiste coördinatieverantwoordelijkheden;</t>
        </r>
        <r>
          <rPr>
            <sz val="9"/>
            <color rgb="FF000000"/>
            <rFont val="Calibri1"/>
          </rPr>
          <t xml:space="preserve">
b) informatiemiddelen die worden gebruikt om relevante technische kwetsbaarheden te bepalen en om het bewustzijn hierover levend te houden, behoren te worden vastgesteld voor software en andere technologie; deze informatiemiddelen behoren te worden geactualiseerd op basis van veranderingen in de inventarislijst of als andere nieuwe of nuttige middelen zijn gevonden;</t>
        </r>
        <r>
          <rPr>
            <sz val="9"/>
            <color rgb="FF000000"/>
            <rFont val="Calibri1"/>
          </rPr>
          <t xml:space="preserve">
c) een tijdpad behoort te worden gedefinieerd waarbinnen moet worden gereageerd op aankondigingen van potentieel relevante technische kwetsbaarheden;</t>
        </r>
        <r>
          <rPr>
            <sz val="9"/>
            <color rgb="FF000000"/>
            <rFont val="Calibri1"/>
          </rPr>
          <t xml:space="preserve">
d) als een potentieel technische kwetsbaarheid is geïdentificeerd, behoort de organisatie de samenhangende risico’s en de te ondernemen acties vast te stellen; een dergelijke actie kan patching van kwetsbare systemen inhouden, of het toepassen van andere beheersmaatregelen.</t>
        </r>
        <r>
          <rPr>
            <sz val="9"/>
            <color rgb="FF000000"/>
            <rFont val="Calibri1"/>
          </rPr>
          <t xml:space="preserve">
e) afhankelijk van hoe urgent een technische kwetsbaarheid moet worden aangepakt behoort de te ondernemen actie te worden uitgevoerd in overeenstemming met de beheersmaatregelen in verband met wijzigingsbeheer of door responsprocedures voor informatiebeveiligingsincidenten te volgen;</t>
        </r>
        <r>
          <rPr>
            <sz val="9"/>
            <color rgb="FF000000"/>
            <rFont val="Calibri1"/>
          </rPr>
          <t xml:space="preserve">
f) indien een patch uit een legitieme bron beschikbaar is, behoren de risico’s die verbonden zijn aan het installeren van de patch te worden beoordeeld (de risico’s die worden gevormd door de kwetsbaarheid behoren te worden vergeleken met het risico van het installeren van de patch);</t>
        </r>
        <r>
          <rPr>
            <sz val="9"/>
            <color rgb="FF000000"/>
            <rFont val="Calibri1"/>
          </rPr>
          <t xml:space="preserve">
g) patches behoren te worden getest en geëvalueerd voordat ze worden geïnstalleerd om te waarborgen dat ze doeltreffend zijn en niet resulteren in bijverschijnselen die niet kunnen worden getolereerd; indien geen patch beschikbaar is, behoren andere beheersmaatregelen te worden overwogen, zoals:</t>
        </r>
        <r>
          <rPr>
            <sz val="9"/>
            <color rgb="FF000000"/>
            <rFont val="Calibri1"/>
          </rPr>
          <t xml:space="preserve">
1) diensten of capaciteiten in verband met de kwetsbaarheid uitschakelen;</t>
        </r>
        <r>
          <rPr>
            <sz val="9"/>
            <color rgb="FF000000"/>
            <rFont val="Calibri1"/>
          </rPr>
          <t xml:space="preserve">
2) toegangsbeveiligingsmaatregelen aanpassen of toevoegen, bijv. firewalls, rond de grenzen van netwerken;</t>
        </r>
        <r>
          <rPr>
            <sz val="9"/>
            <color rgb="FF000000"/>
            <rFont val="Calibri1"/>
          </rPr>
          <t xml:space="preserve">
3) vaker monitoren om werkelijke aanvallen op te sporen;</t>
        </r>
        <r>
          <rPr>
            <sz val="9"/>
            <color rgb="FF000000"/>
            <rFont val="Calibri1"/>
          </rPr>
          <t xml:space="preserve">
4) bewustzijn omtrent de kwetsbaarheid kweken;</t>
        </r>
        <r>
          <rPr>
            <sz val="9"/>
            <color rgb="FF000000"/>
            <rFont val="Calibri1"/>
          </rPr>
          <t xml:space="preserve">
h) over alle procedures behoort een auditlogbestand te worden bijgehouden;</t>
        </r>
        <r>
          <rPr>
            <sz val="9"/>
            <color rgb="FF000000"/>
            <rFont val="Calibri1"/>
          </rPr>
          <t xml:space="preserve">
i) het beheerproces met betrekking tot de technische kwetsbaarheid behoort regelmatig te worden gemonitord en geëvalueerd om de doeltreffendheid en doelmatigheid ervan te waarborgen;</t>
        </r>
        <r>
          <rPr>
            <sz val="9"/>
            <color rgb="FF000000"/>
            <rFont val="Calibri1"/>
          </rPr>
          <t xml:space="preserve">
j) systemen met een hoog risico behoren eerst te worden aangepakt;</t>
        </r>
        <r>
          <rPr>
            <sz val="9"/>
            <color rgb="FF000000"/>
            <rFont val="Calibri1"/>
          </rPr>
          <t xml:space="preserve">
k) om gegevens over kwetsbaarheden te communiceren aan de functie die moet reageren op het incident en om te voorzien in uit te voeren technische procedures in geval van een incident, behoort een doeltreffend beheerproces met betrekking tot de technische kwetsbaarheid te worden afgestemd op incidentbeheeractiviteiten;</t>
        </r>
        <r>
          <rPr>
            <sz val="9"/>
            <color rgb="FF000000"/>
            <rFont val="Calibri1"/>
          </rPr>
          <t xml:space="preserve">
l) een procedure definiëren om de situatie aan te pakken waar een kwetsbaarheid is geïdentificeerd maar waar geen passende tegenmaatregel voorhanden is. In deze situatie behoort de organisatie risico’s in verband met de bekende kwetsbaarheid te evalueren en passende opsporings- en corrigerende maatregelen te definiëren.</t>
        </r>
      </text>
    </comment>
    <comment ref="C85" authorId="0">
      <text>
        <r>
          <rPr>
            <b/>
            <sz val="9"/>
            <color rgb="FF000000"/>
            <rFont val="Calibri1"/>
          </rPr>
          <t>Graaf, M. van de:</t>
        </r>
        <r>
          <rPr>
            <b/>
            <sz val="9"/>
            <color rgb="FF000000"/>
            <rFont val="Calibri1"/>
          </rPr>
          <t xml:space="preserve">
</t>
        </r>
        <r>
          <rPr>
            <sz val="9"/>
            <color rgb="FF000000"/>
            <rFont val="Calibri1"/>
          </rPr>
          <t>De organisatie behoort een strikt beleid te definiëren en ten uitvoer te brengen met betrekking tot de soorten software die gebruikers mogen installeren.</t>
        </r>
        <r>
          <rPr>
            <sz val="9"/>
            <color rgb="FF000000"/>
            <rFont val="Calibri1"/>
          </rPr>
          <t xml:space="preserve">
Het principe van minimaal voorrecht behoort te worden toegepast. Indien aan gebruikers bepaalde voorrechten worden verleend kunnen zij ook de mogelijkheid hebben om software te installeren. De organisatie behoort vast te leggen welke soorten software mogen worden geïnstalleerd (bijv. updates en beveiligingspatches voor bestaande software) en welke verboden zijn (bijv. software uitsluitend voor persoonlijk gebruik en software waarvan de herkomst met betrekking tot de potentiële kwaadaardigheid onbekend of verdacht is). Deze voorrechten behoren te worden verleend met oog voor de rollen van de betrokken gebruikers.</t>
        </r>
      </text>
    </comment>
    <comment ref="C86" authorId="0">
      <text>
        <r>
          <rPr>
            <b/>
            <sz val="9"/>
            <color rgb="FF000000"/>
            <rFont val="Calibri1"/>
          </rPr>
          <t>Graaf, M. van de:</t>
        </r>
        <r>
          <rPr>
            <b/>
            <sz val="9"/>
            <color rgb="FF000000"/>
            <rFont val="Calibri1"/>
          </rPr>
          <t xml:space="preserve">
</t>
        </r>
        <r>
          <rPr>
            <sz val="9"/>
            <color rgb="FF000000"/>
            <rFont val="Calibri1"/>
          </rPr>
          <t>De volgende richtlijnen behoren in acht te worden genomen:</t>
        </r>
        <r>
          <rPr>
            <sz val="9"/>
            <color rgb="FF000000"/>
            <rFont val="Calibri1"/>
          </rPr>
          <t xml:space="preserve">
a) auditeisen voor toegang tot systemen en gegevens behoren met de juiste managers te worden overeengekomen;</t>
        </r>
        <r>
          <rPr>
            <sz val="9"/>
            <color rgb="FF000000"/>
            <rFont val="Calibri1"/>
          </rPr>
          <t xml:space="preserve">
b) het toepassingsgebied van technische audittests behoort te worden afgesproken en te worden gecontroleerd;</t>
        </r>
        <r>
          <rPr>
            <sz val="9"/>
            <color rgb="FF000000"/>
            <rFont val="Calibri1"/>
          </rPr>
          <t xml:space="preserve">
c) audittests behoren te worden beperkt tot alleen-lezen-toegang tot software en gegevens;</t>
        </r>
        <r>
          <rPr>
            <sz val="9"/>
            <color rgb="FF000000"/>
            <rFont val="Calibri1"/>
          </rPr>
          <t xml:space="preserve">
d) toegang anders dan ‘alleen lezen’ behoort alleen te worden toegelaten voor geïsoleerde kopieën van systeembestanden, die behoren te worden verwijderd als de audit is uitgevoerd, of ze behoren voldoende te worden beschermd indien het verplicht is deze bestanden bij de vereiste auditdocumenten te bewaren;</t>
        </r>
        <r>
          <rPr>
            <sz val="9"/>
            <color rgb="FF000000"/>
            <rFont val="Calibri1"/>
          </rPr>
          <t xml:space="preserve">
e) eisen voor speciale of extra verwerkingsactiviteiten behoren te worden vastgesteld en overeengekomen;</t>
        </r>
        <r>
          <rPr>
            <sz val="9"/>
            <color rgb="FF000000"/>
            <rFont val="Calibri1"/>
          </rPr>
          <t xml:space="preserve">
f) audittests die de beschikbaarheid van systemen kunnen beïnvloeden, behoren buiten werkuren plaats te vinden;</t>
        </r>
        <r>
          <rPr>
            <sz val="9"/>
            <color rgb="FF000000"/>
            <rFont val="Calibri1"/>
          </rPr>
          <t xml:space="preserve">
g) alle toegangshandelingen behoren te worden gemonitord en vastgelegd in een logbestand om een referentietraject te produceren.</t>
        </r>
      </text>
    </comment>
    <comment ref="C87" authorId="0">
      <text>
        <r>
          <rPr>
            <b/>
            <sz val="9"/>
            <color rgb="FF000000"/>
            <rFont val="Calibri1"/>
          </rPr>
          <t>Graaf, M. van de:</t>
        </r>
        <r>
          <rPr>
            <b/>
            <sz val="9"/>
            <color rgb="FF000000"/>
            <rFont val="Calibri1"/>
          </rPr>
          <t xml:space="preserve">
</t>
        </r>
        <r>
          <rPr>
            <sz val="9"/>
            <color rgb="FF000000"/>
            <rFont val="Calibri1"/>
          </rPr>
          <t>Er behoren beheersmaatregelen te worden geïmplementeerd om de veiligheid van informatie in netwerken te waarborgen en aangesloten diensten tegen onbevoegde toegang te beschermen. Met de volgende aspecten behoort in het bijzonder rekening te worden gehouden:</t>
        </r>
        <r>
          <rPr>
            <sz val="9"/>
            <color rgb="FF000000"/>
            <rFont val="Calibri1"/>
          </rPr>
          <t xml:space="preserve">
a) er behoren verantwoordelijkheden en procedures voor het beheer van netwerkapparatuur te worden vastgesteld;</t>
        </r>
        <r>
          <rPr>
            <sz val="9"/>
            <color rgb="FF000000"/>
            <rFont val="Calibri1"/>
          </rPr>
          <t xml:space="preserve">
b) operationele verantwoordelijkheid voor netwerken behoort voor zover van toepassing te worden gescheiden van computerbewerkingen;</t>
        </r>
        <r>
          <rPr>
            <sz val="9"/>
            <color rgb="FF000000"/>
            <rFont val="Calibri1"/>
          </rPr>
          <t xml:space="preserve">
c) om de vertrouwelijkheid en integriteit van gegevens die via openbare netwerken of draadloze netwerken circuleren te waarborgen en om de aangesloten systemen en toepassingen te beschermen behoren speciale beheersmaatregelen te worden vastgesteld; er kunnen ook speciale beheersmaatregelen vereist zijn om de beschikbaarheid van de netwerkdiensten en aangesloten computers te handhaven;</t>
        </r>
        <r>
          <rPr>
            <sz val="9"/>
            <color rgb="FF000000"/>
            <rFont val="Calibri1"/>
          </rPr>
          <t xml:space="preserve">
d) om acties die van invloed kunnen zijn op of relevant zijn voor de informatiebeveiliging te kunnen vastleggen en opsporen behoren passende maatregelen voor registreren en monitoren te worden toegepast;</t>
        </r>
        <r>
          <rPr>
            <sz val="9"/>
            <color rgb="FF000000"/>
            <rFont val="Calibri1"/>
          </rPr>
          <t xml:space="preserve">
e) beheeractiviteiten behoren nauwgezet te worden gecoördineerd, zowel om de dienstverlening voor de organisatie te optimaliseren als om te waarborgen dat beheersmaatregelen consistent in de hele informatieverwerkende infrastructuur worden toegepast;</t>
        </r>
        <r>
          <rPr>
            <sz val="9"/>
            <color rgb="FF000000"/>
            <rFont val="Calibri1"/>
          </rPr>
          <t xml:space="preserve">
f) systemen in het netwerk behoren te worden geauthentiseerd;</t>
        </r>
        <r>
          <rPr>
            <sz val="9"/>
            <color rgb="FF000000"/>
            <rFont val="Calibri1"/>
          </rPr>
          <t xml:space="preserve">
g) er behoort een beperking te gelden voor het aantal systemen dat met het netwerk verbonden is.</t>
        </r>
      </text>
    </comment>
    <comment ref="C88" authorId="0">
      <text>
        <r>
          <rPr>
            <b/>
            <sz val="9"/>
            <color rgb="FF000000"/>
            <rFont val="Calibri1"/>
          </rPr>
          <t>Graaf, M. van de:</t>
        </r>
        <r>
          <rPr>
            <b/>
            <sz val="9"/>
            <color rgb="FF000000"/>
            <rFont val="Calibri1"/>
          </rPr>
          <t xml:space="preserve">
</t>
        </r>
        <r>
          <rPr>
            <sz val="9"/>
            <color rgb="FF000000"/>
            <rFont val="Calibri1"/>
          </rPr>
          <t>De kundigheid van de aanbieder van de netwerkdienst om de overeengekomen diensten veilig te beheren behoort te worden vastgesteld en regelmatig te worden gemonitord, en het recht om een audit uit te voeren behoort te worden overeengekomen.</t>
        </r>
        <r>
          <rPr>
            <sz val="9"/>
            <color rgb="FF000000"/>
            <rFont val="Calibri1"/>
          </rPr>
          <t xml:space="preserve">
De beveiligingsprocedures die nodig zijn voor bepaalde diensten, zoals beveiligingskenmerken, dienstverleningsniveaus en beheerseisen, behoren te worden vastgesteld. De organisatie behoort ervoor te zorgen dat aanbieders van netwerkdiensten deze maatregelen implementeren.</t>
        </r>
      </text>
    </comment>
    <comment ref="C89" authorId="0">
      <text>
        <r>
          <rPr>
            <b/>
            <sz val="9"/>
            <color rgb="FF000000"/>
            <rFont val="Calibri1"/>
          </rPr>
          <t>Graaf, M. van de:</t>
        </r>
        <r>
          <rPr>
            <b/>
            <sz val="9"/>
            <color rgb="FF000000"/>
            <rFont val="Calibri1"/>
          </rPr>
          <t xml:space="preserve">
</t>
        </r>
        <r>
          <rPr>
            <sz val="9"/>
            <color rgb="FF000000"/>
            <rFont val="Calibri1"/>
          </rPr>
          <t>Een van de methoden om de beveiliging van grote netwerken te beheren is ze te verdelen in gescheiden netwerkdomeinen. De domeinen kunnen worden gekozen op basis van betrouwbaarheidsniveaus (bijv. openbaar toegankelijk domein, bureaubladdomein, serverdomein), naast organisatieafdelingen (bijv. personeelszaken, financiën, marketing) of een combinatie (bijv. serverdomein verbonden met meerdere afdelingen van de organisatie). De scheiding kan tot stand worden gebracht door hetzij fysiek verschillende netwerken, hetzij verschillende logische netwerken te gebruiken (bijv. virtueel particulier netwerken).</t>
        </r>
        <r>
          <rPr>
            <sz val="9"/>
            <color rgb="FF000000"/>
            <rFont val="Calibri1"/>
          </rPr>
          <t xml:space="preserve">
De perimeter van elk domein behoort goed te worden gedefinieerd. Toegang tussen netwerkdomeinen is toegelaten maar behoort bij de perimeter te worden beheerst door een gateway te gebruiken (bijv. een firewall, een filterende router). De criteria voor het scheiden van netwerken in domeinen, en de toegang die via de gateways wordt toegestaan, behoren te worden gebaseerd op een beoordeling van de beveiligingseisen voor elk domein. De beoordeling behoort in overeenstemming te zijn met het toegangsbeveiligingsbeleid, de toegangseisen, waarde en classificatie van verwerkte informatie en behoort ook rekening te houden met de relatieve kosten en de gevolgen voor de prestaties van het integreren van gatewaytechnologie.</t>
        </r>
        <r>
          <rPr>
            <sz val="9"/>
            <color rgb="FF000000"/>
            <rFont val="Calibri1"/>
          </rPr>
          <t xml:space="preserve">
Draadloze netwerken vereisen een speciale behandeling in verband met de slecht gedefinieerde netwerkperimeter. Voor gevoelige omgevingen behoort te worden overwogen om elke draadloze toegang te behandelen als externe verbinding en om deze toegang te scheiden van interne netwerken totdat de toegang een gateway is gepasseerd, in overeenstemming met het netwerkcontrolebeleid, alvorens toegang tot interne systemen wordt verleend.</t>
        </r>
        <r>
          <rPr>
            <sz val="9"/>
            <color rgb="FF000000"/>
            <rFont val="Calibri1"/>
          </rPr>
          <t xml:space="preserve">
De authenticatie, codering en technologie van de netwerktoegangsbeveiliging voor het gebruikersniveau van moderne, op normen gebaseerde draadloze netwerken zijn, indien correct geïmplementeerd, mogelijk voldoende voor directe verbinding met het interne netwerk van de organisatie.</t>
        </r>
      </text>
    </comment>
    <comment ref="C90" authorId="0">
      <text>
        <r>
          <rPr>
            <b/>
            <sz val="9"/>
            <color rgb="FF000000"/>
            <rFont val="Calibri1"/>
          </rPr>
          <t>Graaf, M. van de:</t>
        </r>
        <r>
          <rPr>
            <b/>
            <sz val="9"/>
            <color rgb="FF000000"/>
            <rFont val="Calibri1"/>
          </rPr>
          <t xml:space="preserve">
</t>
        </r>
        <r>
          <rPr>
            <sz val="9"/>
            <color rgb="FF000000"/>
            <rFont val="Calibri1"/>
          </rPr>
          <t>Bij procedures die moeten worden gevolgd en beheersmaatregelen die moeten worden uitgevoerd bij het gebruik van communicatiefaciliteiten voor informatietransport behoren de volgende punten in overweging te worden genomen:</t>
        </r>
        <r>
          <rPr>
            <sz val="9"/>
            <color rgb="FF000000"/>
            <rFont val="Calibri1"/>
          </rPr>
          <t xml:space="preserve">
a) procedures die zijn ontworpen ter beveiliging van overgedragen informatie tegen interceptie, kopiëren, wijziging, foutieve routering en vernietiging;</t>
        </r>
        <r>
          <rPr>
            <sz val="9"/>
            <color rgb="FF000000"/>
            <rFont val="Calibri1"/>
          </rPr>
          <t xml:space="preserve">
b) procedures voor het opsporen van en beschermen tegen malware die kan worden overgebracht door het gebruik van elektronische communicatie;</t>
        </r>
        <r>
          <rPr>
            <sz val="9"/>
            <color rgb="FF000000"/>
            <rFont val="Calibri1"/>
          </rPr>
          <t xml:space="preserve">
c) procedures ter bescherming van als bijlage gecommuniceerde gevoelige elektronische informatie;</t>
        </r>
        <r>
          <rPr>
            <sz val="9"/>
            <color rgb="FF000000"/>
            <rFont val="Calibri1"/>
          </rPr>
          <t xml:space="preserve">
d) beleid of richtlijnen die aanvaardbaar gebruik van communicatiefaciliteiten omschrijven;</t>
        </r>
        <r>
          <rPr>
            <sz val="9"/>
            <color rgb="FF000000"/>
            <rFont val="Calibri1"/>
          </rPr>
          <t xml:space="preserve">
e) verantwoordelijkheden van personeel, van externe partijen en van andere gebruikers om de organisatie niet te compromitteren, bijv. door laster, pesten, aannemen van een valse hoedanigheid, kettingbrieven, onbevoegde inkopen enz.</t>
        </r>
        <r>
          <rPr>
            <sz val="9"/>
            <color rgb="FF000000"/>
            <rFont val="Calibri1"/>
          </rPr>
          <t xml:space="preserve">
f) gebruik van cryptografische technieken, bijv. om de vertrouwelijkheid, integriteit en authenticiteit van informatie te beschermen (zie hoofdstuk 10);</t>
        </r>
        <r>
          <rPr>
            <sz val="9"/>
            <color rgb="FF000000"/>
            <rFont val="Calibri1"/>
          </rPr>
          <t xml:space="preserve">
g) richtlijnen voor bewaren en vernietigen van alle bedrijfscorrespondentie, waaronder berichten, in overeenstemming met relevante nationale en lokale wet- en regelgeving;</t>
        </r>
        <r>
          <rPr>
            <sz val="9"/>
            <color rgb="FF000000"/>
            <rFont val="Calibri1"/>
          </rPr>
          <t xml:space="preserve">
h) beheersmaatregelen en beperkingen die samenhangen met het gebruik van communicatiefaciliteiten, bijv. het geautomatiseerd doorsturen van e-mail naar externe emailadressen;</t>
        </r>
        <r>
          <rPr>
            <sz val="9"/>
            <color rgb="FF000000"/>
            <rFont val="Calibri1"/>
          </rPr>
          <t xml:space="preserve">
i) personeel adviseren om passende voorzorgsmaatregelen te treffen om geen vertrouwelijke informatie bekend te maken;</t>
        </r>
        <r>
          <rPr>
            <sz val="9"/>
            <color rgb="FF000000"/>
            <rFont val="Calibri1"/>
          </rPr>
          <t xml:space="preserve">
j) geen berichten die vertrouwelijke informatie bevatten achterlaten op antwoordapparaten omdat deze kunnen worden afgespeeld door onbevoegde personen, op gemeenschappelijke systemen kunnen worden opgeslagen of onjuist kunnen worden opgeslagen als gevolg van foutieve nummerkeuze;</t>
        </r>
        <r>
          <rPr>
            <sz val="9"/>
            <color rgb="FF000000"/>
            <rFont val="Calibri1"/>
          </rPr>
          <t xml:space="preserve">
k) personeel informeren over problemen in verband met het gebruiken van faxapparatuur of - diensten, namelijk:</t>
        </r>
        <r>
          <rPr>
            <sz val="9"/>
            <color rgb="FF000000"/>
            <rFont val="Calibri1"/>
          </rPr>
          <t xml:space="preserve">
1) onbevoegde toegang tot ingebouwde berichtenboxen om berichten op te vragen;</t>
        </r>
        <r>
          <rPr>
            <sz val="9"/>
            <color rgb="FF000000"/>
            <rFont val="Calibri1"/>
          </rPr>
          <t xml:space="preserve">
2) opzettelijk of onbedoeld programmeren van machines waardoor berichten naar bepaalde nummers worden gestuurd;</t>
        </r>
        <r>
          <rPr>
            <sz val="9"/>
            <color rgb="FF000000"/>
            <rFont val="Calibri1"/>
          </rPr>
          <t xml:space="preserve">
3) documenten en berichten naar het verkeerde nummer sturen door onjuiste nummerkeuze of door het verkeerde opgeslagen nummer te gebruiken.</t>
        </r>
        <r>
          <rPr>
            <sz val="9"/>
            <color rgb="FF000000"/>
            <rFont val="Calibri1"/>
          </rPr>
          <t xml:space="preserve">
Bovendien behoort personeel eraan te worden herinnerd dat ze geen vertrouwelijke gesprekken voeren in openbare gebieden of via onbeveiligde communicatiekanalen, in open kantoren en op vergaderlocaties.</t>
        </r>
        <r>
          <rPr>
            <sz val="9"/>
            <color rgb="FF000000"/>
            <rFont val="Calibri1"/>
          </rPr>
          <t xml:space="preserve">
Diensten op het gebied van informatietransport behoren te voldoen aan relevante wettelijke eisen.</t>
        </r>
        <r>
          <rPr>
            <sz val="9"/>
            <color rgb="FF000000"/>
            <rFont val="Calibri1"/>
          </rPr>
          <t xml:space="preserve">
Zorgspecifieke implementatierichtlijn</t>
        </r>
        <r>
          <rPr>
            <sz val="9"/>
            <color rgb="FF000000"/>
            <rFont val="Calibri1"/>
          </rPr>
          <t xml:space="preserve">
Organisaties behoren te garanderen dat de beveiliging van dergelijke uitwisseling van informatie het onderwerp is van beleidsontwikkeling en van audits van de naleving ervan.</t>
        </r>
        <r>
          <rPr>
            <sz val="9"/>
            <color rgb="FF000000"/>
            <rFont val="Calibri1"/>
          </rPr>
          <t xml:space="preserve">
De beveiliging van informatie-uitwisseling kan sterk worden geholpen door gebruik te maken van overeenkomsten over informatie-uitwisseling waarin wordt voorgeschreven welke beheersmaatregelen minimaal moeten worden geïmplementeerd.</t>
        </r>
        <r>
          <rPr>
            <sz val="9"/>
            <color rgb="FF000000"/>
            <rFont val="Calibri1"/>
          </rPr>
          <t xml:space="preserve">
Er behoort speciale aandacht te worden besteed aan de bruikbaarheid van cryptografische hulpmiddelen. Indien dergelijke hulpmiddelen te complex zijn, zouden gebruikers in de zorg van het gebruik ervan kunnen afzien.</t>
        </r>
      </text>
    </comment>
    <comment ref="C91" authorId="0">
      <text>
        <r>
          <rPr>
            <b/>
            <sz val="9"/>
            <color rgb="FF000000"/>
            <rFont val="Calibri1"/>
          </rPr>
          <t>Graaf, M. van de:</t>
        </r>
        <r>
          <rPr>
            <b/>
            <sz val="9"/>
            <color rgb="FF000000"/>
            <rFont val="Calibri1"/>
          </rPr>
          <t xml:space="preserve">
</t>
        </r>
        <r>
          <rPr>
            <sz val="9"/>
            <color rgb="FF000000"/>
            <rFont val="Calibri1"/>
          </rPr>
          <t>Overeenkomsten over informatietransport behoren het volgende te bevatten:</t>
        </r>
        <r>
          <rPr>
            <sz val="9"/>
            <color rgb="FF000000"/>
            <rFont val="Calibri1"/>
          </rPr>
          <t xml:space="preserve">
a) directieverantwoordelijkheden voor het beheersen en notificeren van overdracht, verzending en ontvangst;</t>
        </r>
        <r>
          <rPr>
            <sz val="9"/>
            <color rgb="FF000000"/>
            <rFont val="Calibri1"/>
          </rPr>
          <t xml:space="preserve">
b) procedures om de traceerbaarheid en onweerlegbaarheid te waarborgen;</t>
        </r>
        <r>
          <rPr>
            <sz val="9"/>
            <color rgb="FF000000"/>
            <rFont val="Calibri1"/>
          </rPr>
          <t xml:space="preserve">
c) technische minimumeisen voor het verpakken en versturen;</t>
        </r>
        <r>
          <rPr>
            <sz val="9"/>
            <color rgb="FF000000"/>
            <rFont val="Calibri1"/>
          </rPr>
          <t xml:space="preserve">
d) borgovereenkomsten;</t>
        </r>
        <r>
          <rPr>
            <sz val="9"/>
            <color rgb="FF000000"/>
            <rFont val="Calibri1"/>
          </rPr>
          <t xml:space="preserve">
e) koerieridentificatienormen;</t>
        </r>
        <r>
          <rPr>
            <sz val="9"/>
            <color rgb="FF000000"/>
            <rFont val="Calibri1"/>
          </rPr>
          <t xml:space="preserve">
f) verantwoordelijkheden en aansprakelijkheden in geval van informatiebeveiligingsincidenten, zoals verlies van gegevens;</t>
        </r>
        <r>
          <rPr>
            <sz val="9"/>
            <color rgb="FF000000"/>
            <rFont val="Calibri1"/>
          </rPr>
          <t xml:space="preserve">
g) gebruik van een afgesproken labelsysteem voor gevoelige of essentiële informatie dat waarborgt dat de betekenis van de labels meteen duidelijk is en dat de informatie passend is beschermd;</t>
        </r>
        <r>
          <rPr>
            <sz val="9"/>
            <color rgb="FF000000"/>
            <rFont val="Calibri1"/>
          </rPr>
          <t xml:space="preserve">
h) technische normen voor het vastleggen en lezen van informatie en software;</t>
        </r>
        <r>
          <rPr>
            <sz val="9"/>
            <color rgb="FF000000"/>
            <rFont val="Calibri1"/>
          </rPr>
          <t xml:space="preserve">
i) speciale beheersmaatregelen die vereist zijn om gevoelige informatie te beschermen, zoals cryptografie;</t>
        </r>
        <r>
          <rPr>
            <sz val="9"/>
            <color rgb="FF000000"/>
            <rFont val="Calibri1"/>
          </rPr>
          <t xml:space="preserve">
j) handhaven van een bewakingsketen voor informatie tijdens verzending;</t>
        </r>
        <r>
          <rPr>
            <sz val="9"/>
            <color rgb="FF000000"/>
            <rFont val="Calibri1"/>
          </rPr>
          <t xml:space="preserve">
k) acceptabele niveaus van toegangsbeveiliging.</t>
        </r>
        <r>
          <rPr>
            <sz val="9"/>
            <color rgb="FF000000"/>
            <rFont val="Calibri1"/>
          </rPr>
          <t xml:space="preserve">
Ter bescherming van informatie en fysieke media tijdens overdracht behoren beleidsregels, procedures en normen te worden vastgesteld en gehandhaafd, en hiernaar behoort in overdrachtsovereenkomsten te worden verwezen.</t>
        </r>
        <r>
          <rPr>
            <sz val="9"/>
            <color rgb="FF000000"/>
            <rFont val="Calibri1"/>
          </rPr>
          <t xml:space="preserve">
De informatiebeveiligingsinhoud van een overeenkomst behoort de gevoeligheid van de desbetreffende bedrijfsinformatie weer te geven.</t>
        </r>
      </text>
    </comment>
    <comment ref="C92" authorId="0">
      <text>
        <r>
          <rPr>
            <b/>
            <sz val="9"/>
            <color rgb="FF000000"/>
            <rFont val="Calibri1"/>
          </rPr>
          <t>Graaf, M. van de:</t>
        </r>
        <r>
          <rPr>
            <b/>
            <sz val="9"/>
            <color rgb="FF000000"/>
            <rFont val="Calibri1"/>
          </rPr>
          <t xml:space="preserve">
</t>
        </r>
        <r>
          <rPr>
            <sz val="9"/>
            <color rgb="FF000000"/>
            <rFont val="Calibri1"/>
          </rPr>
          <t>Overwegingen betreffende informatiebeveiliging van elektronisch berichtenverkeer behoren de volgende aspecten te behelzen:</t>
        </r>
        <r>
          <rPr>
            <sz val="9"/>
            <color rgb="FF000000"/>
            <rFont val="Calibri1"/>
          </rPr>
          <t xml:space="preserve">
a) berichten beschermen tegen onbevoegde toegang, wijziging of weigering van dienstverlening in overeenstemming met het classificatieschema dat de organisatie heeft aangenomen;</t>
        </r>
        <r>
          <rPr>
            <sz val="9"/>
            <color rgb="FF000000"/>
            <rFont val="Calibri1"/>
          </rPr>
          <t xml:space="preserve">
b) correcte adressering en transport van het bericht waarborgen;</t>
        </r>
        <r>
          <rPr>
            <sz val="9"/>
            <color rgb="FF000000"/>
            <rFont val="Calibri1"/>
          </rPr>
          <t xml:space="preserve">
c) betrouwbaarheid en beschikbaarheid van de dienst;</t>
        </r>
        <r>
          <rPr>
            <sz val="9"/>
            <color rgb="FF000000"/>
            <rFont val="Calibri1"/>
          </rPr>
          <t xml:space="preserve">
d) wettelijke overwegingen, bijv. eisen voor elektronische handtekeningen;</t>
        </r>
        <r>
          <rPr>
            <sz val="9"/>
            <color rgb="FF000000"/>
            <rFont val="Calibri1"/>
          </rPr>
          <t xml:space="preserve">
e) toestemming verkrijgen voorafgaand aan het gebruiken van externe openbare diensten zoals instant messaging, sociale netwerken of delen van bestanden;</t>
        </r>
        <r>
          <rPr>
            <sz val="9"/>
            <color rgb="FF000000"/>
            <rFont val="Calibri1"/>
          </rPr>
          <t xml:space="preserve">
f) hogere niveaus van authenticatie voor het controleren van de toegang vanuit openbaar toegankelijke netwerken.</t>
        </r>
      </text>
    </comment>
    <comment ref="C93" authorId="0">
      <text>
        <r>
          <rPr>
            <b/>
            <sz val="9"/>
            <color rgb="FF000000"/>
            <rFont val="Calibri1"/>
          </rPr>
          <t>Graaf, M. van de:</t>
        </r>
        <r>
          <rPr>
            <b/>
            <sz val="9"/>
            <color rgb="FF000000"/>
            <rFont val="Calibri1"/>
          </rPr>
          <t xml:space="preserve">
</t>
        </r>
        <r>
          <rPr>
            <sz val="9"/>
            <color rgb="FF000000"/>
            <rFont val="Calibri1"/>
          </rPr>
          <t>Vertrouwelijkheids- of geheimhoudingsovereenkomsten behoren de eis van bescherming van vertrouwelijke informatie te behandelen binnen juridisch afdwingbare voorwaarden. Vertrouwelijkheids- of geheimhoudingsovereenkomsten zijn van toepassing op externe partijen of medewerkers van de organisatie. Rekening houdend met de aard van de andere partij en de haar toegestane toegang of hantering van vertrouwelijke informatie behoren elementen van de overeenkomst te worden gekozen of toegevoegd. Bij het vaststellen van eisen voor vertrouwelijkheidsof geheimhoudingsovereenkomsten, behoren de volgende elementen in overweging te worden genomen:</t>
        </r>
        <r>
          <rPr>
            <sz val="9"/>
            <color rgb="FF000000"/>
            <rFont val="Calibri1"/>
          </rPr>
          <t xml:space="preserve">
a) een definitie van de te beschermen informatie (bijv. vertrouwelijke informatie);</t>
        </r>
        <r>
          <rPr>
            <sz val="9"/>
            <color rgb="FF000000"/>
            <rFont val="Calibri1"/>
          </rPr>
          <t xml:space="preserve">
b) verwachte looptijd van een overeenkomst, met inbegrip van gevallen waarin de vertrouwelijkheid mogelijk onbeperkt moet worden gehandhaafd;</t>
        </r>
        <r>
          <rPr>
            <sz val="9"/>
            <color rgb="FF000000"/>
            <rFont val="Calibri1"/>
          </rPr>
          <t xml:space="preserve">
c) vereiste acties als een overeenkomst is beëindigd;</t>
        </r>
        <r>
          <rPr>
            <sz val="9"/>
            <color rgb="FF000000"/>
            <rFont val="Calibri1"/>
          </rPr>
          <t xml:space="preserve">
d) verantwoordelijkheden en acties van de ondertekenaars betreffende het vermijden van onbevoegd openbaar maken van informatie;</t>
        </r>
        <r>
          <rPr>
            <sz val="9"/>
            <color rgb="FF000000"/>
            <rFont val="Calibri1"/>
          </rPr>
          <t xml:space="preserve">
e) eigendom van informatie, handelsgeheimen en intellectuele eigendom, en hoe dit zich verhoudt tot de bescherming van vertrouwelijke informatie;</t>
        </r>
        <r>
          <rPr>
            <sz val="9"/>
            <color rgb="FF000000"/>
            <rFont val="Calibri1"/>
          </rPr>
          <t xml:space="preserve">
f) het toegelaten gebruik van vertrouwelijke informatie en de rechten van de ondertekenaar om informatie te gebruiken;</t>
        </r>
        <r>
          <rPr>
            <sz val="9"/>
            <color rgb="FF000000"/>
            <rFont val="Calibri1"/>
          </rPr>
          <t xml:space="preserve">
g) het recht om activiteiten waar vertrouwelijke informatie bij betrokken is te auditen en te monitoren;</t>
        </r>
        <r>
          <rPr>
            <sz val="9"/>
            <color rgb="FF000000"/>
            <rFont val="Calibri1"/>
          </rPr>
          <t xml:space="preserve">
h) procedure voor het notificeren en melden van ongeoorloofde openbaarmaking of lekken van vertrouwelijke informatie;</t>
        </r>
        <r>
          <rPr>
            <sz val="9"/>
            <color rgb="FF000000"/>
            <rFont val="Calibri1"/>
          </rPr>
          <t xml:space="preserve">
i) voorwaarden voor teruggeven of vernietigen van informatie na beëindiging van de overeenkomst;</t>
        </r>
        <r>
          <rPr>
            <sz val="9"/>
            <color rgb="FF000000"/>
            <rFont val="Calibri1"/>
          </rPr>
          <t xml:space="preserve">
j) verwachte acties die moeten worden ondernomen in geval van schending van de overeenkomst.</t>
        </r>
        <r>
          <rPr>
            <sz val="9"/>
            <color rgb="FF000000"/>
            <rFont val="Calibri1"/>
          </rPr>
          <t xml:space="preserve">
Afhankelijk van de eisen van de organisatie betreffende informatiebeveiliging behoren mogelijk nog andere elementen te worden opgenomen in een vertrouwelijkheids- of geheimhoudingsovereenkomst.</t>
        </r>
        <r>
          <rPr>
            <sz val="9"/>
            <color rgb="FF000000"/>
            <rFont val="Calibri1"/>
          </rPr>
          <t xml:space="preserve">
Vertrouwelijkheids- en geheimhoudingsovereenkomsten behoren te voldoen aan alle toepasselijke wetten en regelgeving voor het rechtsgebied waar zij voor gelden.</t>
        </r>
        <r>
          <rPr>
            <sz val="9"/>
            <color rgb="FF000000"/>
            <rFont val="Calibri1"/>
          </rPr>
          <t xml:space="preserve">
Eisen voor vertrouwelijkheids- en geheimhoudingsovereenkomsten behoren periodiek te worden beoordeeld, en als zich veranderingen voordoen die van invloed zijn op deze eisen.</t>
        </r>
      </text>
    </comment>
    <comment ref="C94" authorId="0">
      <text>
        <r>
          <rPr>
            <b/>
            <sz val="9"/>
            <color rgb="FF000000"/>
            <rFont val="Calibri1"/>
          </rPr>
          <t>Graaf, M. van de:</t>
        </r>
        <r>
          <rPr>
            <b/>
            <sz val="9"/>
            <color rgb="FF000000"/>
            <rFont val="Calibri1"/>
          </rPr>
          <t xml:space="preserve">
</t>
        </r>
        <r>
          <rPr>
            <sz val="9"/>
            <color rgb="FF000000"/>
            <rFont val="Calibri1"/>
          </rPr>
          <t>Informatiebeveiligingseisen behoren te worden vastgesteld met gebruikmaking van verschillende methoden zoals het afleiden van nalevingseisen van beleidsregels en regelgeving, dreigingsmodellering, beoordelingen van voorvallen of het gebruiken van kwetsbaarheidsdrempels. Resultaten van de identificatie behoren te worden gedocumenteerd en beoordeeld door alle belanghebbenden.</t>
        </r>
        <r>
          <rPr>
            <sz val="9"/>
            <color rgb="FF000000"/>
            <rFont val="Calibri1"/>
          </rPr>
          <t xml:space="preserve">
Informatiebeveiligingseisen en beheersmaatregelen behoren een afspiegeling te zijn van de waarde van de betrokken informatie voor het bedrijf en de potentiële schade voor het bedrijf als gevolg van een gebrek aan adequate beveiliging.</t>
        </r>
        <r>
          <rPr>
            <sz val="9"/>
            <color rgb="FF000000"/>
            <rFont val="Calibri1"/>
          </rPr>
          <t xml:space="preserve">
Het vaststellen en beheren van informatiebeveiligingseisen en samenhangende processen behoort te worden geïntegreerd in een vroeg stadium van informatiesysteemprojecten. Vroegtijdige overweging van informatiebeveiligingseisen, bijv. in het ontwerpstadium, kan leiden tot oplossingen die doeltreffender en goedkoper zijn.</t>
        </r>
        <r>
          <rPr>
            <sz val="9"/>
            <color rgb="FF000000"/>
            <rFont val="Calibri1"/>
          </rPr>
          <t xml:space="preserve">
Met betrekking tot informatiebeveiligingseisen behoren ook de volgende aspecten in overweging te worden genomen:</t>
        </r>
        <r>
          <rPr>
            <sz val="9"/>
            <color rgb="FF000000"/>
            <rFont val="Calibri1"/>
          </rPr>
          <t xml:space="preserve">
a) de vereiste mate van betrouwbaarheid ten opzichte van de beweerde identiteit van gebruikers om authenticatie-eisen voor gebruikers af te leiden;</t>
        </r>
        <r>
          <rPr>
            <sz val="9"/>
            <color rgb="FF000000"/>
            <rFont val="Calibri1"/>
          </rPr>
          <t xml:space="preserve">
b) procedures voor het verlenen van toegang en autorisatie, voor zakelijke en voor bevoorrechte of technische gebruikers;</t>
        </r>
        <r>
          <rPr>
            <sz val="9"/>
            <color rgb="FF000000"/>
            <rFont val="Calibri1"/>
          </rPr>
          <t xml:space="preserve">
c) gebruikers en operators informeren over hun plichten en verantwoordelijkheden;</t>
        </r>
        <r>
          <rPr>
            <sz val="9"/>
            <color rgb="FF000000"/>
            <rFont val="Calibri1"/>
          </rPr>
          <t xml:space="preserve">
d) de vereiste beschermingsbehoeften van de betrokken bedrijfsmiddelen, in het bijzonder met betrekking tot de beschikbaarheid, vertrouwelijkheid en integriteit;</t>
        </r>
        <r>
          <rPr>
            <sz val="9"/>
            <color rgb="FF000000"/>
            <rFont val="Calibri1"/>
          </rPr>
          <t xml:space="preserve">
e) eisen die zijn afgeleid van bedrijfsprocessen, zoals registreren en monitoren van transacties, eisen voor onweerlegbaarheid;</t>
        </r>
        <r>
          <rPr>
            <sz val="9"/>
            <color rgb="FF000000"/>
            <rFont val="Calibri1"/>
          </rPr>
          <t xml:space="preserve">
f) eisen die verplicht zijn gesteld door andere beheersmaatregelen met betrekking tot beveiliging, bijv. interfaces voor het registreren en monitoren of systemen voor het opsporen van lekken van gegevens.</t>
        </r>
        <r>
          <rPr>
            <sz val="9"/>
            <color rgb="FF000000"/>
            <rFont val="Calibri1"/>
          </rPr>
          <t xml:space="preserve">
Voor toepassingen die diensten verlenen via openbare netwerken of die transacties implementeren, behoren de beheersmaatregelen 14.1.2 en 14.1.3 in overweging te worden genomen.</t>
        </r>
        <r>
          <rPr>
            <sz val="9"/>
            <color rgb="FF000000"/>
            <rFont val="Calibri1"/>
          </rPr>
          <t xml:space="preserve">
Bij het kopen van producten behoort een formele test- en acquisitieprocedure te worden gevolgd. In de contracten met de leverancier behoren de vastgestelde beveiligingseisen te zijn opgenomen. Als de beveiligingsfunctionaliteit in een voorgesteld product niet voldoet aan de voorgeschreven eis, behoren het geïntroduceerde risico en de daarmee samenhangende beheersmaatregelen te worden heroverwogen voordat het product wordt gekocht.</t>
        </r>
        <r>
          <rPr>
            <sz val="9"/>
            <color rgb="FF000000"/>
            <rFont val="Calibri1"/>
          </rPr>
          <t xml:space="preserve">
Beschikbare richtlijnen voor de beveiligingsconfiguratie van het product die in overeenstemming zijn gebracht met de uiteindelijke software/dienstverlening van dat systeem behoren te worden geëvalueerd en geïmplementeerd.</t>
        </r>
        <r>
          <rPr>
            <sz val="9"/>
            <color rgb="FF000000"/>
            <rFont val="Calibri1"/>
          </rPr>
          <t xml:space="preserve">
Criteria voor het accepteren van producten behoren te worden gedefinieerd, bijv. in de zin van hun functionaliteit, wat zekerheid verschaft dat aan de geïdentificeerde beveiligingseisen is voldaan. Voordat producten worden gekocht behoren ze te worden geëvalueerd tegen deze criteria. Om te waarborgen dat de producten geen onacceptabele extra risico’s introduceren, behoort extra functionaliteit te worden beoordeeld</t>
        </r>
      </text>
    </comment>
    <comment ref="C95" authorId="0">
      <text>
        <r>
          <rPr>
            <b/>
            <sz val="9"/>
            <color rgb="FF000000"/>
            <rFont val="Calibri1"/>
          </rPr>
          <t>Graaf, M. van de:</t>
        </r>
        <r>
          <rPr>
            <b/>
            <sz val="9"/>
            <color rgb="FF000000"/>
            <rFont val="Calibri1"/>
          </rPr>
          <t xml:space="preserve">
</t>
        </r>
        <r>
          <rPr>
            <sz val="9"/>
            <color rgb="FF000000"/>
            <rFont val="Calibri1"/>
          </rPr>
          <t>Overwegingen betreffende informatiebeveiliging voor toepassingen die zich over openbare netwerken bewegen, behoren de volgende aspecten te bevatten:</t>
        </r>
        <r>
          <rPr>
            <sz val="9"/>
            <color rgb="FF000000"/>
            <rFont val="Calibri1"/>
          </rPr>
          <t xml:space="preserve">
a) de mate van betrouwbaarheid die beide partijen eisen van elkaars beweerde identiteit, bijv. via authenticatie;</t>
        </r>
        <r>
          <rPr>
            <sz val="9"/>
            <color rgb="FF000000"/>
            <rFont val="Calibri1"/>
          </rPr>
          <t xml:space="preserve">
b) autorisatieprocedures voor wie de inhoud van belangrijke transactiedocumenten mag goedkeuren, belangrijke transactiedocumenten in circulatie mag brengen of mag ondertekenen;</t>
        </r>
        <r>
          <rPr>
            <sz val="9"/>
            <color rgb="FF000000"/>
            <rFont val="Calibri1"/>
          </rPr>
          <t xml:space="preserve">
c) bewerkstelligen dat communicatiepartners volledig zijn geïnformeerd over hun bevoegdheden om de dienst te verschaffen of te gebruiken;</t>
        </r>
        <r>
          <rPr>
            <sz val="9"/>
            <color rgb="FF000000"/>
            <rFont val="Calibri1"/>
          </rPr>
          <t xml:space="preserve">
d) vaststellen van en voldoen aan eisen ten aanzien van vertrouwelijkheid, integriteit, bewijs van verzending en ontvangst van belangrijke documenten en de onweerlegbaarheid van contracten, bijv. in samenhang met inschrijvings- en contractprocedures;</t>
        </r>
        <r>
          <rPr>
            <sz val="9"/>
            <color rgb="FF000000"/>
            <rFont val="Calibri1"/>
          </rPr>
          <t xml:space="preserve">
e) de vereiste mate van vertrouwen in de integriteit van belangrijke documenten;</t>
        </r>
        <r>
          <rPr>
            <sz val="9"/>
            <color rgb="FF000000"/>
            <rFont val="Calibri1"/>
          </rPr>
          <t xml:space="preserve">
f) de eisen ten aanzien van bescherming van vertrouwelijke informatie;</t>
        </r>
        <r>
          <rPr>
            <sz val="9"/>
            <color rgb="FF000000"/>
            <rFont val="Calibri1"/>
          </rPr>
          <t xml:space="preserve">
g) de vertrouwelijkheid en integriteit van ordertransacties, betalingsinformatie, gegevens betreffende afleveringsadressen en ontvangstbevestigingen;</t>
        </r>
        <r>
          <rPr>
            <sz val="9"/>
            <color rgb="FF000000"/>
            <rFont val="Calibri1"/>
          </rPr>
          <t xml:space="preserve">
h) de mate van verificatie die passend is voor controle van betalingsinformatie die door een klant is verstrekt;</t>
        </r>
        <r>
          <rPr>
            <sz val="9"/>
            <color rgb="FF000000"/>
            <rFont val="Calibri1"/>
          </rPr>
          <t xml:space="preserve">
i) de keuze van de meest geschikte betalingsvorm ter bescherming tegen fraude;</t>
        </r>
        <r>
          <rPr>
            <sz val="9"/>
            <color rgb="FF000000"/>
            <rFont val="Calibri1"/>
          </rPr>
          <t xml:space="preserve">
j) het vereiste beschermingsniveau om de vertrouwelijkheid en integriteit van orderinformatie te handhaven;</t>
        </r>
        <r>
          <rPr>
            <sz val="9"/>
            <color rgb="FF000000"/>
            <rFont val="Calibri1"/>
          </rPr>
          <t xml:space="preserve">
k) vermijding van verlies van of vermenigvuldiging van transactie-informatie;</t>
        </r>
        <r>
          <rPr>
            <sz val="9"/>
            <color rgb="FF000000"/>
            <rFont val="Calibri1"/>
          </rPr>
          <t xml:space="preserve">
l) aansprakelijkheid in verband met frauduleuze transacties;</t>
        </r>
        <r>
          <rPr>
            <sz val="9"/>
            <color rgb="FF000000"/>
            <rFont val="Calibri1"/>
          </rPr>
          <t xml:space="preserve">
m) eisen met betrekking tot verzekering.</t>
        </r>
        <r>
          <rPr>
            <sz val="9"/>
            <color rgb="FF000000"/>
            <rFont val="Calibri1"/>
          </rPr>
          <t xml:space="preserve">
Veel van bovengenoemde aspecten kunnen worden aangepakt door toepassing van cryptografische beheersmaatregelen, waarbij rekening wordt gehouden met naleving van wettelijke eisen.</t>
        </r>
        <r>
          <rPr>
            <sz val="9"/>
            <color rgb="FF000000"/>
            <rFont val="Calibri1"/>
          </rPr>
          <t xml:space="preserve">
Regelingen tussen partners betreffende toepassingen behoren te worden ondersteund door een schriftelijke overeenkomst die beide partijen bindt aan de overeengekomen voorwaarden van de diensten, met inbegrip van afspraken over autorisaties (zie bovenstaand punt b).</t>
        </r>
        <r>
          <rPr>
            <sz val="9"/>
            <color rgb="FF000000"/>
            <rFont val="Calibri1"/>
          </rPr>
          <t xml:space="preserve">
Eisen betreffende veerkracht tegen aanvallen behoren te worden overwogen; hierbij kan worden gedacht aan eisen ter bescherming van de betrokken toepassingsservers of het waarborgen van de beschikbaarheid van onderlinge netwerkverbindingen die nodig zijn om de dienst te leveren.</t>
        </r>
      </text>
    </comment>
    <comment ref="C96" authorId="0">
      <text>
        <r>
          <rPr>
            <b/>
            <sz val="9"/>
            <color rgb="FF000000"/>
            <rFont val="Calibri1"/>
          </rPr>
          <t>Graaf, M. van de:</t>
        </r>
        <r>
          <rPr>
            <b/>
            <sz val="9"/>
            <color rgb="FF000000"/>
            <rFont val="Calibri1"/>
          </rPr>
          <t xml:space="preserve">
</t>
        </r>
        <r>
          <rPr>
            <sz val="9"/>
            <color rgb="FF000000"/>
            <rFont val="Calibri1"/>
          </rPr>
          <t>Overwegingen betreffende informatiebeveiliging voor transacties van toepassingen behoren de volgende aspecten te behelzen:</t>
        </r>
        <r>
          <rPr>
            <sz val="9"/>
            <color rgb="FF000000"/>
            <rFont val="Calibri1"/>
          </rPr>
          <t xml:space="preserve">
a) het gebruik van elektronische handtekeningen door alle partijen die bij de transactie betrokken zijn;</t>
        </r>
        <r>
          <rPr>
            <sz val="9"/>
            <color rgb="FF000000"/>
            <rFont val="Calibri1"/>
          </rPr>
          <t xml:space="preserve">
b) alle aspecten van de transactie, d.w.z. waarborgen dat:</t>
        </r>
        <r>
          <rPr>
            <sz val="9"/>
            <color rgb="FF000000"/>
            <rFont val="Calibri1"/>
          </rPr>
          <t xml:space="preserve">
1) geheime authenticatie-informatie van gebruikers van alle partijen geldig en geverifieerd is;</t>
        </r>
        <r>
          <rPr>
            <sz val="9"/>
            <color rgb="FF000000"/>
            <rFont val="Calibri1"/>
          </rPr>
          <t xml:space="preserve">
2) de transactie vertrouwelijk blijft;</t>
        </r>
        <r>
          <rPr>
            <sz val="9"/>
            <color rgb="FF000000"/>
            <rFont val="Calibri1"/>
          </rPr>
          <t xml:space="preserve">
3) de privacy van alle betrokken partijen behouden blijft.</t>
        </r>
        <r>
          <rPr>
            <sz val="9"/>
            <color rgb="FF000000"/>
            <rFont val="Calibri1"/>
          </rPr>
          <t xml:space="preserve">
c) versleuteling van de communicatiepaden tussen alle betrokken partijen;</t>
        </r>
        <r>
          <rPr>
            <sz val="9"/>
            <color rgb="FF000000"/>
            <rFont val="Calibri1"/>
          </rPr>
          <t xml:space="preserve">
d) beveiliging van protocollen die worden gebruikt om te communiceren tussen alle betrokken partijen;</t>
        </r>
        <r>
          <rPr>
            <sz val="9"/>
            <color rgb="FF000000"/>
            <rFont val="Calibri1"/>
          </rPr>
          <t xml:space="preserve">
e) bewerkstelligen dat de opslaglocatie van transactiegegevens zich buiten een publiek toegankelijke omgeving bevindt, bijv. op een opslagplatform op het intranet van de organisatie, en niet wordt bewaard en getoond op een opslagmedium dat direct vanuit internet toegankelijk is;</t>
        </r>
        <r>
          <rPr>
            <sz val="9"/>
            <color rgb="FF000000"/>
            <rFont val="Calibri1"/>
          </rPr>
          <t xml:space="preserve">
f) als een vertrouwde instantie wordt gebruikt (bijv. voor het uitgeven en onderhouden van digitale handtekeningen of digitale certificaten), beveiliging integreren en inbedden in het gehele beheerproces van certificaten/handtekeningen.</t>
        </r>
      </text>
    </comment>
    <comment ref="C97" authorId="0">
      <text>
        <r>
          <rPr>
            <b/>
            <sz val="9"/>
            <color rgb="FF000000"/>
            <rFont val="Calibri1"/>
          </rPr>
          <t>Graaf, M. van de:</t>
        </r>
        <r>
          <rPr>
            <b/>
            <sz val="9"/>
            <color rgb="FF000000"/>
            <rFont val="Calibri1"/>
          </rPr>
          <t xml:space="preserve">
</t>
        </r>
        <r>
          <rPr>
            <sz val="9"/>
            <color rgb="FF000000"/>
            <rFont val="Calibri1"/>
          </rPr>
          <t>Beveiligd ontwikkelen is een eis voor het opbouwen van een beveiligde dienstverlening, architectuur, software en een beveiligd systeem. In een beleid voor beveiligd ontwikkelen behoren de volgende aspecten in overweging te worden genomen:</t>
        </r>
        <r>
          <rPr>
            <sz val="9"/>
            <color rgb="FF000000"/>
            <rFont val="Calibri1"/>
          </rPr>
          <t xml:space="preserve">
a) beveiliging van de ontwikkelomgeving;</t>
        </r>
        <r>
          <rPr>
            <sz val="9"/>
            <color rgb="FF000000"/>
            <rFont val="Calibri1"/>
          </rPr>
          <t xml:space="preserve">
b) richtlijnen betreffende beveiliging in de levenscyclus van softwareontwikkeling;</t>
        </r>
        <r>
          <rPr>
            <sz val="9"/>
            <color rgb="FF000000"/>
            <rFont val="Calibri1"/>
          </rPr>
          <t xml:space="preserve">
1) beveiliging in de softwareontwikkelmethodologie;</t>
        </r>
        <r>
          <rPr>
            <sz val="9"/>
            <color rgb="FF000000"/>
            <rFont val="Calibri1"/>
          </rPr>
          <t xml:space="preserve">
2) beveiligdecoderingsrichtlijnen voor elke programmeertaal die wordt gebruikt.</t>
        </r>
        <r>
          <rPr>
            <sz val="9"/>
            <color rgb="FF000000"/>
            <rFont val="Calibri1"/>
          </rPr>
          <t xml:space="preserve">
c) beveiligingseisen in de ontwikkelfase;</t>
        </r>
        <r>
          <rPr>
            <sz val="9"/>
            <color rgb="FF000000"/>
            <rFont val="Calibri1"/>
          </rPr>
          <t xml:space="preserve">
d) beveiligingscontrolepunten binnen de mijlpalen van het project;</t>
        </r>
        <r>
          <rPr>
            <sz val="9"/>
            <color rgb="FF000000"/>
            <rFont val="Calibri1"/>
          </rPr>
          <t xml:space="preserve">
e) beveiligde informatiecentra;</t>
        </r>
        <r>
          <rPr>
            <sz val="9"/>
            <color rgb="FF000000"/>
            <rFont val="Calibri1"/>
          </rPr>
          <t xml:space="preserve">
f) beveiliging van de versiecontrole;</t>
        </r>
        <r>
          <rPr>
            <sz val="9"/>
            <color rgb="FF000000"/>
            <rFont val="Calibri1"/>
          </rPr>
          <t xml:space="preserve">
g) vereiste kennis over toepassingsbeveiliging;</t>
        </r>
        <r>
          <rPr>
            <sz val="9"/>
            <color rgb="FF000000"/>
            <rFont val="Calibri1"/>
          </rPr>
          <t xml:space="preserve">
h) het vermogen van de ontwikkelaar om kwetsbaarheden te vermijden, te vinden en te repareren.</t>
        </r>
        <r>
          <rPr>
            <sz val="9"/>
            <color rgb="FF000000"/>
            <rFont val="Calibri1"/>
          </rPr>
          <t xml:space="preserve">
Technieken voor beveiligd programmeren behoren zowel te worden gebruikt voor nieuwe ontwikkelingen als in scenario’s voor hergebruik van codes waarvan de normen die voor de ontwikkeling zijn toegepast niet bekend zijn of niet consistent waren met de huidige ‘best practices’. Toepassing van beveiligdecoderingsnormen behoort te worden overwogen en indien relevant verplicht te worden gesteld. Ontwikkelaars behoren te worden getraind in het toepassen van codering, en het gebruik behoort te worden geverifieerd door te testen en de codes te beoordelen.</t>
        </r>
        <r>
          <rPr>
            <sz val="9"/>
            <color rgb="FF000000"/>
            <rFont val="Calibri1"/>
          </rPr>
          <t xml:space="preserve">
Indien ontwikkelactiviteiten worden uitbesteed behoort de organisatie zich ervan te vergewissen dat de externe partij deze regels voor veilig ontwikkelen naleeft.</t>
        </r>
      </text>
    </comment>
    <comment ref="C98" authorId="0">
      <text>
        <r>
          <rPr>
            <b/>
            <sz val="9"/>
            <color rgb="FF000000"/>
            <rFont val="Calibri1"/>
          </rPr>
          <t>Graaf, M. van de:</t>
        </r>
        <r>
          <rPr>
            <b/>
            <sz val="9"/>
            <color rgb="FF000000"/>
            <rFont val="Calibri1"/>
          </rPr>
          <t xml:space="preserve">
</t>
        </r>
        <r>
          <rPr>
            <sz val="9"/>
            <color rgb="FF000000"/>
            <rFont val="Calibri1"/>
          </rPr>
          <t>Formele procedures voor wijzigingsbeheer behoren te worden gedocumenteerd en afgedwongen om de integriteit van het systeem, de toepassingen en producten te waarborgen, vanaf de vroegste ontwerpstadia tot en met de laatste onderhoudsactiviteiten. De introductie van nieuwe systemen en belangrijke wijzigingen aan bestaande systemen behoort een formeel proces te volgen van documentatie, specificatie, testen, kwaliteitscontrole en beheerde implementatie.</t>
        </r>
        <r>
          <rPr>
            <sz val="9"/>
            <color rgb="FF000000"/>
            <rFont val="Calibri1"/>
          </rPr>
          <t xml:space="preserve">
Dit proces behoort een risicobeoordeling, een analyse van de gevolgen van wijzigingen en een specificatie van de nodige beveiligingsbeheersmaatregelen te omvatten. Dit proces behoort ook te waarborgen dat bestaande beveiligings- en beheersingsprocedures niet worden gecompromitteerd, dat programmeurs die ondersteunende werkzaamheden uitvoeren alleen toegang krijgen tot die delen van het systeem die zij voor hun werkzaamheden nodig hebben en dat voor elke wijziging formele instemming en goedkeuring is verkregen.</t>
        </r>
        <r>
          <rPr>
            <sz val="9"/>
            <color rgb="FF000000"/>
            <rFont val="Calibri1"/>
          </rPr>
          <t xml:space="preserve">
Waar mogelijk behoren procedures voor wijzigingsbeheer voor toepassingssoftware en voor de operationele omgeving te worden geïntegreerd. De procedures voor wijzigingsbeheer behoren te omvatten, maar niet beperkt te zijn tot:</t>
        </r>
        <r>
          <rPr>
            <sz val="9"/>
            <color rgb="FF000000"/>
            <rFont val="Calibri1"/>
          </rPr>
          <t xml:space="preserve">
a) verslaglegging bijhouden van overeengekomen autorisatieniveaus;</t>
        </r>
        <r>
          <rPr>
            <sz val="9"/>
            <color rgb="FF000000"/>
            <rFont val="Calibri1"/>
          </rPr>
          <t xml:space="preserve">
b) waarborgen dat wijzigingen worden doorgevoerd door bevoegde gebruikers;</t>
        </r>
        <r>
          <rPr>
            <sz val="9"/>
            <color rgb="FF000000"/>
            <rFont val="Calibri1"/>
          </rPr>
          <t xml:space="preserve">
c) beheersmaatregelen en integriteitsprocedures beoordelen om te waarborgen dat deze niet worden gecompromitteerd door de wijzigingen;</t>
        </r>
        <r>
          <rPr>
            <sz val="9"/>
            <color rgb="FF000000"/>
            <rFont val="Calibri1"/>
          </rPr>
          <t xml:space="preserve">
d) alle software, informatie, database en hardware identificeren die wijziging behoeven;</t>
        </r>
        <r>
          <rPr>
            <sz val="9"/>
            <color rgb="FF000000"/>
            <rFont val="Calibri1"/>
          </rPr>
          <t xml:space="preserve">
e) beveiligingskritische codes identificeren en controleren om de waarschijnlijkheid van bekende zwakke plekken in de beveiliging zo gering mogelijk te houden;</t>
        </r>
        <r>
          <rPr>
            <sz val="9"/>
            <color rgb="FF000000"/>
            <rFont val="Calibri1"/>
          </rPr>
          <t xml:space="preserve">
f) formele goedkeuring voor gedetailleerde voorstellen verkrijgen voor aanvang van de werkzaamheden;</t>
        </r>
        <r>
          <rPr>
            <sz val="9"/>
            <color rgb="FF000000"/>
            <rFont val="Calibri1"/>
          </rPr>
          <t xml:space="preserve">
g) waarborgen dat bevoegde gebruikers de wijzigingen voorafgaand aan implementatie accepteren;</t>
        </r>
        <r>
          <rPr>
            <sz val="9"/>
            <color rgb="FF000000"/>
            <rFont val="Calibri1"/>
          </rPr>
          <t xml:space="preserve">
h) waarborgen dat de systeemdocumentatie na elke wijziging wordt geüpdatet en dat oude documentatie wordt gearchiveerd of verwijderd;</t>
        </r>
        <r>
          <rPr>
            <sz val="9"/>
            <color rgb="FF000000"/>
            <rFont val="Calibri1"/>
          </rPr>
          <t xml:space="preserve">
i) versiebeheer voor alle software-updates uitvoeren;</t>
        </r>
        <r>
          <rPr>
            <sz val="9"/>
            <color rgb="FF000000"/>
            <rFont val="Calibri1"/>
          </rPr>
          <t xml:space="preserve">
j) een audittraject voor alle wijzigingsverzoeken bijhouden;</t>
        </r>
        <r>
          <rPr>
            <sz val="9"/>
            <color rgb="FF000000"/>
            <rFont val="Calibri1"/>
          </rPr>
          <t xml:space="preserve">
k) waarborgen dat bedieningsdocumentatie en gebruikersprocedures indien nodig worden gewijzigd om ze toepasbaar te houden;</t>
        </r>
        <r>
          <rPr>
            <sz val="9"/>
            <color rgb="FF000000"/>
            <rFont val="Calibri1"/>
          </rPr>
          <t xml:space="preserve">
l) waarborgen dat het implementeren van wijzigingen op het juiste moment plaatsvindt en de betrokken bedrijfsprocessen niet verstoort.</t>
        </r>
      </text>
    </comment>
    <comment ref="C99" authorId="0">
      <text>
        <r>
          <rPr>
            <b/>
            <sz val="9"/>
            <color rgb="FF000000"/>
            <rFont val="Calibri1"/>
          </rPr>
          <t>Graaf, M. van de:</t>
        </r>
        <r>
          <rPr>
            <b/>
            <sz val="9"/>
            <color rgb="FF000000"/>
            <rFont val="Calibri1"/>
          </rPr>
          <t xml:space="preserve">
</t>
        </r>
        <r>
          <rPr>
            <sz val="9"/>
            <color rgb="FF000000"/>
            <rFont val="Calibri1"/>
          </rPr>
          <t>In deze procedure behoort te zijn opgenomen:</t>
        </r>
        <r>
          <rPr>
            <sz val="9"/>
            <color rgb="FF000000"/>
            <rFont val="Calibri1"/>
          </rPr>
          <t xml:space="preserve">
a) beoordelen van procedures voor toepassingscontrole en integriteit om te waarborgen dat ze niet zijn gecompromitteerd door de veranderingen aan het besturingsplatform;</t>
        </r>
        <r>
          <rPr>
            <sz val="9"/>
            <color rgb="FF000000"/>
            <rFont val="Calibri1"/>
          </rPr>
          <t xml:space="preserve">
b) waarborgen dat notificatie van veranderingen aan het besturingsplatform tijdig plaatsvindt zodat de aangewezen tests en beoordelingen voorafgaand aan implementatie plaats kunnen vinden;</t>
        </r>
        <r>
          <rPr>
            <sz val="9"/>
            <color rgb="FF000000"/>
            <rFont val="Calibri1"/>
          </rPr>
          <t xml:space="preserve">
c) bewerkstelligen dat de juiste veranderingen plaatsvinden aan de bedrijfscontinuïteitsplannen.</t>
        </r>
      </text>
    </comment>
    <comment ref="C100" authorId="0">
      <text>
        <r>
          <rPr>
            <b/>
            <sz val="9"/>
            <color rgb="FF000000"/>
            <rFont val="Calibri1"/>
          </rPr>
          <t>Graaf, M. van de:</t>
        </r>
        <r>
          <rPr>
            <b/>
            <sz val="9"/>
            <color rgb="FF000000"/>
            <rFont val="Calibri1"/>
          </rPr>
          <t xml:space="preserve">
</t>
        </r>
        <r>
          <rPr>
            <sz val="9"/>
            <color rgb="FF000000"/>
            <rFont val="Calibri1"/>
          </rPr>
          <t>Procedures voor de engineering van beveiligde informatiesystemen, gebaseerd op principes voor beveiligde engineering, behoren te worden vastgesteld, gedocumenteerd en toegepast op interne engineeringactiviteiten met betrekking tot informatiesystemen. Beveiliging behoort te worden ontworpen in alle lagen van de architectuur (commercieel, gegevens, toepassingen en technologie), waarbij de behoefte aan informatiebeveiliging behoort te worden afgewogen tegen de behoefte aan toegankelijkheid. Nieuwe technologie behoort te worden geanalyseerd op veiligheidsrisico’s en het ontwerp behoort te worden beoordeeld aan de hand van bekende aanvalspatronen.</t>
        </r>
        <r>
          <rPr>
            <sz val="9"/>
            <color rgb="FF000000"/>
            <rFont val="Calibri1"/>
          </rPr>
          <t xml:space="preserve">
Deze principes en de vastgestelde engineeringprocedures behoren regelmatig te worden beoordeeld om te waarborgen dat ze doelmatig bijdragen aan verbeterde normen voor beveiliging binnen het engineeringproces. Ze behoren ook regelmatig te worden beoordeeld om ervoor te zorgen dat ze actueel blijven in de zin dat ze nieuwe potentiële bedreigingen afwenden en toepasbaar blijven bij verbeteringen die worden toegepast in de technologieën en oplossingen.</t>
        </r>
        <r>
          <rPr>
            <sz val="9"/>
            <color rgb="FF000000"/>
            <rFont val="Calibri1"/>
          </rPr>
          <t xml:space="preserve">
De voor engineering vastgestelde beveiligingsprincipes behoren indien van toepassing te worden toegepast op uitbestede informatiesystemen via de contracten en andere bindende overeenkomsten tussen de organisatie en de leverancier aan wie de organisatie uitbesteedt. De organisatie behoort te bevestigen dat de strikte toepassing van de beveiligingsprincipes voor engineering vergelijkbaar is met het gebruik in de eigen organisatie.</t>
        </r>
      </text>
    </comment>
    <comment ref="C101" authorId="0">
      <text>
        <r>
          <rPr>
            <b/>
            <sz val="9"/>
            <color rgb="FF000000"/>
            <rFont val="Calibri1"/>
          </rPr>
          <t>Graaf, M. van de:</t>
        </r>
        <r>
          <rPr>
            <b/>
            <sz val="9"/>
            <color rgb="FF000000"/>
            <rFont val="Calibri1"/>
          </rPr>
          <t xml:space="preserve">
</t>
        </r>
        <r>
          <rPr>
            <sz val="9"/>
            <color rgb="FF000000"/>
            <rFont val="Calibri1"/>
          </rPr>
          <t>Een beveiligde ontwikkelomgeving omvat personen, processen en technologie die in verband staan met systeemontwikkeling en integratie.</t>
        </r>
        <r>
          <rPr>
            <sz val="9"/>
            <color rgb="FF000000"/>
            <rFont val="Calibri1"/>
          </rPr>
          <t xml:space="preserve">
Organisaties behoren risico’s te beoordelen die samenhangen met individuele verrichtingen betreffende systeemontwikkeling en beveiligde ontwikkelomgevingen vast te stellen voor specifieke verrichtingen op het gebied van systeemontwikkeling, rekening houdend met:</t>
        </r>
        <r>
          <rPr>
            <sz val="9"/>
            <color rgb="FF000000"/>
            <rFont val="Calibri1"/>
          </rPr>
          <t xml:space="preserve">
a) de gevoeligheid van de gegevens die door het systeem worden verwerkt, opgeslagen en verstuurd;</t>
        </r>
        <r>
          <rPr>
            <sz val="9"/>
            <color rgb="FF000000"/>
            <rFont val="Calibri1"/>
          </rPr>
          <t xml:space="preserve">
b) toepasselijke externe en interne eisen, bijv. van regelgeving of beleidsregels;</t>
        </r>
        <r>
          <rPr>
            <sz val="9"/>
            <color rgb="FF000000"/>
            <rFont val="Calibri1"/>
          </rPr>
          <t xml:space="preserve">
c) beheersmaatregelen voor beveiliging die al door de organisatie zijn geïmplementeerd ter ondersteuning van systeemontwikkeling;</t>
        </r>
        <r>
          <rPr>
            <sz val="9"/>
            <color rgb="FF000000"/>
            <rFont val="Calibri1"/>
          </rPr>
          <t xml:space="preserve">
d) betrouwbaarheid van personeel dat in de omgeving werkt;</t>
        </r>
        <r>
          <rPr>
            <sz val="9"/>
            <color rgb="FF000000"/>
            <rFont val="Calibri1"/>
          </rPr>
          <t xml:space="preserve">
e) de graad van uitbesteding met betrekking tot systeemontwikkeling;</t>
        </r>
        <r>
          <rPr>
            <sz val="9"/>
            <color rgb="FF000000"/>
            <rFont val="Calibri1"/>
          </rPr>
          <t xml:space="preserve">
f) de behoefte aan scheiding tussen verschillende ontwikkelomgevingen;</t>
        </r>
        <r>
          <rPr>
            <sz val="9"/>
            <color rgb="FF000000"/>
            <rFont val="Calibri1"/>
          </rPr>
          <t xml:space="preserve">
g) toegangsbeveiliging voor de ontwikkelomgeving;</t>
        </r>
        <r>
          <rPr>
            <sz val="9"/>
            <color rgb="FF000000"/>
            <rFont val="Calibri1"/>
          </rPr>
          <t xml:space="preserve">
h) monitoren van veranderingen aan de omgeving en de daarin opgeslagen codes;</t>
        </r>
        <r>
          <rPr>
            <sz val="9"/>
            <color rgb="FF000000"/>
            <rFont val="Calibri1"/>
          </rPr>
          <t xml:space="preserve">
i) de beheersmaatregel dat back-ups worden bewaard op veilige externe locaties;</t>
        </r>
        <r>
          <rPr>
            <sz val="9"/>
            <color rgb="FF000000"/>
            <rFont val="Calibri1"/>
          </rPr>
          <t xml:space="preserve">
j) controle over bewegingen van gegevens van en naar de omgeving.</t>
        </r>
        <r>
          <rPr>
            <sz val="9"/>
            <color rgb="FF000000"/>
            <rFont val="Calibri1"/>
          </rPr>
          <t xml:space="preserve">
Als het beschermingsniveau voor een specifieke ontwikkelomgeving is vastgesteld, behoren organisaties corresponderende processen in veilige ontwikkelprocedures te documenteren en deze beschikbaar te stellen aan alle personen die ze nodig hebben.</t>
        </r>
      </text>
    </comment>
    <comment ref="C102" authorId="0">
      <text>
        <r>
          <rPr>
            <b/>
            <sz val="9"/>
            <color rgb="FF000000"/>
            <rFont val="Calibri1"/>
          </rPr>
          <t>Graaf, M. van de:</t>
        </r>
        <r>
          <rPr>
            <b/>
            <sz val="9"/>
            <color rgb="FF000000"/>
            <rFont val="Calibri1"/>
          </rPr>
          <t xml:space="preserve">
</t>
        </r>
        <r>
          <rPr>
            <sz val="9"/>
            <color rgb="FF000000"/>
            <rFont val="Calibri1"/>
          </rPr>
          <t>Als systeemontwikkeling wordt uitbesteed behoren de volgende punten in de gehele externe toeleveringsketen van de organisatie in overweging te worden genomen:</t>
        </r>
        <r>
          <rPr>
            <sz val="9"/>
            <color rgb="FF000000"/>
            <rFont val="Calibri1"/>
          </rPr>
          <t xml:space="preserve">
a) licentieovereenkomsten, eigendom van de broncode en intellectuele-eigendomsrechten in verband met de uitbestede inhoud;</t>
        </r>
        <r>
          <rPr>
            <sz val="9"/>
            <color rgb="FF000000"/>
            <rFont val="Calibri1"/>
          </rPr>
          <t xml:space="preserve">
b) contractuele eisen voor beveiligde ontwikkel-, coderings- en testpraktijken;</t>
        </r>
        <r>
          <rPr>
            <sz val="9"/>
            <color rgb="FF000000"/>
            <rFont val="Calibri1"/>
          </rPr>
          <t xml:space="preserve">
c) het goedgekeurde dreigingsmodel aan de externe ontwikkelaar beschikbaar stellen;</t>
        </r>
        <r>
          <rPr>
            <sz val="9"/>
            <color rgb="FF000000"/>
            <rFont val="Calibri1"/>
          </rPr>
          <t xml:space="preserve">
d) acceptatietests voor de kwaliteit en nauwkeurigheid van de leveringen;</t>
        </r>
        <r>
          <rPr>
            <sz val="9"/>
            <color rgb="FF000000"/>
            <rFont val="Calibri1"/>
          </rPr>
          <t xml:space="preserve">
e) bewijs leveren dat beveiligingsdrempels zijn gebruikt om minimumacceptatieniveaus voor de veiligheid en kwaliteit van privacy toe te passen;</t>
        </r>
        <r>
          <rPr>
            <sz val="9"/>
            <color rgb="FF000000"/>
            <rFont val="Calibri1"/>
          </rPr>
          <t xml:space="preserve">
f) bewijs leveren dat voldoende tests zijn uitgevoerd om te waken voor de opzettelijke of onbedoelde aanwezigheid van kwaadaardige inhoud op het tijdstip van levering;</t>
        </r>
        <r>
          <rPr>
            <sz val="9"/>
            <color rgb="FF000000"/>
            <rFont val="Calibri1"/>
          </rPr>
          <t xml:space="preserve">
g) bewijs leveren dat voldoende tests zijn uitgevoerd om te waken voor de aanwezigheid van bekende kwetsbaarheden;</t>
        </r>
        <r>
          <rPr>
            <sz val="9"/>
            <color rgb="FF000000"/>
            <rFont val="Calibri1"/>
          </rPr>
          <t xml:space="preserve">
h) regelingen voor het deponeren van de broncode, bijv. indien de broncode niet langer beschikbaar is;</t>
        </r>
        <r>
          <rPr>
            <sz val="9"/>
            <color rgb="FF000000"/>
            <rFont val="Calibri1"/>
          </rPr>
          <t xml:space="preserve">
i) contractueel recht om ontwikkelprocessen en beheersmaatregelen te auditen;</t>
        </r>
        <r>
          <rPr>
            <sz val="9"/>
            <color rgb="FF000000"/>
            <rFont val="Calibri1"/>
          </rPr>
          <t xml:space="preserve">
j) doeltreffende documentatie van de gebouwde omgeving die wordt gebruikt om af te leveren producten te creëren;</t>
        </r>
        <r>
          <rPr>
            <sz val="9"/>
            <color rgb="FF000000"/>
            <rFont val="Calibri1"/>
          </rPr>
          <t xml:space="preserve">
k) de organisatie blijft verantwoordelijk voor naleving van toepasselijke wetten en verificatie van de doelmatigheid van de controle.</t>
        </r>
      </text>
    </comment>
    <comment ref="C103" authorId="0">
      <text>
        <r>
          <rPr>
            <b/>
            <sz val="9"/>
            <color rgb="FF000000"/>
            <rFont val="Calibri1"/>
          </rPr>
          <t>Graaf, M. van de:</t>
        </r>
        <r>
          <rPr>
            <b/>
            <sz val="9"/>
            <color rgb="FF000000"/>
            <rFont val="Calibri1"/>
          </rPr>
          <t xml:space="preserve">
</t>
        </r>
        <r>
          <rPr>
            <sz val="9"/>
            <color rgb="FF000000"/>
            <rFont val="Calibri1"/>
          </rPr>
          <t>Tijdens de ontwikkelprocessen zijn voor nieuwe en geactualiseerde systemen uitvoerige tests en verificatie nodig, met inbegrip van het opstellen van een gedetailleerd schema van activiteiten en tests van inputs en verwachte outputs onder diverse omstandigheden. Voor interne ontwikkelactiviteiten behoren dergelijke tests in eerste instantie te worden uitgevoerd door het ontwikkelteam. Vervolgens behoren onafhankelijke tests te worden uitgevoerd (zowel voor interne als voor uitbestede ontwikkelactiviteiten) om te bewerkstelligen dat het systeem uitsluitend werkt zoals voorzien. De omvang van het testen behoort in verhouding te staan tot de belangrijkheid en de aard van het systeem.</t>
        </r>
      </text>
    </comment>
    <comment ref="C104" authorId="0">
      <text>
        <r>
          <rPr>
            <b/>
            <sz val="9"/>
            <color rgb="FF000000"/>
            <rFont val="Calibri1"/>
          </rPr>
          <t>Graaf, M. van de:</t>
        </r>
        <r>
          <rPr>
            <b/>
            <sz val="9"/>
            <color rgb="FF000000"/>
            <rFont val="Calibri1"/>
          </rPr>
          <t xml:space="preserve">
</t>
        </r>
        <r>
          <rPr>
            <sz val="9"/>
            <color rgb="FF000000"/>
            <rFont val="Calibri1"/>
          </rPr>
          <t>Het uitvoeren van systeemacceptatietests behoort mede het testen van informatiebeveiligingseisen te omvatten en het volgen van een veilige werkwijze voor systeemontwikkeling. De tests behoren ook te worden uitgevoerd op ontvangen componenten en geïntegreerde systemen. Organisaties kunnen geautomatiseerde instrumenten inzetten zoals instrumenten om codes te analyseren of om op kwetsbaarheden te scannen, en behoren het herstel van beveiligingsgerelateerde tekortkomingen te verifiëren.</t>
        </r>
        <r>
          <rPr>
            <sz val="9"/>
            <color rgb="FF000000"/>
            <rFont val="Calibri1"/>
          </rPr>
          <t xml:space="preserve">
Tests behoren te worden uitgevoerd in een realistische testomgeving om te bewerkstelligen dat het systeem geen kwetsbaarheden introduceert in de omgeving van de organisatie en dat de tests betrouwbaar zijn.</t>
        </r>
      </text>
    </comment>
    <comment ref="C105" authorId="0">
      <text>
        <r>
          <rPr>
            <b/>
            <sz val="9"/>
            <color rgb="FF000000"/>
            <rFont val="Calibri1"/>
          </rPr>
          <t>Graaf, M. van de:</t>
        </r>
        <r>
          <rPr>
            <b/>
            <sz val="9"/>
            <color rgb="FF000000"/>
            <rFont val="Calibri1"/>
          </rPr>
          <t xml:space="preserve">
</t>
        </r>
        <r>
          <rPr>
            <sz val="9"/>
            <color rgb="FF000000"/>
            <rFont val="Calibri1"/>
          </rPr>
          <t>Het voor testdoeleinden gebruiken van operationele databases met persoonsgegevens of enige andere vertrouwelijke informatie behoort te worden vermeden. Indien persoonsgegevens of anderszins vertrouwelijke informatie wordt gebruikt voor testdoeleinden, behoren alle gevoelige details en inhoud te worden beschermd door deze te verwijderen of te wijzigen (zie ISO/IEC 29101).</t>
        </r>
        <r>
          <rPr>
            <sz val="9"/>
            <color rgb="FF000000"/>
            <rFont val="Calibri1"/>
          </rPr>
          <t xml:space="preserve">
De volgende richtlijnen behoren te worden toegepast om operationele gegevens te beschermen die voor testdoeleinden worden gebruikt:</t>
        </r>
        <r>
          <rPr>
            <sz val="9"/>
            <color rgb="FF000000"/>
            <rFont val="Calibri1"/>
          </rPr>
          <t xml:space="preserve">
a) de toegangsbeveiligingsprocedures die gelden voor besturingssystemen behoren ook te gelden voor testsystemen;</t>
        </r>
        <r>
          <rPr>
            <sz val="9"/>
            <color rgb="FF000000"/>
            <rFont val="Calibri1"/>
          </rPr>
          <t xml:space="preserve">
b) voor elke keer dat besturingsinformatie naar een testomgeving wordt gekopieerd, behoort een afzonderlijke autorisatie te worden verkregen;</t>
        </r>
        <r>
          <rPr>
            <sz val="9"/>
            <color rgb="FF000000"/>
            <rFont val="Calibri1"/>
          </rPr>
          <t xml:space="preserve">
c) besturingsinformatie behoort onmiddellijk na voltooiing van het testen uit een testomgeving te worden verwijderd;</t>
        </r>
        <r>
          <rPr>
            <sz val="9"/>
            <color rgb="FF000000"/>
            <rFont val="Calibri1"/>
          </rPr>
          <t xml:space="preserve">
d) van het kopiëren en gebruiken van besturingsinformatie behoort verslaglegging te worden bijgehouden om in een audittraject te voorzien.</t>
        </r>
      </text>
    </comment>
    <comment ref="C106" authorId="0">
      <text>
        <r>
          <rPr>
            <b/>
            <sz val="9"/>
            <color rgb="FF000000"/>
            <rFont val="Calibri1"/>
          </rPr>
          <t>Graaf, M. van de:</t>
        </r>
        <r>
          <rPr>
            <b/>
            <sz val="9"/>
            <color rgb="FF000000"/>
            <rFont val="Calibri1"/>
          </rPr>
          <t xml:space="preserve">
</t>
        </r>
        <r>
          <rPr>
            <sz val="9"/>
            <color rgb="FF000000"/>
            <rFont val="Calibri1"/>
          </rPr>
          <t>De organisatie behoort beheersmaatregelen voor informatiebeveiliging vast te stellen en verplicht te stellen om specifiek de toegang van de leverancier tot de informatie van de organisatie beleidsmatig aan te pakken. Deze beheersmaatregelen behoren betrekking te hebben op de door de organisatie te implementeren processen en procedures, en op de processen en procedures waarvan de organisatie behoort te eisen dat de leverancier deze implementeert, met inbegrip van:</t>
        </r>
        <r>
          <rPr>
            <sz val="9"/>
            <color rgb="FF000000"/>
            <rFont val="Calibri1"/>
          </rPr>
          <t xml:space="preserve">
a) vaststellen en documenteren van de soorten leveranciers, bijv. IT-diensten, logistieke voorzieningen, financiële diensten, IT-infrastructuurcomponenten waarvan de organisatie de toegang tot de informatie wil toestaan;</t>
        </r>
        <r>
          <rPr>
            <sz val="9"/>
            <color rgb="FF000000"/>
            <rFont val="Calibri1"/>
          </rPr>
          <t xml:space="preserve">
b) een gestandaardiseerd proces en gestandaardiseerde levenscyclus voor het beheren van leveranciersrelaties;</t>
        </r>
        <r>
          <rPr>
            <sz val="9"/>
            <color rgb="FF000000"/>
            <rFont val="Calibri1"/>
          </rPr>
          <t xml:space="preserve">
c) definiëren van de soorten informatietoegang die verschillende soorten leveranciers wordt toegestaan, en de toegang monitoren en controleren;</t>
        </r>
        <r>
          <rPr>
            <sz val="9"/>
            <color rgb="FF000000"/>
            <rFont val="Calibri1"/>
          </rPr>
          <t xml:space="preserve">
d) een minimum aan informatiebeveiligingseisen voor elk soort informatie en elk soort toegang dat dient als basis voor individuele leveranciersovereenkomsten, gebaseerd op de bedrijfsbehoeften en -eisen van de organisatie en haar risicoprofiel;</t>
        </r>
        <r>
          <rPr>
            <sz val="9"/>
            <color rgb="FF000000"/>
            <rFont val="Calibri1"/>
          </rPr>
          <t xml:space="preserve">
e) processen en procedures voor het monitoren van de naleving van vastgestelde informatiebeveiligingseisen voor elk soort leverancier en elk soort toegang, met inbegrip van beoordeling van derden en productvalidatie;</t>
        </r>
        <r>
          <rPr>
            <sz val="9"/>
            <color rgb="FF000000"/>
            <rFont val="Calibri1"/>
          </rPr>
          <t xml:space="preserve">
f) beheersmaatregelen betreffende nauwkeurigheid en volledigheid ter waarborging van de integriteit van de informatie of informatieverwerking die elke partij biedt;</t>
        </r>
        <r>
          <rPr>
            <sz val="9"/>
            <color rgb="FF000000"/>
            <rFont val="Calibri1"/>
          </rPr>
          <t xml:space="preserve">
g) soorten verplichtingen die van toepassing zijn op leveranciers om de informatie van de organisatie te beschermen;</t>
        </r>
        <r>
          <rPr>
            <sz val="9"/>
            <color rgb="FF000000"/>
            <rFont val="Calibri1"/>
          </rPr>
          <t xml:space="preserve">
h) omgaan met incidenten en noodsituaties die verband houden met toegang voor leveranciers met inbegrip van verantwoordelijkheden van zowel de organisatie als van de leveranciers;</t>
        </r>
        <r>
          <rPr>
            <sz val="9"/>
            <color rgb="FF000000"/>
            <rFont val="Calibri1"/>
          </rPr>
          <t xml:space="preserve">
i) regelingen voor flexibiliteit en, zo nodig voor herstel en noodsituaties om de beschikbaarheid te waarborgen van de informatie of de informatieverwerking die door elk van de partijen wordt geboden;</t>
        </r>
        <r>
          <rPr>
            <sz val="9"/>
            <color rgb="FF000000"/>
            <rFont val="Calibri1"/>
          </rPr>
          <t xml:space="preserve">
j) bewustzijnstraining voor het personeel van de organisatie dat betrokken is bij acquisitie met betrekking tot toepasselijke beleidsregels, processen en procedures;</t>
        </r>
        <r>
          <rPr>
            <sz val="9"/>
            <color rgb="FF000000"/>
            <rFont val="Calibri1"/>
          </rPr>
          <t xml:space="preserve">
k) bewustzijnstraining voor het personeel van de organisatie dat contacten onderhoudt met personeel van de leverancier betreffende passende regels van betrokkenheid en gedrag, gebaseerd op het type leverancier en het soort toegang dat de leverancier heeft tot systemen en informatie van de organisatie;</t>
        </r>
        <r>
          <rPr>
            <sz val="9"/>
            <color rgb="FF000000"/>
            <rFont val="Calibri1"/>
          </rPr>
          <t xml:space="preserve">
l) voorwaarden waarop informatiebeveiligingseisen en beheersmaatregelen zullen worden gedocumenteerd in een overeenkomst die door beide partijen wordt ondertekend;</t>
        </r>
        <r>
          <rPr>
            <sz val="9"/>
            <color rgb="FF000000"/>
            <rFont val="Calibri1"/>
          </rPr>
          <t xml:space="preserve">
m) beheren van de nodige transities van informatie, informatieverwerkende faciliteiten en al het andere dat moet overgaan, en waarborgen dat informatiebeveiliging tijdens de gehele transitieperiode wordt gehandhaafd.</t>
        </r>
      </text>
    </comment>
    <comment ref="C107" authorId="0">
      <text>
        <r>
          <rPr>
            <b/>
            <sz val="9"/>
            <color rgb="FF000000"/>
            <rFont val="Calibri1"/>
          </rPr>
          <t>Graaf, M. van de:</t>
        </r>
        <r>
          <rPr>
            <b/>
            <sz val="9"/>
            <color rgb="FF000000"/>
            <rFont val="Calibri1"/>
          </rPr>
          <t xml:space="preserve">
</t>
        </r>
        <r>
          <rPr>
            <sz val="9"/>
            <color rgb="FF000000"/>
            <rFont val="Calibri1"/>
          </rPr>
          <t>Leveranciersovereenkomsten behoren te worden vastgesteld en gedocumenteerd om te waarborgen dat er geen misverstand tussen de organisatie en de leverancier bestaat ten aanzien van de verplichtingen van beide partijen om te voldoen aan relevante informatiebeveiligingseisen.</t>
        </r>
        <r>
          <rPr>
            <sz val="9"/>
            <color rgb="FF000000"/>
            <rFont val="Calibri1"/>
          </rPr>
          <t xml:space="preserve">
Overwogen behoort te worden om de volgende voorwaarden in de overeenkomsten op te nemen om te voldoen aan de vastgestelde informatiebeveiligingseisen:</t>
        </r>
        <r>
          <rPr>
            <sz val="9"/>
            <color rgb="FF000000"/>
            <rFont val="Calibri1"/>
          </rPr>
          <t xml:space="preserve">
a) omschrijving van de informatie die moet worden verschaft of toegankelijk moet worden en methoden om de informatie te verschaffen of toegankelijk te maken;</t>
        </r>
        <r>
          <rPr>
            <sz val="9"/>
            <color rgb="FF000000"/>
            <rFont val="Calibri1"/>
          </rPr>
          <t xml:space="preserve">
b) classificatie van de informatie in overeenstemming met het classificatieschema van de organisatie (zie 8.2); zo nodig ook mapping tussen het eigen schema van de organisatie en het schema van de leverancier;</t>
        </r>
        <r>
          <rPr>
            <sz val="9"/>
            <color rgb="FF000000"/>
            <rFont val="Calibri1"/>
          </rPr>
          <t xml:space="preserve">
c) wettelijke en regelgevende eisen, met inbegrip van gegevensbescherming, rechten van intellectuele eigendom en auteursrecht, en een beschrijving van hoe wordt gewaarborgd dat eraan wordt voldaan;</t>
        </r>
        <r>
          <rPr>
            <sz val="9"/>
            <color rgb="FF000000"/>
            <rFont val="Calibri1"/>
          </rPr>
          <t xml:space="preserve">
d) verplichting van elke contractuele partij om een overeengekomen aantal beheersmaatregelen te implementeren, waaronder toegangsbeveiliging, prestatiebeoordeling, monitoren, rapporteren en auditen;</t>
        </r>
        <r>
          <rPr>
            <sz val="9"/>
            <color rgb="FF000000"/>
            <rFont val="Calibri1"/>
          </rPr>
          <t xml:space="preserve">
e) de regels van aanvaardbaar gebruik van informatie, met inbegrip van onaanvaardbaar gebruik indien noodzakelijk;</t>
        </r>
        <r>
          <rPr>
            <sz val="9"/>
            <color rgb="FF000000"/>
            <rFont val="Calibri1"/>
          </rPr>
          <t xml:space="preserve">
f) hetzij een expliciete lijst van leverancierspersoneel dat geautoriseerde toegang heeft of bevoegd is informatie van de organisatie te ontvangen, hetzij procedures of voorwaarden voor autorisatie en het intrekken van de autorisatie, tot toegang tot of ontvangst van informatie van de organisatie door leverancierspersoneel.</t>
        </r>
        <r>
          <rPr>
            <sz val="9"/>
            <color rgb="FF000000"/>
            <rFont val="Calibri1"/>
          </rPr>
          <t xml:space="preserve">
g) beleidsregels betreffende informatiebeveiliging die relevant zijn voor het specifieke contract;</t>
        </r>
        <r>
          <rPr>
            <sz val="9"/>
            <color rgb="FF000000"/>
            <rFont val="Calibri1"/>
          </rPr>
          <t xml:space="preserve">
h) eisen voor incidentbeheer en -procedures (in het bijzonder notificatie en samenwerking tijdens herstel van het incident);</t>
        </r>
        <r>
          <rPr>
            <sz val="9"/>
            <color rgb="FF000000"/>
            <rFont val="Calibri1"/>
          </rPr>
          <t xml:space="preserve">
i) trainings- en bewustzijnseisen voor specifieke procedures en informatiebeveiligingseisen, bijv. voor incidentresponsprocedures, autorisatieprocedures;</t>
        </r>
        <r>
          <rPr>
            <sz val="9"/>
            <color rgb="FF000000"/>
            <rFont val="Calibri1"/>
          </rPr>
          <t xml:space="preserve">
j) relevante regelgeving voor onderaanneming, met inbegrip van de beheersmaatregelen die moeten worden geïmplementeerd;</t>
        </r>
        <r>
          <rPr>
            <sz val="9"/>
            <color rgb="FF000000"/>
            <rFont val="Calibri1"/>
          </rPr>
          <t xml:space="preserve">
k) relevante overeenkomstpartners, met inbegrip van een contactpersoon voor aangelegenheden betreffende informatiebeveiliging;</t>
        </r>
        <r>
          <rPr>
            <sz val="9"/>
            <color rgb="FF000000"/>
            <rFont val="Calibri1"/>
          </rPr>
          <t xml:space="preserve">
l) indien relevant, screeningeisen voor leverancierspersoneel, met inbegrip van verantwoordelijkheden voor het uitvoeren van de screening en notificatieprocedures indien de screening niet is voltooid of de resultaten aanleiding geven tot twijfel of bezorgdheid;</t>
        </r>
        <r>
          <rPr>
            <sz val="9"/>
            <color rgb="FF000000"/>
            <rFont val="Calibri1"/>
          </rPr>
          <t xml:space="preserve">
m) het recht om de processen en beheersmaatregelen van de leverancier in verband met de overeenkomst te auditen;</t>
        </r>
        <r>
          <rPr>
            <sz val="9"/>
            <color rgb="FF000000"/>
            <rFont val="Calibri1"/>
          </rPr>
          <t xml:space="preserve">
n) procedures voor het oplossen van defecten en conflicten;</t>
        </r>
        <r>
          <rPr>
            <sz val="9"/>
            <color rgb="FF000000"/>
            <rFont val="Calibri1"/>
          </rPr>
          <t xml:space="preserve">
o) verplichting van de leverancier om periodiek een onafhankelijk rapport te verstrekken over de doeltreffendheid van beheersmaatregelen, en overeenkomst over tijdige correctie van relevante kwesties die in het rapport aan de orde worden gesteld;</t>
        </r>
        <r>
          <rPr>
            <sz val="9"/>
            <color rgb="FF000000"/>
            <rFont val="Calibri1"/>
          </rPr>
          <t xml:space="preserve">
p) verplichting van de leverancier om te voldoen aan de beveiligingseisen van de organisatie.</t>
        </r>
      </text>
    </comment>
    <comment ref="C108" authorId="0">
      <text>
        <r>
          <rPr>
            <b/>
            <sz val="9"/>
            <color rgb="FF000000"/>
            <rFont val="Calibri1"/>
          </rPr>
          <t>Graaf, M. van de:</t>
        </r>
        <r>
          <rPr>
            <b/>
            <sz val="9"/>
            <color rgb="FF000000"/>
            <rFont val="Calibri1"/>
          </rPr>
          <t xml:space="preserve">
</t>
        </r>
        <r>
          <rPr>
            <sz val="9"/>
            <color rgb="FF000000"/>
            <rFont val="Calibri1"/>
          </rPr>
          <t>Overwogen behoort te worden de volgende onderwerpen op te nemen in leveranciersovereenkomsten betreffende beveiliging van de toeleveringsketen:</t>
        </r>
        <r>
          <rPr>
            <sz val="9"/>
            <color rgb="FF000000"/>
            <rFont val="Calibri1"/>
          </rPr>
          <t xml:space="preserve">
a) informatiebeveiligingseisen definiëren die gelden voor acquisitie van producten of diensten op het gebied van informatie- en communicatietechnologie naast de algemene informatiebeveiligingseisen voor leveranciersrelaties;</t>
        </r>
        <r>
          <rPr>
            <sz val="9"/>
            <color rgb="FF000000"/>
            <rFont val="Calibri1"/>
          </rPr>
          <t xml:space="preserve">
b) met betrekking tot diensten op het gebied van informatie- en communicatietechnologie, eisen dat leveranciers de beveiligingseisen van de organisatie in de gehele toeleveringsketen bekendmaken indien leveranciers delen van diensten op het gebied van informatie- en communicatietechnologie die zij aan de organisatie leveren, uitbesteden;</t>
        </r>
        <r>
          <rPr>
            <sz val="9"/>
            <color rgb="FF000000"/>
            <rFont val="Calibri1"/>
          </rPr>
          <t xml:space="preserve">
c) met betrekking tot producten op het gebied van informatie- en communicatietechnologie, eisen dat leveranciers passende beveiligingspraktijken in de gehele toeleveringsketen bekendmaken indien deze producten componenten bevatten die van andere leveranciers worden betrokken;</t>
        </r>
        <r>
          <rPr>
            <sz val="9"/>
            <color rgb="FF000000"/>
            <rFont val="Calibri1"/>
          </rPr>
          <t xml:space="preserve">
d) een monitorproces en aanvaardbare methoden implementeren om te valideren dat geleverde producten en diensten op het gebied van informatie- en communicatietechnologie in overeenstemming zijn met verklaarde beveiligingseisen;</t>
        </r>
        <r>
          <rPr>
            <sz val="9"/>
            <color rgb="FF000000"/>
            <rFont val="Calibri1"/>
          </rPr>
          <t xml:space="preserve">
e) een proces implementeren voor het vaststellen van componenten van producten of diensten die essentieel zijn voor het handhaven van de functionaliteit en daardoor verhoogde aandacht en toezicht vereisen als deze buiten de organisatie worden gebouwd, in het bijzonder indien de eindleverancier delen van componenten van producten of diensten aan andere leveranciers uitbesteedt;</t>
        </r>
        <r>
          <rPr>
            <sz val="9"/>
            <color rgb="FF000000"/>
            <rFont val="Calibri1"/>
          </rPr>
          <t xml:space="preserve">
f) zekerheid verkrijgen dat essentiële componenten en de herkomst ervan in de toeleveringsketen kunnen worden nagespeurd;</t>
        </r>
        <r>
          <rPr>
            <sz val="9"/>
            <color rgb="FF000000"/>
            <rFont val="Calibri1"/>
          </rPr>
          <t xml:space="preserve">
g) zekerheid verkrijgen dat de geleverde producten op het gebied van informatie- en communicatietechnologie functioneren zoals voorzien zonder onverwachte of ongewenste verschijnselen;</t>
        </r>
        <r>
          <rPr>
            <sz val="9"/>
            <color rgb="FF000000"/>
            <rFont val="Calibri1"/>
          </rPr>
          <t xml:space="preserve">
h) regels definiëren voor het delen van informatie met betrekking tot de toeleveringsketen en potentiële kwesties en compromissen tussen de organisatie en leveranciers;</t>
        </r>
        <r>
          <rPr>
            <sz val="9"/>
            <color rgb="FF000000"/>
            <rFont val="Calibri1"/>
          </rPr>
          <t xml:space="preserve">
i) specifieke processen implementeren voor het beheren van de levenscyclus en de beschikbaarheid van de componenten van de informatie- en communicatietechnologie en samenhangende beveiligingsrisico’s. Hiertoe behoort het beheren van de risico’s van componenten die niet langer beschikbaar zijn doordat leveranciers niet meer bestaan of doordat leveranciers deze componenten niet meer leveren in verband met verbeterde technologie.</t>
        </r>
      </text>
    </comment>
    <comment ref="C109" authorId="0">
      <text>
        <r>
          <rPr>
            <b/>
            <sz val="9"/>
            <color rgb="FF000000"/>
            <rFont val="Calibri1"/>
          </rPr>
          <t>Graaf, M. van de:</t>
        </r>
        <r>
          <rPr>
            <b/>
            <sz val="9"/>
            <color rgb="FF000000"/>
            <rFont val="Calibri1"/>
          </rPr>
          <t xml:space="preserve">
</t>
        </r>
        <r>
          <rPr>
            <sz val="9"/>
            <color rgb="FF000000"/>
            <rFont val="Calibri1"/>
          </rPr>
          <t>Het monitoren en beoordelen van dienstverlening van leveranciers behoort te waarborgen dat aan de voorwaarden van informatiebeveiliging wordt voldaan, en dat incidenten en problemen betreffende informatiebeveiliging op de juiste manier worden behandeld.</t>
        </r>
        <r>
          <rPr>
            <sz val="9"/>
            <color rgb="FF000000"/>
            <rFont val="Calibri1"/>
          </rPr>
          <t xml:space="preserve">
Hiertoe behoort een proces voor het beheer van de dienstverlening te bestaan betreffende de relatie tussen de organisatie en de leverancier om:</t>
        </r>
        <r>
          <rPr>
            <sz val="9"/>
            <color rgb="FF000000"/>
            <rFont val="Calibri1"/>
          </rPr>
          <t xml:space="preserve">
a) de prestatieniveaus van de dienstverlening te monitoren om naleving van de overeenkomsten te verifiëren;</t>
        </r>
        <r>
          <rPr>
            <sz val="9"/>
            <color rgb="FF000000"/>
            <rFont val="Calibri1"/>
          </rPr>
          <t xml:space="preserve">
b) de rapporten over de dienstverlening die zijn opgesteld door de leverancier te beoordelen, en regelmatig voortgangsbesprekingen te regelen voor zover door de overeenkomsten vereist;</t>
        </r>
        <r>
          <rPr>
            <sz val="9"/>
            <color rgb="FF000000"/>
            <rFont val="Calibri1"/>
          </rPr>
          <t xml:space="preserve">
c) audits van leveranciers uit te voeren, indien beschikbaar tezamen met de beoordeling van rapporten van onafhankelijke auditoren, en vastgestelde kwesties op te volgen;</t>
        </r>
        <r>
          <rPr>
            <sz val="9"/>
            <color rgb="FF000000"/>
            <rFont val="Calibri1"/>
          </rPr>
          <t xml:space="preserve">
d) informatie te verstrekken over informatiebeveiligingsincidenten en deze informatie te beoordelen voor zover vereist door de overeenkomsten en ondersteunende richtlijnen en procedures;</t>
        </r>
        <r>
          <rPr>
            <sz val="9"/>
            <color rgb="FF000000"/>
            <rFont val="Calibri1"/>
          </rPr>
          <t xml:space="preserve">
e) audittrajecten van leveranciers en verslagen van informatiebeveiligingsgebeurtenissen, operationele problemen, weigeringen, opsporing van storingen en onderbrekingen in verband met de geleverde dienst te beoordelen;</t>
        </r>
        <r>
          <rPr>
            <sz val="9"/>
            <color rgb="FF000000"/>
            <rFont val="Calibri1"/>
          </rPr>
          <t xml:space="preserve">
f) vastgestelde problemen op te lossen en te beheren;</t>
        </r>
        <r>
          <rPr>
            <sz val="9"/>
            <color rgb="FF000000"/>
            <rFont val="Calibri1"/>
          </rPr>
          <t xml:space="preserve">
g) informatiebeveiligingsaspecten van de relaties van de leverancier met zijn eigen leveranciers te beoordelen;</t>
        </r>
        <r>
          <rPr>
            <sz val="9"/>
            <color rgb="FF000000"/>
            <rFont val="Calibri1"/>
          </rPr>
          <t xml:space="preserve">
h) te bewerkstelligen dat de leverancier voldoende capaciteit voor de diensten onderhoudt samen met werkbare plannen die zijn ontworpen om te waarborgen dat de overeengekomen continuïteitsniveaus van de dienstverlening na grote storingen of calamiteiten in de dienstverlening worden onderhouden (zie hoofdstuk 17).</t>
        </r>
        <r>
          <rPr>
            <sz val="9"/>
            <color rgb="FF000000"/>
            <rFont val="Calibri1"/>
          </rPr>
          <t xml:space="preserve">
De verantwoordelijkheid voor het beheer van leveranciersrelaties behoort te worden toegekend aan een daarvoor aangewezen persoon of dienstverleningsbeheerteam. De organisatie behoort verder ervoor te zorgen dat leveranciers verantwoordelijkheden toewijzen voor het beoordelen van de naleving en het dwingend uitvoeren van de eisen van de overeenkomsten. Om te monitoren dat de eisen van de overeenkomst, in het bijzonder de informatiebeveiligingseisen, worden nagekomen, behoren voldoende technische vaardigheden en middelen beschikbaar te worden gesteld. Als tekortkomingen in de dienstverlening worden waargenomen behoort passende actie te worden ondernomen.</t>
        </r>
        <r>
          <rPr>
            <sz val="9"/>
            <color rgb="FF000000"/>
            <rFont val="Calibri1"/>
          </rPr>
          <t xml:space="preserve">
De organisatie behoort voldoende algehele controle over en zicht te houden op alle beveiligingsaspecten betreffende gevoelige of essentiële informatie of informatieverwerkende faciliteiten die toegankelijk zijn voor, worden verwerkt of beheerd door een leverancier. De organisatie behoort via een gedefinieerde rapportageprocedure zicht te houden op beveiligingsactiviteiten zoals wijzigingsbeheer, vaststellen van kwetsbaarheden en rapporteren van en respons op informatiebeveiligingsincidenten.</t>
        </r>
      </text>
    </comment>
    <comment ref="C110" authorId="0">
      <text>
        <r>
          <rPr>
            <b/>
            <sz val="9"/>
            <color rgb="FF000000"/>
            <rFont val="Calibri1"/>
          </rPr>
          <t>Graaf, M. van de:</t>
        </r>
        <r>
          <rPr>
            <b/>
            <sz val="9"/>
            <color rgb="FF000000"/>
            <rFont val="Calibri1"/>
          </rPr>
          <t xml:space="preserve">
</t>
        </r>
        <r>
          <rPr>
            <sz val="9"/>
            <color rgb="FF000000"/>
            <rFont val="Calibri1"/>
          </rPr>
          <t>De volgende aspecten behoren in overweging te worden genomen:</t>
        </r>
        <r>
          <rPr>
            <sz val="9"/>
            <color rgb="FF000000"/>
            <rFont val="Calibri1"/>
          </rPr>
          <t xml:space="preserve">
a) veranderingen in leveranciersovereenkomsten;</t>
        </r>
        <r>
          <rPr>
            <sz val="9"/>
            <color rgb="FF000000"/>
            <rFont val="Calibri1"/>
          </rPr>
          <t xml:space="preserve">
b) veranderingen die door de organisatie zijn aangebracht ter implementatie van:</t>
        </r>
        <r>
          <rPr>
            <sz val="9"/>
            <color rgb="FF000000"/>
            <rFont val="Calibri1"/>
          </rPr>
          <t xml:space="preserve">
1) verbeteringen van de huidige aangeboden dienstverlening;</t>
        </r>
        <r>
          <rPr>
            <sz val="9"/>
            <color rgb="FF000000"/>
            <rFont val="Calibri1"/>
          </rPr>
          <t xml:space="preserve">
2) ontwikkelingen van nieuwe toepassingen en systemen;</t>
        </r>
        <r>
          <rPr>
            <sz val="9"/>
            <color rgb="FF000000"/>
            <rFont val="Calibri1"/>
          </rPr>
          <t xml:space="preserve">
3) wijzigingen in of updates van beleid en procedures van de organisatie;</t>
        </r>
        <r>
          <rPr>
            <sz val="9"/>
            <color rgb="FF000000"/>
            <rFont val="Calibri1"/>
          </rPr>
          <t xml:space="preserve">
4) nieuwe of gewijzigde beheersmaatregelen om informatiebeveiligingsincidenten op te lossen en om de veiligheid te verbeteren.</t>
        </r>
        <r>
          <rPr>
            <sz val="9"/>
            <color rgb="FF000000"/>
            <rFont val="Calibri1"/>
          </rPr>
          <t xml:space="preserve">
c) veranderingen in diensten van de leverancier ter implementatie van:</t>
        </r>
        <r>
          <rPr>
            <sz val="9"/>
            <color rgb="FF000000"/>
            <rFont val="Calibri1"/>
          </rPr>
          <t xml:space="preserve">
1) veranderingen en verbeteringen van netwerken;</t>
        </r>
        <r>
          <rPr>
            <sz val="9"/>
            <color rgb="FF000000"/>
            <rFont val="Calibri1"/>
          </rPr>
          <t xml:space="preserve">
2) gebruik van nieuwe technologieën;</t>
        </r>
        <r>
          <rPr>
            <sz val="9"/>
            <color rgb="FF000000"/>
            <rFont val="Calibri1"/>
          </rPr>
          <t xml:space="preserve">
3) aanvaarding van nieuwe producten of nieuwe versies/uitgaven;</t>
        </r>
        <r>
          <rPr>
            <sz val="9"/>
            <color rgb="FF000000"/>
            <rFont val="Calibri1"/>
          </rPr>
          <t xml:space="preserve">
4) nieuwe ontwikkelinstrumenten en omgevingen;</t>
        </r>
        <r>
          <rPr>
            <sz val="9"/>
            <color rgb="FF000000"/>
            <rFont val="Calibri1"/>
          </rPr>
          <t xml:space="preserve">
5) veranderingen in fysieke locatie van dienstverleningsfaciliteiten;</t>
        </r>
        <r>
          <rPr>
            <sz val="9"/>
            <color rgb="FF000000"/>
            <rFont val="Calibri1"/>
          </rPr>
          <t xml:space="preserve">
6) verandering van leverancier;</t>
        </r>
        <r>
          <rPr>
            <sz val="9"/>
            <color rgb="FF000000"/>
            <rFont val="Calibri1"/>
          </rPr>
          <t xml:space="preserve">
7) onderaanneming bij een andere leverancier.</t>
        </r>
      </text>
    </comment>
    <comment ref="C111" authorId="0">
      <text>
        <r>
          <rPr>
            <b/>
            <sz val="9"/>
            <color rgb="FF000000"/>
            <rFont val="Calibri1"/>
          </rPr>
          <t>Graaf, M. van de:</t>
        </r>
        <r>
          <rPr>
            <b/>
            <sz val="9"/>
            <color rgb="FF000000"/>
            <rFont val="Calibri1"/>
          </rPr>
          <t xml:space="preserve">
</t>
        </r>
        <r>
          <rPr>
            <sz val="9"/>
            <color rgb="FF000000"/>
            <rFont val="Calibri1"/>
          </rPr>
          <t>Met betrekking tot het beheer van informatiebeveiligingsincidenten behoren de volgende richtlijnen voor directieverantwoordelijkheden en -procedures in overweging te worden genomen:</t>
        </r>
        <r>
          <rPr>
            <sz val="9"/>
            <color rgb="FF000000"/>
            <rFont val="Calibri1"/>
          </rPr>
          <t xml:space="preserve">
a) er behoren directieverantwoordelijkheden te worden vastgesteld om te bewerkstelligen dat de volgende procedures adequaat binnen de organisatie worden ontwikkeld en gecommuniceerd:</t>
        </r>
        <r>
          <rPr>
            <sz val="9"/>
            <color rgb="FF000000"/>
            <rFont val="Calibri1"/>
          </rPr>
          <t xml:space="preserve">
1) procedures voor incidentresponsplanning en -voorbereiding;</t>
        </r>
        <r>
          <rPr>
            <sz val="9"/>
            <color rgb="FF000000"/>
            <rFont val="Calibri1"/>
          </rPr>
          <t xml:space="preserve">
2) procedures voor het monitoren, opsporen, analyseren en rapporteren van informatiebeveiligingsgebeurtenissen en -incidenten;</t>
        </r>
        <r>
          <rPr>
            <sz val="9"/>
            <color rgb="FF000000"/>
            <rFont val="Calibri1"/>
          </rPr>
          <t xml:space="preserve">
3) procedures voor de verslaglegging van beheeractiviteiten betreffende incidenten;</t>
        </r>
        <r>
          <rPr>
            <sz val="9"/>
            <color rgb="FF000000"/>
            <rFont val="Calibri1"/>
          </rPr>
          <t xml:space="preserve">
4) procedures voor het omgaan met forensisch bewijs;</t>
        </r>
        <r>
          <rPr>
            <sz val="9"/>
            <color rgb="FF000000"/>
            <rFont val="Calibri1"/>
          </rPr>
          <t xml:space="preserve">
5) procedures voor het beoordelen van en besluitvorming over informatiebeveiligingsgebeurtenissen en beoordeling van zwakke plekken in de informatiebeveiliging;</t>
        </r>
        <r>
          <rPr>
            <sz val="9"/>
            <color rgb="FF000000"/>
            <rFont val="Calibri1"/>
          </rPr>
          <t xml:space="preserve">
6) responsprocedures met inbegrip van procedures voor escalatie, beheerst herstel van een incident en communicatie aan in- en externe personen of organisaties.</t>
        </r>
        <r>
          <rPr>
            <sz val="9"/>
            <color rgb="FF000000"/>
            <rFont val="Calibri1"/>
          </rPr>
          <t xml:space="preserve">
b) vastgestelde procedures behoren te bewerkstelligen dat:</t>
        </r>
        <r>
          <rPr>
            <sz val="9"/>
            <color rgb="FF000000"/>
            <rFont val="Calibri1"/>
          </rPr>
          <t xml:space="preserve">
1) competent personeel de kwesties behandelt die verband houden met informatiebeveiligingsincidenten binnen de organisatie;</t>
        </r>
        <r>
          <rPr>
            <sz val="9"/>
            <color rgb="FF000000"/>
            <rFont val="Calibri1"/>
          </rPr>
          <t xml:space="preserve">
2) een contactpunt voor het opsporen en rapporteren van beveiligingsincidenten wordt geïmplementeerd;</t>
        </r>
        <r>
          <rPr>
            <sz val="9"/>
            <color rgb="FF000000"/>
            <rFont val="Calibri1"/>
          </rPr>
          <t xml:space="preserve">
3) passende contacten worden onderhouden met instanties, externe belangengroepen of fora die aangelegenheden behandelen die verband houden met informatiebeveiligingsincidenten.</t>
        </r>
        <r>
          <rPr>
            <sz val="9"/>
            <color rgb="FF000000"/>
            <rFont val="Calibri1"/>
          </rPr>
          <t xml:space="preserve">
c) rapportageprocedures behoren de volgende aspecten te omvatten:</t>
        </r>
        <r>
          <rPr>
            <sz val="9"/>
            <color rgb="FF000000"/>
            <rFont val="Calibri1"/>
          </rPr>
          <t xml:space="preserve">
1) formulieren voorbereiden voor het rapporteren van informatiebeveiligingsgebeurtenissen ter ondersteuning van de rapportageactie en om te bevorderen dat de rapporterende persoon aan alle nodige acties denkt die in geval van een informatiebeveiligingsgebeurtenis moeten worden verricht;</t>
        </r>
        <r>
          <rPr>
            <sz val="9"/>
            <color rgb="FF000000"/>
            <rFont val="Calibri1"/>
          </rPr>
          <t xml:space="preserve">
2) de procedures die in geval van een informatiebeveiligingsgebeurtenis moeten worden uitgevoerd, bijv. onmiddellijk alle details noteren, zoals aard van niet-naleving of overtreding, optredende storing, berichten op het scherm, en onmiddellijk rapporteren aan het contactpunt en alleen gecoördineerde actie ondernemen;</t>
        </r>
        <r>
          <rPr>
            <sz val="9"/>
            <color rgb="FF000000"/>
            <rFont val="Calibri1"/>
          </rPr>
          <t xml:space="preserve">
3) verwijzing naar een vastgestelde disciplinaire formele procedure voor het omgaan met medewerkers die beveiligingsovertredingen begaan;</t>
        </r>
        <r>
          <rPr>
            <sz val="9"/>
            <color rgb="FF000000"/>
            <rFont val="Calibri1"/>
          </rPr>
          <t xml:space="preserve">
4) passende feedbackprocedures om te bewerkstelligen dat de personen die informatiebeveiligingsgebeurtenissen melden, worden geïnformeerd over de resultaten nadat de kwestie is behandeld en afgesloten.</t>
        </r>
        <r>
          <rPr>
            <sz val="9"/>
            <color rgb="FF000000"/>
            <rFont val="Calibri1"/>
          </rPr>
          <t xml:space="preserve">
De doelstellingen voor het beheer van informatiebeveiligingsincidenten behoren met de directie te worden overeengekomen en er behoort te worden gewaarborgd dat de personen die verantwoordelijk zijn voor het beheer van informatiebeveiligingsincidenten op de hoogte zijn van de prioriteiten van de organisatie voor het behandelen van informatiebeveiligingsincidenten</t>
        </r>
      </text>
    </comment>
    <comment ref="C112" authorId="0">
      <text>
        <r>
          <rPr>
            <b/>
            <sz val="9"/>
            <color rgb="FF000000"/>
            <rFont val="Calibri1"/>
          </rPr>
          <t>Graaf, M. van de:</t>
        </r>
        <r>
          <rPr>
            <b/>
            <sz val="9"/>
            <color rgb="FF000000"/>
            <rFont val="Calibri1"/>
          </rPr>
          <t xml:space="preserve">
</t>
        </r>
        <r>
          <rPr>
            <sz val="9"/>
            <color rgb="FF000000"/>
            <rFont val="Calibri1"/>
          </rPr>
          <t>Alle medewerkers en contractanten behoren bewust te worden gemaakt van hun verantwoordelijkheid om informatiebeveiligingsgebeurtenissen zo snel mogelijk te rapporteren. Zij behoren ook te worden geïnformeerd over de procedure voor het rapporteren van informatiebeveiligingsgebeurtenissen en het contactpunt waaraan de gebeurtenissen behoren te worden gerapporteerd.</t>
        </r>
        <r>
          <rPr>
            <sz val="9"/>
            <color rgb="FF000000"/>
            <rFont val="Calibri1"/>
          </rPr>
          <t xml:space="preserve">
Met betrekking tot het rapporteren van informatiebeveiligingsgebeurtenissen behoort rekening te worden gehouden met de volgende situaties:</t>
        </r>
        <r>
          <rPr>
            <sz val="9"/>
            <color rgb="FF000000"/>
            <rFont val="Calibri1"/>
          </rPr>
          <t xml:space="preserve">
a) niet-doeltreffende beveiligingsbeheersmaatregelen;</t>
        </r>
        <r>
          <rPr>
            <sz val="9"/>
            <color rgb="FF000000"/>
            <rFont val="Calibri1"/>
          </rPr>
          <t xml:space="preserve">
b) schending van informatie-integriteit, vertrouwelijkheid of aanwezige verwachtingen;</t>
        </r>
        <r>
          <rPr>
            <sz val="9"/>
            <color rgb="FF000000"/>
            <rFont val="Calibri1"/>
          </rPr>
          <t xml:space="preserve">
c) menselijke fouten;</t>
        </r>
        <r>
          <rPr>
            <sz val="9"/>
            <color rgb="FF000000"/>
            <rFont val="Calibri1"/>
          </rPr>
          <t xml:space="preserve">
d) niet-naleving van beleidsregels of richtlijnen;</t>
        </r>
        <r>
          <rPr>
            <sz val="9"/>
            <color rgb="FF000000"/>
            <rFont val="Calibri1"/>
          </rPr>
          <t xml:space="preserve">
e) schending van fysieke beveiligingsregelingen;</t>
        </r>
        <r>
          <rPr>
            <sz val="9"/>
            <color rgb="FF000000"/>
            <rFont val="Calibri1"/>
          </rPr>
          <t xml:space="preserve">
f) onbeheerste systeemveranderingen;</t>
        </r>
        <r>
          <rPr>
            <sz val="9"/>
            <color rgb="FF000000"/>
            <rFont val="Calibri1"/>
          </rPr>
          <t xml:space="preserve">
g) storingen in soft- of hardware;</t>
        </r>
        <r>
          <rPr>
            <sz val="9"/>
            <color rgb="FF000000"/>
            <rFont val="Calibri1"/>
          </rPr>
          <t xml:space="preserve">
h) overtredingen van de toegangsregeling.</t>
        </r>
      </text>
    </comment>
    <comment ref="C113" authorId="0">
      <text>
        <r>
          <rPr>
            <b/>
            <sz val="9"/>
            <color rgb="FF000000"/>
            <rFont val="Calibri1"/>
          </rPr>
          <t>Graaf, M. van de:</t>
        </r>
        <r>
          <rPr>
            <b/>
            <sz val="9"/>
            <color rgb="FF000000"/>
            <rFont val="Calibri1"/>
          </rPr>
          <t xml:space="preserve">
</t>
        </r>
        <r>
          <rPr>
            <sz val="9"/>
            <color rgb="FF000000"/>
            <rFont val="Calibri1"/>
          </rPr>
          <t>Alle medewerkers en contractanten behoren deze zaken zo snel mogelijk aan het contactpunt te rapporteren om informatiebeveiligingsincidenten te voorkomen. Het rapporteringsmechanisme behoort zo eenvoudig, toegankelijk en beschikbaar te zijn als mogelijk is.</t>
        </r>
      </text>
    </comment>
    <comment ref="C114" authorId="0">
      <text>
        <r>
          <rPr>
            <b/>
            <sz val="9"/>
            <color rgb="FF000000"/>
            <rFont val="Calibri1"/>
          </rPr>
          <t>Graaf, M. van de:</t>
        </r>
        <r>
          <rPr>
            <b/>
            <sz val="9"/>
            <color rgb="FF000000"/>
            <rFont val="Calibri1"/>
          </rPr>
          <t xml:space="preserve">
</t>
        </r>
        <r>
          <rPr>
            <sz val="9"/>
            <color rgb="FF000000"/>
            <rFont val="Calibri1"/>
          </rPr>
          <t>Het contactpunt behoort elke informatiebeveiligingsgebeurtenis te beoordelen op basis van de overeengekomen classificatieschema voor gebeurtenissen en incidenten betreffende informatiebeveiliging, en te besluiten of de gebeurtenis behoort te worden geclassificeerd als informatiebeveiligingsincident.</t>
        </r>
        <r>
          <rPr>
            <sz val="9"/>
            <color rgb="FF000000"/>
            <rFont val="Calibri1"/>
          </rPr>
          <t xml:space="preserve">
Classificeren en prioriteren van incidenten kan helpen de impact en omvang van een incident te bepalen.</t>
        </r>
        <r>
          <rPr>
            <sz val="9"/>
            <color rgb="FF000000"/>
            <rFont val="Calibri1"/>
          </rPr>
          <t xml:space="preserve">
In gevallen waarin de organisatie beschikt over een responsteam voor informatiebeveiligingsincidenten (ISIRT), kunnen de beoordeling en het besluit worden doorgestuurd naar het ISIRT voor bevestiging of herbeoordeling.</t>
        </r>
        <r>
          <rPr>
            <sz val="9"/>
            <color rgb="FF000000"/>
            <rFont val="Calibri1"/>
          </rPr>
          <t xml:space="preserve">
Resultaten van de beoordeling en het besluit behoren in detail in een verslag te worden vastgelegd ten behoeve van toekomstige verwijzing en verificatie.</t>
        </r>
      </text>
    </comment>
    <comment ref="C115" authorId="0">
      <text>
        <r>
          <rPr>
            <b/>
            <sz val="9"/>
            <color rgb="FF000000"/>
            <rFont val="Calibri1"/>
          </rPr>
          <t>Graaf, M. van de:</t>
        </r>
        <r>
          <rPr>
            <b/>
            <sz val="9"/>
            <color rgb="FF000000"/>
            <rFont val="Calibri1"/>
          </rPr>
          <t xml:space="preserve">
</t>
        </r>
        <r>
          <rPr>
            <sz val="9"/>
            <color rgb="FF000000"/>
            <rFont val="Calibri1"/>
          </rPr>
          <t>Op informatiebeveiligingsincidenten behoort te worden gereageerd door een aangewezen contactpunt en andere relevante personen van de organisatie of externe partijen.</t>
        </r>
        <r>
          <rPr>
            <sz val="9"/>
            <color rgb="FF000000"/>
            <rFont val="Calibri1"/>
          </rPr>
          <t xml:space="preserve">
De respons behoort de volgende aspecten te omvatten:</t>
        </r>
        <r>
          <rPr>
            <sz val="9"/>
            <color rgb="FF000000"/>
            <rFont val="Calibri1"/>
          </rPr>
          <t xml:space="preserve">
a) zo snel mogelijk na de gebeurtenis bewijs verzamelen;</t>
        </r>
        <r>
          <rPr>
            <sz val="9"/>
            <color rgb="FF000000"/>
            <rFont val="Calibri1"/>
          </rPr>
          <t xml:space="preserve">
b) indien vereist, forensische analyse van de informatiebeveiliging uitvoeren;</t>
        </r>
        <r>
          <rPr>
            <sz val="9"/>
            <color rgb="FF000000"/>
            <rFont val="Calibri1"/>
          </rPr>
          <t xml:space="preserve">
c) escaleren indien vereist;</t>
        </r>
        <r>
          <rPr>
            <sz val="9"/>
            <color rgb="FF000000"/>
            <rFont val="Calibri1"/>
          </rPr>
          <t xml:space="preserve">
d) bewerkstelligen dat alle betrokken responsactiviteiten op de juiste manier worden vastgelegd voor latere analyse;</t>
        </r>
        <r>
          <rPr>
            <sz val="9"/>
            <color rgb="FF000000"/>
            <rFont val="Calibri1"/>
          </rPr>
          <t xml:space="preserve">
e) het bestaan van het informatiebeveiligingsincident of relevante details daarvan communiceren aan andere in- en externe personen of organisaties met een ‘need-to-know’;</t>
        </r>
        <r>
          <rPr>
            <sz val="9"/>
            <color rgb="FF000000"/>
            <rFont val="Calibri1"/>
          </rPr>
          <t xml:space="preserve">
f) behandelen van de zwakke plek(ken) in de informatiebeveiliging waarvan is vastgesteld dat deze het incident heeft/hebben veroorzaakt of eraan heeft/hebben bijgedragen;</t>
        </r>
        <r>
          <rPr>
            <sz val="9"/>
            <color rgb="FF000000"/>
            <rFont val="Calibri1"/>
          </rPr>
          <t xml:space="preserve">
g) het incident formeel afsluiten en verslaglegging bijhouden zodra het incident met succes is behandeld.</t>
        </r>
        <r>
          <rPr>
            <sz val="9"/>
            <color rgb="FF000000"/>
            <rFont val="Calibri1"/>
          </rPr>
          <t xml:space="preserve">
Om de bron van het incident te identificeren behoort postincidentanalyse plaats te vinden.</t>
        </r>
      </text>
    </comment>
    <comment ref="C116" authorId="0">
      <text>
        <r>
          <rPr>
            <b/>
            <sz val="9"/>
            <color rgb="FF000000"/>
            <rFont val="Calibri1"/>
          </rPr>
          <t>Graaf, M. van de:</t>
        </r>
        <r>
          <rPr>
            <b/>
            <sz val="9"/>
            <color rgb="FF000000"/>
            <rFont val="Calibri1"/>
          </rPr>
          <t xml:space="preserve">
</t>
        </r>
        <r>
          <rPr>
            <sz val="9"/>
            <color rgb="FF000000"/>
            <rFont val="Calibri1"/>
          </rPr>
          <t>Er behoren mechanismen te zijn ingesteld waarmee de aard, omvang en kosten van informatiebeveiligingsincidenten kunnen worden gekwantificeerd en gemonitord. De informatie die is verkregen uit de evaluatie van informatiebeveiligingsincidenten behoort te worden gebruikt om terugkerende of ingrijpende incidenten te identificeren.</t>
        </r>
      </text>
    </comment>
    <comment ref="C117" authorId="0">
      <text>
        <r>
          <rPr>
            <b/>
            <sz val="9"/>
            <color rgb="FF000000"/>
            <rFont val="Calibri1"/>
          </rPr>
          <t>Graaf, M. van de:</t>
        </r>
        <r>
          <rPr>
            <b/>
            <sz val="9"/>
            <color rgb="FF000000"/>
            <rFont val="Calibri1"/>
          </rPr>
          <t xml:space="preserve">
</t>
        </r>
        <r>
          <rPr>
            <sz val="9"/>
            <color rgb="FF000000"/>
            <rFont val="Calibri1"/>
          </rPr>
          <t>Bij het omgaan met bewijs ten behoeve van disciplinaire en wettelijke actie behoren interne procedures te worden ontwikkeld en gevolgd.</t>
        </r>
        <r>
          <rPr>
            <sz val="9"/>
            <color rgb="FF000000"/>
            <rFont val="Calibri1"/>
          </rPr>
          <t xml:space="preserve">
In het algemeen behoren deze bewijsprocedures processen in te houden voor het identificeren, verzamelen, verkrijgen en bewaren van bewijs in overeenstemming met de verschillende soorten media, apparaten en de status van de apparaten, bijv. in- of uitgeschakeld. De procedures behoren rekening te houden met de:</t>
        </r>
        <r>
          <rPr>
            <sz val="9"/>
            <color rgb="FF000000"/>
            <rFont val="Calibri1"/>
          </rPr>
          <t xml:space="preserve">
a) bewakingsketen;</t>
        </r>
        <r>
          <rPr>
            <sz val="9"/>
            <color rgb="FF000000"/>
            <rFont val="Calibri1"/>
          </rPr>
          <t xml:space="preserve">
b) veiligheid van bewijs;</t>
        </r>
        <r>
          <rPr>
            <sz val="9"/>
            <color rgb="FF000000"/>
            <rFont val="Calibri1"/>
          </rPr>
          <t xml:space="preserve">
c) veiligheid van personeel;</t>
        </r>
        <r>
          <rPr>
            <sz val="9"/>
            <color rgb="FF000000"/>
            <rFont val="Calibri1"/>
          </rPr>
          <t xml:space="preserve">
d) rollen en verantwoordelijkheden van het betrokken personeel;</t>
        </r>
        <r>
          <rPr>
            <sz val="9"/>
            <color rgb="FF000000"/>
            <rFont val="Calibri1"/>
          </rPr>
          <t xml:space="preserve">
e) competentie van personeel;</t>
        </r>
        <r>
          <rPr>
            <sz val="9"/>
            <color rgb="FF000000"/>
            <rFont val="Calibri1"/>
          </rPr>
          <t xml:space="preserve">
f) documentatie;</t>
        </r>
        <r>
          <rPr>
            <sz val="9"/>
            <color rgb="FF000000"/>
            <rFont val="Calibri1"/>
          </rPr>
          <t xml:space="preserve">
g) instructie.</t>
        </r>
        <r>
          <rPr>
            <sz val="9"/>
            <color rgb="FF000000"/>
            <rFont val="Calibri1"/>
          </rPr>
          <t xml:space="preserve">
Indien beschikbaar, behoort certificatie of andere relevante methoden om personeel en middelen te kwalificeren te worden gezocht om de waarde van het verkregen bewijs te versterken.</t>
        </r>
        <r>
          <rPr>
            <sz val="9"/>
            <color rgb="FF000000"/>
            <rFont val="Calibri1"/>
          </rPr>
          <t xml:space="preserve">
Forensisch bewijs kan grenzen van organisaties of rechtsgebieden overschrijden. In zulke gevallen behoort te worden gewaarborgd dat de organisatie het recht heeft de vereiste informatie als forensisch bewijs te verzamelen. De eisen van verschillende rechtsgebieden behoren ook in aanmerking te worden genomen om de kans zo groot mogelijk te maken dat het bewijs wordt toegelaten in de relevante rechtsgebieden.</t>
        </r>
      </text>
    </comment>
    <comment ref="C118" authorId="1">
      <text>
        <r>
          <rPr>
            <sz val="9"/>
            <color rgb="FF000000"/>
            <rFont val="Calibri1"/>
          </rPr>
          <t>Een organisatie behoort vast te stellen of de continuïteit van de informatiebeveiliging onder het beheerproces van de bedrijfscontinuïteit valt of onder het beheerproces van rampenherstel. Informatiebeveiligingseisen behoren te worden vastgesteld als de planning voor bedrijfscontinuïteit en rampenherstel wordt gemaakt.</t>
        </r>
        <r>
          <rPr>
            <sz val="9"/>
            <color rgb="FF000000"/>
            <rFont val="Calibri1"/>
          </rPr>
          <t xml:space="preserve">
Bij afwezigheid van een formele planning voor bedrijfscontinuïteit en rampenherstel behoort het informatiebeveiligingsbeheer ervan uit te gaan dat informatiebeveiligingseisen in ongunstige situaties hetzelfde blijven als in normale uitvoeringsomstandigheden. In het andere geval kan een organisatie een bedrijfsimpactanalyse uitvoeren voor informatiebeveiligingsaspecten om de informatiebeveiligingseisen vast te stellen die van toepassing zijn op ongunstige situaties.</t>
        </r>
      </text>
    </comment>
    <comment ref="C119" authorId="1">
      <text>
        <r>
          <rPr>
            <sz val="9"/>
            <color rgb="FF000000"/>
            <rFont val="Calibri1"/>
          </rPr>
          <t>Een organisatie behoort ervoor te zorgen dat:</t>
        </r>
        <r>
          <rPr>
            <sz val="9"/>
            <color rgb="FF000000"/>
            <rFont val="Calibri1"/>
          </rPr>
          <t xml:space="preserve">
a) er een adequate beheerstructuur is die is voorbereid op een verstorende gebeurtenis, deze verzacht en erop reageert met personeel dat beschikt over de nodige autoriteit, ervaring en competentie;</t>
        </r>
        <r>
          <rPr>
            <sz val="9"/>
            <color rgb="FF000000"/>
            <rFont val="Calibri1"/>
          </rPr>
          <t xml:space="preserve">
b) personeel voor incidentrespons wordt aangesteld dat beschikt over de nodige verantwoordelijkheid, autoriteit en competentie om een incident te af te handelen en de informatiebeveiliging te handhaven;</t>
        </r>
        <r>
          <rPr>
            <sz val="9"/>
            <color rgb="FF000000"/>
            <rFont val="Calibri1"/>
          </rPr>
          <t xml:space="preserve">
c) op basis van door de directie goedgekeurde doelstellingen voor informatiebeveiligingscontinuïteit, gedocumenteerde plannen, respons- en herstelprocedures worden ontwikkeld en goedgekeurd, waarin gedetailleerd wordt omschreven hoe de organisatie een verstorende gebeurtenis zal aanpakken en haar informatiebeveiliging op een vooraf vastgesteld niveau zal handhaven (zie 17.1.1).</t>
        </r>
        <r>
          <rPr>
            <sz val="9"/>
            <color rgb="FF000000"/>
            <rFont val="Calibri1"/>
          </rPr>
          <t xml:space="preserve">
In overeenstemming met de eisen voor informatiebeveiligingscontinuïteit behoort de organisatie het volgende vast te stellen, te documenteren, te implementeren en te onderhouden:</t>
        </r>
        <r>
          <rPr>
            <sz val="9"/>
            <color rgb="FF000000"/>
            <rFont val="Calibri1"/>
          </rPr>
          <t xml:space="preserve">
a) beheersmaatregelen voor informatiebeveiliging binnen processen, procedures en ondersteunende systemen en instrumenten voor bedrijfscontinuïteit of rampenherstel;</t>
        </r>
        <r>
          <rPr>
            <sz val="9"/>
            <color rgb="FF000000"/>
            <rFont val="Calibri1"/>
          </rPr>
          <t xml:space="preserve">
b) processen, procedures en implementatieveranderingen om bestaande beheersmaatregelen voor informatiebeveiliging tijdens een ongunstige situatie te handhaven;</t>
        </r>
        <r>
          <rPr>
            <sz val="9"/>
            <color rgb="FF000000"/>
            <rFont val="Calibri1"/>
          </rPr>
          <t xml:space="preserve">
c) compenserende beheersmaatregelen voor beheersmaatregelen voor informatiebeveiliging die tijdens een ongunstige situatie niet kunnen worden gehandhaafd.</t>
        </r>
      </text>
    </comment>
    <comment ref="C120" authorId="1">
      <text>
        <r>
          <rPr>
            <sz val="9"/>
            <color rgb="FF000000"/>
            <rFont val="Calibri1"/>
          </rPr>
          <t>Veranderingen betreffende de organisatie, procedures, processen of van technische aard, hetzij in een context van uitvoering, hetzij van continuïteit, kunnen leiden tot veranderingen in de eisen betreffende informatiebeveiligingscontinuïteit. In dergelijke gevallen behoort de continuïteit van processen, procedures en beheersmaatregelen voor informatiebeveiliging te worden beoordeeld tegen de achtergrond van deze veranderde eisen.</t>
        </r>
        <r>
          <rPr>
            <sz val="9"/>
            <color rgb="FF000000"/>
            <rFont val="Calibri1"/>
          </rPr>
          <t xml:space="preserve">
Organisaties behoren de continuïteit van hun informatiebeveiligingsbeheer te verifiëren door:</t>
        </r>
        <r>
          <rPr>
            <sz val="9"/>
            <color rgb="FF000000"/>
            <rFont val="Calibri1"/>
          </rPr>
          <t xml:space="preserve">
a) de functionaliteit van processen, procedures en beheersmaatregelen voor informatiebeveiligingscontinuïteit te oefenen en te testen om te waarborgen dat ze consistent zijn met de doelstellingen van de informatiebeveiligingscontinuïteit;</t>
        </r>
        <r>
          <rPr>
            <sz val="9"/>
            <color rgb="FF000000"/>
            <rFont val="Calibri1"/>
          </rPr>
          <t xml:space="preserve">
b) de kennis en routine voor het uitvoeren van processen, procedures en beheersmaatregelen voor informatiebeveiligingscontinuïteit te oefenen en te testen om te waarborgen dat de prestaties consistent zijn met de doelstellingen van de informatiebeveiligingscontinuïteit;</t>
        </r>
        <r>
          <rPr>
            <sz val="9"/>
            <color rgb="FF000000"/>
            <rFont val="Calibri1"/>
          </rPr>
          <t xml:space="preserve">
c) de deugdelijkheid en doeltreffendheid van maatregelen voor informatiebeveiligingscontinuïteit te beoordelen als informatiesystemen, informatiebeveiligingsprocessen, -procedures en -beheersmaatregelen, of de procedures en oplossingen van bedrijfscontinuïteitsbeheer of rampenherstelbeheer veranderen.</t>
        </r>
      </text>
    </comment>
    <comment ref="C121" authorId="1">
      <text>
        <r>
          <rPr>
            <sz val="9"/>
            <color rgb="FF000000"/>
            <rFont val="Calibri1"/>
          </rPr>
          <t>Organisaties behoren de bedrijfseisen voor de beschikbaarheid van informatiesystemen vast te stellen. Als de beschikbaarheid niet kan worden gegarandeerd door middel van de bestaande systeemarchitectuur, behoren redundante componenten of architecturen in overweging te worden genomen.</t>
        </r>
        <r>
          <rPr>
            <sz val="9"/>
            <color rgb="FF000000"/>
            <rFont val="Calibri1"/>
          </rPr>
          <t xml:space="preserve">
Indien van toepassing behoren redundante informatiesystemen te worden getest om te waarborgen dat de automatische omschakeling van de ene op de andere component bij storing werkt zoals voorzien.</t>
        </r>
      </text>
    </comment>
    <comment ref="C122" authorId="1">
      <text>
        <r>
          <rPr>
            <sz val="9"/>
            <color rgb="FF000000"/>
            <rFont val="Calibri1"/>
          </rPr>
          <t>Ook de specifieke beheersmaatregelen en individuele verantwoordelijkheden om aan deze eisen te voldoen behoren te worden gedefinieerd en gedocumenteerd.</t>
        </r>
        <r>
          <rPr>
            <sz val="9"/>
            <color rgb="FF000000"/>
            <rFont val="Calibri1"/>
          </rPr>
          <t xml:space="preserve">
Managers behoren alle wetgeving die toepasselijk is op hun organisatie vast te stellen om te voldoen aan de eisen voor hun soort bedrijfsactiviteit. Indien de organisatie zakelijke activiteiten in andere landen verricht, behoren managers te letten op naleving in alle relevante landen.</t>
        </r>
      </text>
    </comment>
    <comment ref="C123" authorId="1">
      <text>
        <r>
          <rPr>
            <sz val="9"/>
            <color rgb="FF000000"/>
            <rFont val="Calibri1"/>
          </rPr>
          <t>De volgende richtlijnen behoren in overweging te worden genomen om materiaal dat kan worden beschouwd als intellectuele eigendom te beschermen:</t>
        </r>
        <r>
          <rPr>
            <sz val="9"/>
            <color rgb="FF000000"/>
            <rFont val="Calibri1"/>
          </rPr>
          <t xml:space="preserve">
a) een beleid ten aanzien van de naleving van intellectuele-eigendomsrechten publiceren dat het wettig gebruik van software en informatieproducten definieert;</t>
        </r>
        <r>
          <rPr>
            <sz val="9"/>
            <color rgb="FF000000"/>
            <rFont val="Calibri1"/>
          </rPr>
          <t xml:space="preserve">
b) software alleen verkrijgen bij bekende bronnen met een goede reputatie, om te waarborgen dat het auteursrecht niet wordt geschonden;</t>
        </r>
        <r>
          <rPr>
            <sz val="9"/>
            <color rgb="FF000000"/>
            <rFont val="Calibri1"/>
          </rPr>
          <t xml:space="preserve">
c) het bewustzijn in stand houden van het beleid voor de bescherming van intellectuele-eigendomsrechten en bekendheid geven aan het voornemen om disciplinaire maatregelen te nemen tegen personeel dat deze rechten schendt;</t>
        </r>
        <r>
          <rPr>
            <sz val="9"/>
            <color rgb="FF000000"/>
            <rFont val="Calibri1"/>
          </rPr>
          <t xml:space="preserve">
d) geschikte registers van bedrijfsmiddelen bijhouden, en alle bedrijfsmiddelen waarbij bescherming van intellectuele-eigendomsrechten vereist is identificeren;</t>
        </r>
        <r>
          <rPr>
            <sz val="9"/>
            <color rgb="FF000000"/>
            <rFont val="Calibri1"/>
          </rPr>
          <t xml:space="preserve">
e) bewijs en bewijsmateriaal bijhouden van de eigendom van licenties, masterschijven, handleidingen enz.</t>
        </r>
        <r>
          <rPr>
            <sz val="9"/>
            <color rgb="FF000000"/>
            <rFont val="Calibri1"/>
          </rPr>
          <t xml:space="preserve">
f) beheersmaatregelen implementeren om te bewerkstelligen dat een maximumaantal gebruikers dat eventueel door de licentie is toegestaan niet wordt overschreden;</t>
        </r>
        <r>
          <rPr>
            <sz val="9"/>
            <color rgb="FF000000"/>
            <rFont val="Calibri1"/>
          </rPr>
          <t xml:space="preserve">
g) beoordelingen uitvoeren om te controleren dat alleen goedgekeurde software en in licentie gegeven producten zijn geïnstalleerd;</t>
        </r>
        <r>
          <rPr>
            <sz val="9"/>
            <color rgb="FF000000"/>
            <rFont val="Calibri1"/>
          </rPr>
          <t xml:space="preserve">
h) een beleid vaststellen voor het handhaven van de juiste licentievoorwaarden;</t>
        </r>
        <r>
          <rPr>
            <sz val="9"/>
            <color rgb="FF000000"/>
            <rFont val="Calibri1"/>
          </rPr>
          <t xml:space="preserve">
i) een beleid vaststellen voor het verwijderen van of aan anderen overdragen van software;</t>
        </r>
        <r>
          <rPr>
            <sz val="9"/>
            <color rgb="FF000000"/>
            <rFont val="Calibri1"/>
          </rPr>
          <t xml:space="preserve">
j) voldoen aan voorwaarden voor software en informatie verkregen van openbare netwerken;</t>
        </r>
        <r>
          <rPr>
            <sz val="9"/>
            <color rgb="FF000000"/>
            <rFont val="Calibri1"/>
          </rPr>
          <t xml:space="preserve">
k) niet dupliceren, naar een ander formaat converteren of een uittreksel maken van commerciële opnamen (film, audio), tenzij auteursrechtelijk toegestaan;</t>
        </r>
        <r>
          <rPr>
            <sz val="9"/>
            <color rgb="FF000000"/>
            <rFont val="Calibri1"/>
          </rPr>
          <t xml:space="preserve">
l) geen boeken, artikelen, rapporten of andere documenten geheel of ten dele kopiëren, tenzij auteursrechtelijk toegestaan.</t>
        </r>
      </text>
    </comment>
    <comment ref="C124" authorId="1">
      <text>
        <r>
          <rPr>
            <sz val="9"/>
            <color rgb="FF000000"/>
            <rFont val="Calibri1"/>
          </rPr>
          <t>Bij besluitvorming over bescherming van specifieke registraties van de organisatie behoort de classificatie daarvan, gebaseerd op het classificatieschema van de organisatie, in overweging te worden genomen. Registraties behoren te worden gecategoriseerd naar type, bijv. boekhoudkundige registraties, databaserecords, transactielogbestanden, auditlogbestanden en operationele procedures. Bij elk type behoort de bewaartermijn en toegestane soorten opslagmedia te worden vermeld, bijv. papier, microfiche, magnetische of optische opslag. Gerelateerde cryptografische sleutels en programma’s die samenhangen met versleutelde archieven of digitale handtekeningen (zie hoofdstuk 10), behoren ook te worden bewaard om decodering van de registraties mogelijk te maken gedurende de bewaarperiode van de registraties.</t>
        </r>
        <r>
          <rPr>
            <sz val="9"/>
            <color rgb="FF000000"/>
            <rFont val="Calibri1"/>
          </rPr>
          <t xml:space="preserve">
Er behoort rekening te worden gehouden met de mogelijkheid dat media die worden gebruikt om registraties te bewaren in kwaliteit achteruitgaan. Procedures voor bewaren en behandelen van deze media behoren te worden geïmplementeerd in overeenstemming met de aanbevelingen van de fabrikant.</t>
        </r>
        <r>
          <rPr>
            <sz val="9"/>
            <color rgb="FF000000"/>
            <rFont val="Calibri1"/>
          </rPr>
          <t xml:space="preserve">
Als elektronische opslagmedia worden gekozen behoren procedures te worden vastgesteld om te waarborgen dat de gegevens tijdens de bewaarperiode toegankelijk blijven (leesbaarheid van zowel de media als van het gegevensformaat), om te voorkomen dat de informatie verloren gaat als gevolg van toekomstige technologische veranderingen.</t>
        </r>
        <r>
          <rPr>
            <sz val="9"/>
            <color rgb="FF000000"/>
            <rFont val="Calibri1"/>
          </rPr>
          <t xml:space="preserve">
Systemen voor gegevensopslag behoren zo te worden gekozen dat vereiste gegevens binnen een aanvaardbare tijdsspanne en in een aanvaardbaar formaat kunnen worden opgevraagd, afhankelijk van de eisen waaraan moet worden voldaan.</t>
        </r>
        <r>
          <rPr>
            <sz val="9"/>
            <color rgb="FF000000"/>
            <rFont val="Calibri1"/>
          </rPr>
          <t xml:space="preserve">
Het systeem waarmee gegevens worden opgeslagen en behandeld, behoort de identificatie van registraties en hun bewaarperiode te waarborgen zoals gedefinieerd door, indien van toepassing, nationale of regionale wet- of regelgeving. Dit systeem behoort toe te staan dat registraties na afloop van die termijn op een passende manier worden vernietigd als de organisatie ze niet langer nodig heeft.</t>
        </r>
        <r>
          <rPr>
            <sz val="9"/>
            <color rgb="FF000000"/>
            <rFont val="Calibri1"/>
          </rPr>
          <t xml:space="preserve">
Om te voldoen aan deze doelstellingen met betrekking tot het veiligstellen van registraties behoren binnen een organisatie de volgende stappen te worden genomen:</t>
        </r>
        <r>
          <rPr>
            <sz val="9"/>
            <color rgb="FF000000"/>
            <rFont val="Calibri1"/>
          </rPr>
          <t xml:space="preserve">
a) er behoren richtlijnen te worden verstrekt voor het bewaren, opslaan, behandelen en verwijderen van registraties en informatie;</t>
        </r>
        <r>
          <rPr>
            <sz val="9"/>
            <color rgb="FF000000"/>
            <rFont val="Calibri1"/>
          </rPr>
          <t xml:space="preserve">
b) er behoort een bewaarschema te worden opgesteld waarin registraties en de periode dat ze moeten worden bewaard, zijn vastgelegd;</t>
        </r>
        <r>
          <rPr>
            <sz val="9"/>
            <color rgb="FF000000"/>
            <rFont val="Calibri1"/>
          </rPr>
          <t xml:space="preserve">
c) er behoort een inventarisoverzicht van bronnen van belangrijke informatie te worden bijgehouden.</t>
        </r>
      </text>
    </comment>
    <comment ref="C125" authorId="1">
      <text>
        <r>
          <rPr>
            <sz val="9"/>
            <color rgb="FF000000"/>
            <rFont val="Calibri1"/>
          </rPr>
          <t>Organisaties behoren een beleid te ontwikkelen en te implementeren voor de privacy en bescherming van persoonsgegevens. Dit beleid behoort te worden gecommuniceerd aan alle personen die betrokken zijn bij het verwerken van persoonsgegevens.</t>
        </r>
        <r>
          <rPr>
            <sz val="9"/>
            <color rgb="FF000000"/>
            <rFont val="Calibri1"/>
          </rPr>
          <t xml:space="preserve">
Naleving van dit beleid en van alle relevante wet- en regelgeving betreffende het beschermen van de privacy van personen en de bescherming van persoonsgegevens vereist een geschikte beheerstructuur en beheersing. Vaak kan dit het beste worden bereikt door een persoon te benoemen die hiervoor verantwoordelijk is, zoals een privacyfunctionaris, die richtlijnen behoort te geven aan managers, gebruikers en aanbieders van diensten over hun individuele verantwoordelijkheden en de specifieke procedures die behoren te worden gevolgd. Het toewijzen van verantwoordelijkheid voor het hanteren van persoonsgegevens en het waarborgen dat medewerkers zich bewust zijn van de privacyprincipes behoort te worden uitgevoerd in overeenstemming met relevante wet- en regelgeving. Er behoren passende technische en organisatorische maatregelen te worden geïmplementeerd om persoonsgegevens te beschermen.</t>
        </r>
      </text>
    </comment>
    <comment ref="C126" authorId="1">
      <text>
        <r>
          <rPr>
            <sz val="9"/>
            <color rgb="FF000000"/>
            <rFont val="Calibri1"/>
          </rPr>
          <t>Voor de naleving van relevante overeenkomsten, wet- en regelgeving behoort met de volgende punten rekening te worden gehouden:</t>
        </r>
        <r>
          <rPr>
            <sz val="9"/>
            <color rgb="FF000000"/>
            <rFont val="Calibri1"/>
          </rPr>
          <t xml:space="preserve">
a) beperkingen op de import of export van computerhardware en -software voor het uitvoeren van cryptografische functies;</t>
        </r>
        <r>
          <rPr>
            <sz val="9"/>
            <color rgb="FF000000"/>
            <rFont val="Calibri1"/>
          </rPr>
          <t xml:space="preserve">
b) beperkingen op de import of export van computerhardware en -software die zo zijn ontworpen dat er cryptografische functies aan kunnen worden toegevoegd;</t>
        </r>
        <r>
          <rPr>
            <sz val="9"/>
            <color rgb="FF000000"/>
            <rFont val="Calibri1"/>
          </rPr>
          <t xml:space="preserve">
c) beperkingen op de toepassing van codering;</t>
        </r>
        <r>
          <rPr>
            <sz val="9"/>
            <color rgb="FF000000"/>
            <rFont val="Calibri1"/>
          </rPr>
          <t xml:space="preserve">
d) verplichte of discretionaire toegang voor nationale autoriteiten tot informatie die door hardware of software is versleuteld om in de vertrouwelijkheid van de inhoud te voorzien.</t>
        </r>
        <r>
          <rPr>
            <sz val="9"/>
            <color rgb="FF000000"/>
            <rFont val="Calibri1"/>
          </rPr>
          <t xml:space="preserve">
Om naleving van de relevante wet- en regelgeving te waarborgen behoort juridisch advies te worden ingewonnen. Ook voordat versleutelde informatie of cryptografische beheersmaatregelen over grenzen van rechtsgebieden worden verstuurd, behoort juridisch advies te worden ingewonnen.</t>
        </r>
      </text>
    </comment>
    <comment ref="C127" authorId="1">
      <text>
        <r>
          <rPr>
            <sz val="9"/>
            <color rgb="FF000000"/>
            <rFont val="Calibri1"/>
          </rPr>
          <t>Deze onafhankelijke beoordeling behoort door de directie te worden geïnitieerd. Een dergelijke onafhankelijke beoordeling is nodig om te waarborgen dat de organisatie continu een geschikte, toereikende en doeltreffende aanpak van het beheer van informatiebeveiliging hanteert. Deze beoordeling behoort tevens het beoordelen van verbetermogelijkheden en de noodzaak om wijzigingen aan te brengen in de beveiligingsaanpak te omvatten, met inbegrip van het beleid en de beheersdoelstellingen.</t>
        </r>
        <r>
          <rPr>
            <sz val="9"/>
            <color rgb="FF000000"/>
            <rFont val="Calibri1"/>
          </rPr>
          <t xml:space="preserve">
Een dergelijke beoordeling behoort te worden uitgevoerd door personen met een onafhankelijke positie ten opzichte van het te beoordelen gebied, bijv. door de interne auditor, een onafhankelijke manager of een externe organisatie die gespecialiseerd is in dergelijke beoordelingen. Personen die deze beoordelingen uitvoeren behoren te beschikken over passende vaardigheden en ervaring.</t>
        </r>
        <r>
          <rPr>
            <sz val="9"/>
            <color rgb="FF000000"/>
            <rFont val="Calibri1"/>
          </rPr>
          <t xml:space="preserve">
De resultaten van de onafhankelijke beoordeling behoren te worden vastgelegd en te worden gerapporteerd aan de directie die de beoordeling heeft geïnitieerd. Deze verslagen behoren te worden bewaard.</t>
        </r>
        <r>
          <rPr>
            <sz val="9"/>
            <color rgb="FF000000"/>
            <rFont val="Calibri1"/>
          </rPr>
          <t xml:space="preserve">
Indien in de onafhankelijke beoordeling wordt vastgesteld dat de aanpak en de implementatie van het beheer van informatiebeveiliging van de organisatie ontoereikend zijn, bijv. gedocumenteerde doelstellingen en eisen zijn niet gehaald of niet in overeenstemming met de koers voor informatiebeveiliging zoals opgenomen in de beleidsregels voor informatiebeveiliging, behoort de directie corrigerende maatregelen te overwegen.</t>
        </r>
      </text>
    </comment>
    <comment ref="C128" authorId="1">
      <text>
        <r>
          <rPr>
            <sz val="9"/>
            <color rgb="FF000000"/>
            <rFont val="Calibri1"/>
          </rPr>
          <t>Managers behoren vast te stellen op welke manier wordt beoordeeld of is voldaan aan informatiebeveiligingseisen zoals gedefinieerd in beleidsregels, normen en andere toepasselijke regelgeving. Voor een doeltreffende regelmatige beoordeling behoort te worden overwogen om automatische meet- en rapportage-instrumenten in te zetten.</t>
        </r>
        <r>
          <rPr>
            <sz val="9"/>
            <color rgb="FF000000"/>
            <rFont val="Calibri1"/>
          </rPr>
          <t xml:space="preserve">
Indien de beoordeling een geval van niet-naleving oplevert, behoren managers:</t>
        </r>
        <r>
          <rPr>
            <sz val="9"/>
            <color rgb="FF000000"/>
            <rFont val="Calibri1"/>
          </rPr>
          <t xml:space="preserve">
a) de oorzaken van de niet-naleving vast te stellen;</t>
        </r>
        <r>
          <rPr>
            <sz val="9"/>
            <color rgb="FF000000"/>
            <rFont val="Calibri1"/>
          </rPr>
          <t xml:space="preserve">
b) de noodzaak te evalueren tot het treffen van maatregelen om naleving te bewerkstelligen;</t>
        </r>
        <r>
          <rPr>
            <sz val="9"/>
            <color rgb="FF000000"/>
            <rFont val="Calibri1"/>
          </rPr>
          <t xml:space="preserve">
c) passende corrigerende maatregelen te implementeren;</t>
        </r>
        <r>
          <rPr>
            <sz val="9"/>
            <color rgb="FF000000"/>
            <rFont val="Calibri1"/>
          </rPr>
          <t xml:space="preserve">
d) de getroffen corrigerende maatregelen te beoordelen om de doeltreffendheid ervan te verifiëren en om gebreken of zwakke plekken te identificeren.</t>
        </r>
        <r>
          <rPr>
            <sz val="9"/>
            <color rgb="FF000000"/>
            <rFont val="Calibri1"/>
          </rPr>
          <t xml:space="preserve">
Resultaten van door managers uitgevoerde beoordelingen en getroffen corrigerende maatregelen behoren te worden geregistreerd en deze verslagen behoren te worden bewaard. Managers behoren de resultaten te rapporteren aan de personen die onafhankelijke beoordelingen uitvoeren wanneer een onafhankelijke beoordeling plaatsvindt binnen hun verantwoordelijkheidsgebied.</t>
        </r>
      </text>
    </comment>
    <comment ref="C129" authorId="1">
      <text>
        <r>
          <rPr>
            <sz val="9"/>
            <color rgb="FF000000"/>
            <rFont val="Calibri1"/>
          </rPr>
          <t>Technische naleving behoort bij voorkeur te worden beoordeeld met behulp van geautomatiseerde instrumenten die technische rapporten vervaardigen, die vervolgens door een technisch specialist worden geïnterpreteerd. Als alternatief kunnen handmatige beoordelingen (indien nodig ondersteund door passende software-instrumenten) door een ervaren systeemtechnicus worden uitgevoerd.</t>
        </r>
        <r>
          <rPr>
            <sz val="9"/>
            <color rgb="FF000000"/>
            <rFont val="Calibri1"/>
          </rPr>
          <t xml:space="preserve">
Indien penetratietests of kwetsbaarheidsbeoordelingen worden toegepast is voorzichtigheid geboden omdat dergelijke activiteiten de beveiliging van het systeem kunnen compromitteren. Dergelijke tests behoren te worden gepland en gedocumenteerd en behoren herhaalbaar te zijn.</t>
        </r>
        <r>
          <rPr>
            <sz val="9"/>
            <color rgb="FF000000"/>
            <rFont val="Calibri1"/>
          </rPr>
          <t xml:space="preserve">
Beoordeling van technische naleving behoort uitsluitend te worden uitgevoerd door competente, bevoegde personen of onder toezicht van dergelijke personen.</t>
        </r>
      </text>
    </comment>
    <comment ref="C139" authorId="2">
      <text>
        <r>
          <rPr>
            <b/>
            <sz val="9"/>
            <color indexed="81"/>
            <rFont val="Calibri"/>
            <family val="2"/>
          </rPr>
          <t>AZ/DPC:</t>
        </r>
        <r>
          <rPr>
            <sz val="9"/>
            <color indexed="81"/>
            <rFont val="Calibri"/>
            <family val="2"/>
          </rPr>
          <t xml:space="preserve">
Public Cloud implementatie handreiking:
De plichten van de PG verantwoordelijke kunnen in dit verband worden gedefinieerd door de wet, door regelgeving of een contract.
Deze plichten kunnen zaken zijn waarbij de cloudservice klant de services van de public cloud PG verwerker gebruikt. Dit kan bijvoorbeeld het tijdig corrigeren of verwijderen van PG omvatten. Wanneer de PG verantwoordelijke afhankelijk is van de public cloud PG verwerker voor informatie of technische maatregelen om de uitoefening van de rechten van de natuurlijke persoon mogelijk te maken, moeten de relevante informatie of technische maatregelen in het contract worden gespecificeerd.</t>
        </r>
      </text>
    </comment>
    <comment ref="C140" authorId="2">
      <text>
        <r>
          <rPr>
            <b/>
            <sz val="9"/>
            <color indexed="81"/>
            <rFont val="Calibri"/>
            <family val="2"/>
          </rPr>
          <t>AZ/DPC:</t>
        </r>
        <r>
          <rPr>
            <sz val="9"/>
            <color indexed="81"/>
            <rFont val="Calibri"/>
            <family val="2"/>
          </rPr>
          <t xml:space="preserve">
In het contract tussen de public cloud PG verwerker en de klant van de cloudservice klant kunnen instructies zijn opgenomen waaronder b.v. het doel en de te behalen tijdlijnen van de dienst.
Om het doel van de cloudservice klant te behalen, kunnen er technische redenen zijn waarom het voor een public cloud PG verwerker zinvol is om de methode voor de PG verwerking te bepalen,  in overeenstemming met de algemene instructies van de cloudservice klant, maar zonder expliciete instructie van de cloudservice klant. Om bijvoorbeeld netwerk- of verwerkingscapaciteit efficiënt te kunnen gebruiken, kan het nodig zijn om specifieke verwerkingsmiddelen toe te wijzen, afhankelijk van bepaalde kenmerken van de persoonsgegevens. In omstandigheden waarin de verwerkingsmethode het verzamelen en gebruik van PG omvat, moet de public cloud PG verwerker voldoen aan de relevante privacy principes, zoals  uiteengezet in ISO / IEC 29100.
De public cloud PG verwerker moet de cloudservice klant tijdig voorzien van alle relevante informatie om de cloudservice klant in staat te stellen de conformiteit van de PG verwerker met doelbinding- en beperking beginselen te waarborgen en ervoor te zorgen dat geen PG wordt verwerkt door de public cloud PG verwerker of een van zijn onderaannemers, voor andere doeleinden dan de instructies van de klant van de cloudservice.</t>
        </r>
      </text>
    </comment>
    <comment ref="C142" authorId="2">
      <text>
        <r>
          <rPr>
            <b/>
            <sz val="9"/>
            <color indexed="81"/>
            <rFont val="Calibri"/>
            <family val="2"/>
          </rPr>
          <t>AZ/DPC:</t>
        </r>
        <r>
          <rPr>
            <sz val="9"/>
            <color indexed="81"/>
            <rFont val="Calibri"/>
            <family val="2"/>
          </rPr>
          <t xml:space="preserve">
Implementatiebegeleiding voor verwijdering van PG wordt verstrekt in A.10.3.
Informatiesystemen kunnen tijdelijke bestanden maken tijdens verwerking. Dergelijke bestanden zijn specifiek voor het systeem of de toepassing, maar kunnen ook tijdelijke backup- en verwerking  bestanden zijn. Tijdelijke bestanden zijn niet nodig nadat de gerelateerde verwerking is voltooid, maar er zijn omstandigheden waarin ze mogelijk niet worden verwijderd. De tijdsduur gedurende welke deze bestanden in gebruik blijven, is niet altijd bepaald, maar een "garbage collection" procedure moet de relevante bestanden identificeren en bepalen hoe lang deze voor het laatst werden gebruikt.
Informatiesystemen van de PG verwerker moeten een periodieke controle uitvoeren om ongebruikte tijdelijke bestanden boven een bepaalde leeftijd te verwijderen.</t>
        </r>
      </text>
    </comment>
    <comment ref="C143" authorId="2">
      <text>
        <r>
          <rPr>
            <b/>
            <sz val="9"/>
            <color indexed="81"/>
            <rFont val="Calibri"/>
            <family val="2"/>
          </rPr>
          <t>AZ/DPC:</t>
        </r>
        <r>
          <rPr>
            <sz val="9"/>
            <color indexed="81"/>
            <rFont val="Calibri"/>
            <family val="2"/>
          </rPr>
          <t xml:space="preserve">
De public cloud PG verwerker moet contractuele garanties bieden dat:
- verzoeken om PG vrijgave worden afgewezen die niet juridisch bindend zijn;
- de betreffende klant van de cloudservice wordt geraadpleegd, indien dat wettelijk is toegestaan, alvorens PG worden vrijgegeven; en
- alle contractueel overeengekomen verzoeken voor PG vrijgave, die zijn geautoriseerd door de betreffende cloudservice klant, worden geaccepteerd.</t>
        </r>
      </text>
    </comment>
    <comment ref="C144" authorId="2">
      <text>
        <r>
          <rPr>
            <b/>
            <sz val="9"/>
            <color indexed="81"/>
            <rFont val="Calibri"/>
            <family val="2"/>
          </rPr>
          <t>AZ/DPC:</t>
        </r>
        <r>
          <rPr>
            <sz val="9"/>
            <color indexed="81"/>
            <rFont val="Calibri"/>
            <family val="2"/>
          </rPr>
          <t xml:space="preserve">
PG kunnen worden vrijgegeven tijdens reguliere verwerking.
Deze vrijgave moet worden vastgelegd (zie 12.4.1). Eventuele aanvullende vrijgave aan derden, zoals die voortvloeien uit wettelijke onderzoeken of externe audits, moeten ook worden vastgelegd. De vastlegging moet de oorsprong van de vrijgave bevatten en het bevoegde gezag.</t>
        </r>
      </text>
    </comment>
    <comment ref="C145" authorId="2">
      <text>
        <r>
          <rPr>
            <b/>
            <sz val="9"/>
            <color indexed="81"/>
            <rFont val="Calibri"/>
            <family val="2"/>
          </rPr>
          <t>AZ/DPC:</t>
        </r>
        <r>
          <rPr>
            <sz val="9"/>
            <color indexed="81"/>
            <rFont val="Calibri"/>
            <family val="2"/>
          </rPr>
          <t xml:space="preserve">
Bepalingen voor het gebruik van onderaannemers PG verwerking  moeten transparant zijn in het contract tussen de public cloud PG verwerker en de klant van de cloudservice. In het contract moet worden vermeld dat onderaannemers alleen in dienst kunnen worden genomen op basis van toestemming die in het algemeen door de klant van de clouddienst aan het begin van de dienstverlening kan worden gegeven. De public cloud PG verwerkerPII moet de klant van de cloudservice tijdig op de hoogte brengen van alle beoogde wijzigingen in dit verband, zodat de klant van de cloudservice de mogelijkheid heeft om bezwaar te maken tegen dergelijke wijzigingen of het contract te beëindigen.
Openbaar gemaakte informatie moet betrekking hebben op het feit dat onderaanneming wordt gebruikt en de namen van relevante onderaannemers, maar niet op bedrijfsspecifieke details. De verstrekte informatie moet ook de landen omvatten waarin onderaannemers gegevens kunnen verwerken (zie A.12.1) en de middelen waarmee onderaannemers verplicht zijn om te voldoen aan de verplichtingen van de public cloud PG verwerker  (zie A.11.12) of deze te overschrijden.
Wanneer openbaarmaking van informatie van onderaannemers het veiligheidsrisico onacceptabel verhoogt, moet openbaarmaking worden gedaan op grond van een geheimhouding overeenkomst en/of op verzoek van de klant van de clouddienst. De klant van de cloudservice moet erop worden gewezen dat de informatie beschikbaar is.</t>
        </r>
      </text>
    </comment>
    <comment ref="C146" authorId="2">
      <text>
        <r>
          <rPr>
            <b/>
            <sz val="9"/>
            <color indexed="81"/>
            <rFont val="Calibri"/>
            <family val="2"/>
          </rPr>
          <t>AZ/DPC:</t>
        </r>
        <r>
          <rPr>
            <sz val="9"/>
            <color indexed="81"/>
            <rFont val="Calibri"/>
            <family val="2"/>
          </rPr>
          <t xml:space="preserve">
Bepalingen omtrent melding van een inbreuk op de gegevens met persoonsinformatie moeten deel uitmaken van het contract tussen de public cloud PG verwerker en de klant van de cloudservice. In het contract moet worden vermeld hoe de public cloud PG verwerker de informatie zal leveren die de cloudserviceklant nodig heeft om zijn verplichting tot kennisgeving aan de relevante autoriteiten na te komen. Deze meldingsplicht strekt zich niet uit tot een gegevensinbreuk veroorzaakt door de cloudservice klant of PG natuurlijke persoon of binnen systeemcomponenten waarvoor deze verantwoordelijk zijn. In het contract moet ook de maximale vertraging bij de melding van een datalek met PG worden vastgelegd.
Als een datalek met betrekking tot PG heeft plaatsgevonden, moet een verslag worden bijgehouden met een beschrijving van het incident, de tijdsperiode, de gevolgen van het incident, de naam van de melder, aan wie het incident is gemeld, de genomen stappen om het incident (inclusief de verantwoordelijke persoon en de teruggevorderde gegevens) op te lossen en het feit dat het incident heeft geleid tot verlies, openbaarmaking of wijziging van PG.
Als een gegevensinbreuk met betrekking tot PG heeft plaatsgevonden, moet het verslag ook een beschrijving bevatten van de gecompromitteerde gegevens, indien bekend; en als er meldingen zijn uitgevoerd, de stappen die zijn ondernomen om de klant van de cloudservice en/of regelgevende instanties op de hoogte te stellen.
In sommige rechtsgebieden kunnen relevante wet- of regelgeving vereisen dat de public cloud PG verwerker de relevante regelgevende instanties (bijvoorbeeld de AP) van een datalek met betrekking tot PG direct in kennis stelt.</t>
        </r>
      </text>
    </comment>
    <comment ref="C147" authorId="2">
      <text>
        <r>
          <rPr>
            <b/>
            <sz val="9"/>
            <color indexed="81"/>
            <rFont val="Calibri"/>
            <family val="2"/>
          </rPr>
          <t>AZ/DPC:</t>
        </r>
        <r>
          <rPr>
            <sz val="9"/>
            <color indexed="81"/>
            <rFont val="Calibri"/>
            <family val="2"/>
          </rPr>
          <t xml:space="preserve">
Beoordeling van huidige en historische beleidsregels en procedures kan vereist zijn, b.v. in geval van dispuut met een klant  en onderzoek door een PG autoriteit. Een minimum bewaartermijn van vijf jaar wordt aanbevolen bij het ontbreken van een specifieke wettelijke of contractuele vereiste.</t>
        </r>
      </text>
    </comment>
    <comment ref="C148" authorId="2">
      <text>
        <r>
          <rPr>
            <b/>
            <sz val="9"/>
            <color indexed="81"/>
            <rFont val="Calibri"/>
            <family val="2"/>
          </rPr>
          <t>AZ/DPC:</t>
        </r>
        <r>
          <rPr>
            <sz val="9"/>
            <color indexed="81"/>
            <rFont val="Calibri"/>
            <family val="2"/>
          </rPr>
          <t xml:space="preserve">
Op een bepaald moment kunnen PG vernietigd worden. Dit kan door het terugsturen van de PG naar de klant van de cloudservice, het overbrengen naar een andere public cloud PG verwerker of naar een andere PG verantwoordelijke (bijvoorbeeld bij een fusie), veilig verwijderen of anderszins vernietigen, anonimiseren of archiveren. 
De public cloud PG verwerker moet de informatie verschaffen die nodig is om de klant van de cloudservice de garantie te geven dat de PG die op basis van een contract is verwerkt, wordt gewist (door de public cloud PG verwerker of een van zijn onderaannemers), ongeacht waar deze worden opgeslagen, inclusief t.b.v. back-up en bedrijfscontinuïteit, zodra ze niet langer nodig zijn voor de specifieke doeleinden van de cloudservice klant. De aard van de verwijder mechanismen (ontkoppeling, overschrijving, demagnetisatie, vernietiging of andere vormen van uitwissing) en/of de toepasselijke commerciële normen hiervoor moeten contractueel worden vastgelegd.
De public cloud PG verwerker moet een beleid ontwikkelen en implementeren met betrekking tot de vernietiging van PG en moet dit beleid ter beschikking stellen van de klant van de cloudservice. Dit beleid moet ingaan op de bewaartermijn voor PG vóór vernietiging na beëindiging van een contract, om de klant in de clouddienst te beschermen tegen verlies van PG door een ongeplande beëindiging van het contract.</t>
        </r>
      </text>
    </comment>
    <comment ref="C149" authorId="2">
      <text>
        <r>
          <rPr>
            <b/>
            <sz val="9"/>
            <color indexed="81"/>
            <rFont val="Calibri"/>
            <family val="2"/>
          </rPr>
          <t>AZ/DPC:</t>
        </r>
        <r>
          <rPr>
            <sz val="9"/>
            <color indexed="81"/>
            <rFont val="Calibri"/>
            <family val="2"/>
          </rPr>
          <t xml:space="preserve">
Een vertrouwelijkheids overeenkomst, ongeacht de vorm, tussen de public cloud PG verwerker, zijn werknemers en zijn tussenpersonen, moet ervoor zorgen dat werknemers en tussenpersonen geen PG vrijgeven voor doeleinden die niet vallen onder de instructies van de cloudservice klant (zie A.3.1). De verplichtingen van de vertrouwelijkheids overeenkomst moeten blijven voortbestaan na beëindiging van een relevant contract.</t>
        </r>
      </text>
    </comment>
    <comment ref="C150" authorId="2">
      <text>
        <r>
          <rPr>
            <b/>
            <sz val="9"/>
            <color indexed="81"/>
            <rFont val="Calibri"/>
            <family val="2"/>
          </rPr>
          <t>AZ/DPC:</t>
        </r>
        <r>
          <rPr>
            <sz val="9"/>
            <color indexed="81"/>
            <rFont val="Calibri"/>
            <family val="2"/>
          </rPr>
          <t xml:space="preserve">
Hardcopy-materiaal bevat materiaal dat is gemaakt door afdrukken.</t>
        </r>
      </text>
    </comment>
    <comment ref="C154" authorId="2">
      <text>
        <r>
          <rPr>
            <b/>
            <sz val="9"/>
            <color indexed="81"/>
            <rFont val="Calibri"/>
            <family val="2"/>
          </rPr>
          <t>AZ/DPC:</t>
        </r>
        <r>
          <rPr>
            <sz val="9"/>
            <color indexed="81"/>
            <rFont val="Calibri"/>
            <family val="2"/>
          </rPr>
          <t xml:space="preserve">
In sommige gevallen, b.v. de uitwisseling van e-mail, kunnen door  eigenschappen van openbare datatransmissie netwerksystemen  sommige meta gegevens of data zichtbaar zijn.
Wanneer meerdere serviceproviders betrokken zijn bij het leveren van service onderdelen van de cloud computing referentiearchitectuur, kunnen er verschillende of gedeelde rollen voorkomen.</t>
        </r>
      </text>
    </comment>
    <comment ref="C157" authorId="2">
      <text>
        <r>
          <rPr>
            <b/>
            <sz val="9"/>
            <color indexed="81"/>
            <rFont val="Calibri"/>
            <family val="2"/>
          </rPr>
          <t>AZ/DPC:</t>
        </r>
        <r>
          <rPr>
            <sz val="9"/>
            <color indexed="81"/>
            <rFont val="Calibri"/>
            <family val="2"/>
          </rPr>
          <t xml:space="preserve">
Er moet een gebruikersprofiel worden bijgehouden voor alle gebruikers waarvan de toegang is geautoriseerd door de public cloud PG verwerker. Het profiel van een gebruiker omvat de credentials van die gebruiker, inclusief gebruikers-ID, die nodig zijn om de technische voorzieningen te implementeren voor  geautoriseerde toegang tot het informatiesysteem.</t>
        </r>
      </text>
    </comment>
    <comment ref="C158" authorId="2">
      <text>
        <r>
          <rPr>
            <b/>
            <sz val="9"/>
            <color indexed="81"/>
            <rFont val="Calibri"/>
            <family val="2"/>
          </rPr>
          <t>AZ/DPC:</t>
        </r>
        <r>
          <rPr>
            <sz val="9"/>
            <color indexed="81"/>
            <rFont val="Calibri"/>
            <family val="2"/>
          </rPr>
          <t xml:space="preserve">
Binnen de context van de cloud computing referentiearchitectuur kan de klant van de cloudservice verantwoordelijk zijn voor sommige of alle aspecten van gebruikers-ID beheer voor cloudservice gebruikers die onder zijn beheer vallen.</t>
        </r>
      </text>
    </comment>
    <comment ref="C159" authorId="2">
      <text>
        <r>
          <rPr>
            <b/>
            <sz val="9"/>
            <color indexed="81"/>
            <rFont val="Calibri"/>
            <family val="2"/>
          </rPr>
          <t>AZ/DPC:</t>
        </r>
        <r>
          <rPr>
            <sz val="9"/>
            <color indexed="81"/>
            <rFont val="Calibri"/>
            <family val="2"/>
          </rPr>
          <t xml:space="preserve">
Voor de PG verwerker relevante Informatiebeveiliging en PII-beveiligingsverplichtingen kunnen rechtstreeks voortvloeien uit  toepasselijke wetgeving. Waar dit niet het geval is, moet voor de PG verwerker relevante PG-bescherming in de openbare cloud worden gedekt op het contract.
De maatregelen in dit document, samen met de maatregelen in ISO/IEC 27002, zijn bedoeld als een referentie maatregelen, om te komen tot een informatieverwerking contract voor de PG.
De public cloud PG verwerker moet een potentiële cloudservice klant informeren over de aspecten van zijn services die van belang zijn voor de PG bescherming, voor deze een contract sluit. De public cloud PG verwerker moet transparant zijn over zijn mogelijkheden tijdens het proces voor het afsluiten van een contract. 
Uiteindelijk is het echter de verantwoordelijkheid van de cloudservice klant om ervoor te zorgen dat de maatregelen die door de public cloud PG verwerker worden geïmplementeerd, aan zijn verplichtingen voldoen.</t>
        </r>
      </text>
    </comment>
    <comment ref="C160" authorId="2">
      <text>
        <r>
          <rPr>
            <b/>
            <sz val="9"/>
            <color indexed="81"/>
            <rFont val="Calibri"/>
            <family val="2"/>
          </rPr>
          <t>AZ/DPC:</t>
        </r>
        <r>
          <rPr>
            <sz val="9"/>
            <color indexed="81"/>
            <rFont val="Calibri"/>
            <family val="2"/>
          </rPr>
          <t xml:space="preserve">
Het gebruik van onderaannemers om back-up kopieën op te slaan, valt onder deze maatregel (zie A.8.1).</t>
        </r>
      </text>
    </comment>
    <comment ref="C161" authorId="2">
      <text>
        <r>
          <rPr>
            <b/>
            <sz val="9"/>
            <color indexed="81"/>
            <rFont val="Calibri"/>
            <family val="2"/>
          </rPr>
          <t>AZ/DPC:</t>
        </r>
        <r>
          <rPr>
            <sz val="9"/>
            <color indexed="81"/>
            <rFont val="Calibri"/>
            <family val="2"/>
          </rPr>
          <t xml:space="preserve">
Het verwijderen van gegevens die in een informatiesysteem worden bewaard door een cloudservice gebruiker kan leiden tot  prestatieproblemen, waardoor het daadwerkelijk wissen van die gegevens onpraktisch is. Dit creëert het risico dat een andere gebruiker de gegevens kan lezen. Een dergelijk risico moet worden vermeden door specifieke technische maatregelen. 
Geen specifieke richtlijnen zijn geschikt voor het behandelen van alle voorkomende situaties . 
Sommige cloudinfrastructuur, -platforms of -toepassingen geven als voorbeeld een aantal nullen als een cloudservice gebruiker probeert om opslagruimte te lezen die niet is overschreven door zijn eigen gegevens.</t>
        </r>
      </text>
    </comment>
    <comment ref="C162" authorId="2">
      <text>
        <r>
          <rPr>
            <b/>
            <sz val="9"/>
            <color indexed="81"/>
            <rFont val="Calibri"/>
            <family val="2"/>
          </rPr>
          <t>AZ/DPC:</t>
        </r>
        <r>
          <rPr>
            <sz val="9"/>
            <color indexed="81"/>
            <rFont val="Calibri"/>
            <family val="2"/>
          </rPr>
          <t xml:space="preserve">
De landen waar PG mogelijk kunnen worden opgeslagen, moeten  bekend worden gemaakt aan cloudservice klanten. De landen die waar PG verwerking onder subcontracten kan plaatsvinden moeten ook worden opgenomen. Wanneer specifieke contractuele overeenkomsten van toepassing zijn op de internationale doorgifte van gegevens, zoals modelcontract bepalingen, bindende bedrijfsregels of grensoverschrijdende privacy voorschriften, moeten ook de overeenkomsten en de landen of omstandigheden waarin dergelijke overeenkomsten van toepassing zijn, worden vastgelegd. De public cloud PG verwerker moet de klant van de cloudservice tijdig op de hoogte brengen van alle beoogde wijzigingen in dit verband, zodat de klant van de cloudservice in staat is om bezwaar te maken tegen dergelijke wijzigingen of het contract te beëindigen.</t>
        </r>
      </text>
    </comment>
  </commentList>
</comments>
</file>

<file path=xl/sharedStrings.xml><?xml version="1.0" encoding="utf-8"?>
<sst xmlns="http://schemas.openxmlformats.org/spreadsheetml/2006/main" count="1196" uniqueCount="533">
  <si>
    <t>Opgesteld door:</t>
  </si>
  <si>
    <t>&lt;naam IB verantwoordelijke &amp; bedrijf&gt;</t>
  </si>
  <si>
    <t>Datum laatst vastgesteld:</t>
  </si>
  <si>
    <t>&lt;datum invulling&gt;</t>
  </si>
  <si>
    <t>Control</t>
  </si>
  <si>
    <t>Voldoet ja/nee?</t>
  </si>
  <si>
    <t>Welke maatregel is nodig om wel te voldoen?</t>
  </si>
  <si>
    <t>Wanneer opgelost?</t>
  </si>
  <si>
    <t>Integriteit</t>
  </si>
  <si>
    <t>5 Informatiebeveiligingsbeleid
5.1 Aansturing door de directie van de informatiebeveiliging</t>
  </si>
  <si>
    <t>5.1.1</t>
  </si>
  <si>
    <t>Beleidsregels voor informatiebeveiliging: Ten behoeve van informatiebeveiliging behoort een reeks beleidsregels te worden gedefinieerd, goedgekeurd door de directie, gepubliceerd en gecommuniceerd aan medewerkers en relevante externe partijen.</t>
  </si>
  <si>
    <t>x</t>
  </si>
  <si>
    <t>B</t>
  </si>
  <si>
    <t>I</t>
  </si>
  <si>
    <t>V</t>
  </si>
  <si>
    <t>5. Informatiebeveiligingsbeleid
5.1 Aansturing door de directie van de informatiebeveiliging</t>
  </si>
  <si>
    <t>5.1.2</t>
  </si>
  <si>
    <t>Beoordeling van het informatiebeveiligingsbeleid: Het beleid voor informatiebeveiliging behoort met geplande tussenpozen of als zich significante veranderingen voordoen, te worden beoordeeld om te waarborgen dat het voortdurend passend, adequaat en doeltreffend is.</t>
  </si>
  <si>
    <t>6 Organiseren van informatiebeveiliging
6.1 Interne organisatie</t>
  </si>
  <si>
    <t>6.1.1</t>
  </si>
  <si>
    <t>Rollen en verantwoordelijkheden bij informatiebeveiliging: Alle verantwoordelijkheden bij informatiebeveiliging behoren te worden gedefinieerd en toegewezen.</t>
  </si>
  <si>
    <t>6.1.2</t>
  </si>
  <si>
    <t>Scheiding van taken: Conflicterende taken en verantwoordelijkheden behoren te worden gescheiden om de kans op onbevoegd of onbedoeld wijzigen of misbruik van de bedrijfsmiddelen van de organisatie te verminderen.</t>
  </si>
  <si>
    <t>6.1.3</t>
  </si>
  <si>
    <t>Contact met overheidsinstanties: Er behoren passende contacten met relevante overheidsinstanties te worden onderhouden.</t>
  </si>
  <si>
    <t>6.1.5</t>
  </si>
  <si>
    <t>Informatiebeveiliging in projectbeheer: Informatiebeveiliging behoort aan de orde te komen in projectbeheer, ongeacht het soort project.</t>
  </si>
  <si>
    <t>6 Organiseren van informatiebeveiliging
6.2 Mobiele apparatuur en telewerken</t>
  </si>
  <si>
    <t>6.2.1</t>
  </si>
  <si>
    <t>Beleid voor mobiele apparatuur: Beleid en ondersteunende beveiligingsmaatregelen behoren te worden vastgesteld om de risico’s die het gebruik van mobiele apparatuur met zich meebrengt te beheren.</t>
  </si>
  <si>
    <t>6.2.2</t>
  </si>
  <si>
    <t>Telewerken: Beleid en ondersteunende beveiligingsmaatregelen behoren te worden geïmplementeerd ter beveiliging van informatie die vanaf telewerklocaties wordt benaderd, verwerkt of opgeslagen.</t>
  </si>
  <si>
    <t>7 Veilig personeel
7.1 Voorafgaand aan het dienstverband</t>
  </si>
  <si>
    <t>7.1.1</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</si>
  <si>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</si>
  <si>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7.1.2</t>
  </si>
  <si>
    <t>Arbeidsvoorwaarden: De contractuele overeenkomst met medewerkers en contractanten behoort hun verantwoordelijkheden voor informatiebeveiliging en die van de organisatie te vermelden.</t>
  </si>
  <si>
    <t>7 Veilig personeel
7.2 Tijdens het dienstverband</t>
  </si>
  <si>
    <t>7.2.1</t>
  </si>
  <si>
    <t>Directieverantwoordelijkheden: De directie behoort van alle medewerkers en contractanten te eisen dat ze informatiebeveiliging toepassen in overeenstemming met de vastgestelde beleidsregels en procedures van de organisatie.</t>
  </si>
  <si>
    <t>7.2.2</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</si>
  <si>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</si>
  <si>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7.2.3</t>
  </si>
  <si>
    <t>Disciplinaire procedure: Er behoort een formele en gecommuniceerde disciplinaire procedure te zijn om actie te ondernemen tegen medewerkers die een inbreuk hebben gepleegd op de informatiebeveiliging.</t>
  </si>
  <si>
    <t>7 Veilig personeel
7.3 Beëindiging en wijziging van dienstverband</t>
  </si>
  <si>
    <t>7.3.1</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</si>
  <si>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</si>
  <si>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8 Beheer van bedrijfsmiddelen
8.1 Verantwoordelijkheid voor bedrijfsmiddelen</t>
  </si>
  <si>
    <t>8.1.1</t>
  </si>
  <si>
    <t>Inventariseren van bedrijfsmiddelen: Informatie, andere bedrijfsmiddelen die samenhangen met informatie en informatieverwerkende faciliteiten behoren te worden geïdentificeerd, en van deze bedrijfsmiddelen behoort een inventaris te worden opgesteld en onderhouden.</t>
  </si>
  <si>
    <t>8.1.2</t>
  </si>
  <si>
    <t>Eigendom van bedrijfsmiddelen: Bedrijfsmiddelen die in het inventarisoverzicht worden bijgehouden, behoren een eigenaar te hebben.</t>
  </si>
  <si>
    <t>8.1.3</t>
  </si>
  <si>
    <t>Aanvaardbaar gebruik van bedrijfsmiddelen: Voor het aanvaardbaar gebruik van informatie en van bedrijfsmiddelen die samenhangen met informatie en informatieverwerkende faciliteiten behoren regels te worden geïdentificeerd, gedocumenteerd en geïmplementeerd.</t>
  </si>
  <si>
    <t>8.1.4</t>
  </si>
  <si>
    <t>Teruggeven van bedrijfsmiddelen: Alle medewerkers en externe gebruikers moeten alle bedrijfsmiddelen van de organisatie die ze in hun bezit hebben bij beëindiging van hun dienstverband, contract of overeenkomst terug te geven.</t>
  </si>
  <si>
    <t>8 Beheer van bedrijfsmiddelen
8.2 Informatieclassificatie</t>
  </si>
  <si>
    <t>8.2.1</t>
  </si>
  <si>
    <t>Classificatie van informatie: Informatie behoort te worden geclassificeerd met betrekking tot wettelijke eisen, waarde, belang en gevoeligheid voor onbevoegde bekendmaking of wijziging.</t>
  </si>
  <si>
    <t>8.2.2</t>
  </si>
  <si>
    <t>Informatie labelen: Om informatie te labelen behoort een passende reeks procedures te worden ontwikkeld en geïmplementeerd in overeenstemming met het informatieclassificatieschema dat is vastgesteld door de organisatie.</t>
  </si>
  <si>
    <t>8.2.3</t>
  </si>
  <si>
    <t>Behandelen van bedrijfsmiddelen: Procedures voor het behandelen van bedrijfsmiddelen behoren te worden ontwikkeld en geïmplementeerd in overeenstemming met het informatieclassificatieschema dat is vastgesteld door de organisatie.</t>
  </si>
  <si>
    <t>8 Beheer van bedrijfsmiddelen
8.3 Behandelen van media</t>
  </si>
  <si>
    <t>8.3.1</t>
  </si>
  <si>
    <t>Beheer van verwijderbare media: Voor het beheren van verwijderbare media behoren procedures te worden geïmplementeerd in overeenstemming met het classificatieschema dat door de organisatie is vastgesteld.</t>
  </si>
  <si>
    <t>8.3.2</t>
  </si>
  <si>
    <t>Verwijderen van media: Media behoren op een veilige en beveiligde manier te worden verwijderd als ze niet langer nodig zijn, overeenkomstig formele procedures.</t>
  </si>
  <si>
    <t>8.3.3</t>
  </si>
  <si>
    <t>Media fysiek overdragen: Media die informatie bevatten, behoren te worden beschermd tegen onbevoegde toegang, misbruik of corruptie tijdens transport.</t>
  </si>
  <si>
    <t>9 Toegangsbeveiliging
9.1 Bedrijfseisen voor toegangsbeveiliging</t>
  </si>
  <si>
    <t>9.1.1</t>
  </si>
  <si>
    <t>Beleid voor toegangsbeveiliging: Een beleid voor toegangsbeveiliging behoort te worden vastgesteld, gedocumenteerd en beoordeeld op basis van bedrijfs- en informatiebeveiligingseisen.</t>
  </si>
  <si>
    <t>9.1.2</t>
  </si>
  <si>
    <t>Toegang tot netwerken en netwerkdiensten: Gebruikers behoren alleen toegang te krijgen tot het netwerk en de netwerkdiensten waarvoor zij specifiek bevoegd zijn.</t>
  </si>
  <si>
    <t>9 Toegangsbeveiliging
9.2 Beheer van toegangsrechten van gebruikers</t>
  </si>
  <si>
    <t>9.2.1</t>
  </si>
  <si>
    <t>Registratie en afmelden van gebruikers: Een formele registratie- en afmeldingsprocedure behoort te worden geïmplementeerd om toewijzing van toegangsrechten mogelijk te maken.</t>
  </si>
  <si>
    <t>9.2.2</t>
  </si>
  <si>
    <t>Gebruikers toegang verlenen: Een formele gebruikerstoegangsverleningsprocedure behoort te worden geïmplementeerd om toegangsrechten voor alle typen gebruikers en voor alle systemen en diensten toe te wijzen of in te trekken.</t>
  </si>
  <si>
    <t>9.2.3</t>
  </si>
  <si>
    <t>Beheren van speciale toegangsrechten: Het toewijzen en gebruik van speciale toegangsrechten behoren te worden beperkt en beheerst.</t>
  </si>
  <si>
    <t>9.2.4</t>
  </si>
  <si>
    <t>Beheer van geheime authenticatie-informatie van gebruikers: Het toewijzen van geheime authenticatie-informatie behoort te worden beheerst via een formeel beheersproces.</t>
  </si>
  <si>
    <t>9.2.5</t>
  </si>
  <si>
    <t>Beoordeling van toegangsrechten van gebruikers: Eigenaren van bedrijfsmiddelen behoren toegangsrechten van gebruikers regelmatig te beoordelen.</t>
  </si>
  <si>
    <t>9.2.6</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</si>
  <si>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</si>
  <si>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9 Toegangsbeveiliging
9.3 Verantwoordelijkheden van gebruikers</t>
  </si>
  <si>
    <t>9.3.1</t>
  </si>
  <si>
    <t>Geheime authenticatie-informatie gebruiken: Van gebruikers behoort te worden verlangd dat zij zich bij het gebruiken van geheime authenticatie-informatie houden aan de praktijk van de organisatie.</t>
  </si>
  <si>
    <t>9 Toegangsbeveiliging
9.4 Toegangsbeveiliging van systeem en toepassing</t>
  </si>
  <si>
    <t>9.4.1</t>
  </si>
  <si>
    <t>Beperking toegang tot informatie: Toegang tot informatie en systeemfuncties van toepassingen behoort te worden beperkt in overeenstemming met het beleid voor toegangsbeveiliging.</t>
  </si>
  <si>
    <t>9.4.2</t>
  </si>
  <si>
    <t>Beveiligde inlogprocedures: Indien het beleid voor toegangsbeveiliging dit vereist, behoort toegang tot systemen en toepassingen te worden beheerst door een beveiligde inlogprocedure.</t>
  </si>
  <si>
    <t>9.4.3</t>
  </si>
  <si>
    <t>Systeem voor wachtwoordbeheer: Systemen voor wachtwoordbeheer behoren interactief te zijn en sterke wachtwoorden te waarborgen.</t>
  </si>
  <si>
    <t>9.4.4</t>
  </si>
  <si>
    <t>Speciale systeemhulpmiddelen gebruiken: Het gebruik van systeemhulpmiddelen die in staat zijn om beheersmaatregelen voor systemen en toepassingen te omzeilen behoort te worden beperkt en nauwkeurig te worden gecontroleerd.</t>
  </si>
  <si>
    <t>9.4.5</t>
  </si>
  <si>
    <t>Toegangsbeveiliging op programmabroncode: Toegang tot de programmabroncode behoort te worden beperkt.</t>
  </si>
  <si>
    <t>10 Cryptografie
10.1 Cryptografische beheersmaatregelen</t>
  </si>
  <si>
    <t>10.1.1</t>
  </si>
  <si>
    <t>Beleid inzake het gebruik van cryptografische beheersmaatregelen: Ter bescherming van informatie behoort een beleid voor het gebruik van cryptografische beheersmaatregelen te worden ontwikkeld en geïmplementeerd.</t>
  </si>
  <si>
    <t>10.1.2</t>
  </si>
  <si>
    <t>Sleutelbeheer: Met betrekking tot het gebruik, de bescherming en de levensduur van cryptografische sleutels behoort tijdens hun gehele levenscyclus een beleid te worden ontwikkeld en geïmplementeerd.</t>
  </si>
  <si>
    <t>11 Fysieke beveiliging en beveiliging van de omgeving
11.1 Beveiligde gebieden</t>
  </si>
  <si>
    <t>11.1.1</t>
  </si>
  <si>
    <t>Fysieke beveiligingszone: Beveiligingszones behoren te worden gedefinieerd en gebruikt om gebieden te beschermen die gevoelige of essentiële informatie en informatieverwerkende faciliteiten bevatten.</t>
  </si>
  <si>
    <t>11.1.2</t>
  </si>
  <si>
    <t>Fysieke toegangsbeveiliging: Beveiligde gebieden behoren te worden beschermd door passende toegangsbeveiliging om ervoor te zorgen dat alleen bevoegd personeel toegang krijgt.</t>
  </si>
  <si>
    <t>11.1.3</t>
  </si>
  <si>
    <t>Kantoren, ruimten en faciliteiten beveiligen: Voor kantoren, ruimten en faciliteiten behoort fysieke beveiliging te worden ontworpen en toegepast.</t>
  </si>
  <si>
    <t>11.1.4</t>
  </si>
  <si>
    <t>Beschermen tegen bedreigingen van buitenaf: Tegen natuurrampen, kwaadwillige aanvallen of ongelukken behoort fysieke bescherming te worden ontworpen en toegepast.</t>
  </si>
  <si>
    <t>11.1.5</t>
  </si>
  <si>
    <t>Werken in beveiligde gebieden: Voor het werken in beveiligde gebieden behoren procedures te worden ontwikkeld en toegepast.</t>
  </si>
  <si>
    <t>11.1.6</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</si>
  <si>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</si>
  <si>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11 Fysieke beveiliging en beveiliging van de omgeving
11.2 Apparatuur</t>
  </si>
  <si>
    <t>11.2.1</t>
  </si>
  <si>
    <t>Plaatsing en bescherming van apparatuur: Apparatuur behoort zo te worden geplaatst en beschermd dat risico’s van bedreigingen en gevaren van buitenaf, alsook de kans op onbevoegde toegang worden verkleind.</t>
  </si>
  <si>
    <t>11.2.2</t>
  </si>
  <si>
    <t>Nutsvoorzieningen: Apparatuur behoort te worden beschermd tegen stroomuitval en andere verstoringen die worden veroorzaakt door ontregelingen in nutsvoorzieningen.</t>
  </si>
  <si>
    <t>11.2.3</t>
  </si>
  <si>
    <t>Beveiliging van bekabeling: Voedings- en telecommunicatiekabels voor het versturen van gegevens of die informatiediensten ondersteunen, behoren te worden beschermd tegen interceptie, verstoring of schade.</t>
  </si>
  <si>
    <t>11.2.4</t>
  </si>
  <si>
    <t>Onderhoud van apparatuur: Apparatuur behoort correct te worden onderhouden om de continue beschikbaarheid en integriteit ervan te waarborgen.</t>
  </si>
  <si>
    <t>11.2.5</t>
  </si>
  <si>
    <t>Verwijdering van bedrijfsmiddelen: Apparatuur, informatie en software behoren niet van de locatie te worden meegenomen zonder voorafgaande goedkeuring.</t>
  </si>
  <si>
    <t>11.2.6</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</si>
  <si>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</si>
  <si>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11.2.7</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</si>
  <si>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</si>
  <si>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11.2.8</t>
  </si>
  <si>
    <t>Onbeheerde gebruikersapparatuur: Gebruikers moeten ervoor zorgen dat onbeheerde apparatuur voldoende beschermd is.</t>
  </si>
  <si>
    <t>11.2.9</t>
  </si>
  <si>
    <t>‘Clear desk’- en ‘clear screen’-beleid: Er behoort een ‘clear desk’-beleid voor papieren documenten en verwijderbare opslagmedia en een ‘clear screen’-beleid voor informatieverwerkende faciliteiten te worden ingesteld.</t>
  </si>
  <si>
    <t>12 Beveiliging bedrijfsvoering
12.1 Bedieningsprocedures en verantwoordelijkheden</t>
  </si>
  <si>
    <t>12.1.1</t>
  </si>
  <si>
    <t>Gedocumenteerde bedieningsprocedures: Bedieningsprocedures behoren te worden gedocumenteerd en beschikbaar te worden gesteld aan alle gebruikers die ze nodig hebben.</t>
  </si>
  <si>
    <t>12.1.2</t>
  </si>
  <si>
    <t>Wijzigingsbeheer: Veranderingen in de organisatie, bedrijfsprocessen, informatieverwerkende faciliteiten en systemen die van invloed zijn op de informatiebeveiliging behoren te worden beheerst.</t>
  </si>
  <si>
    <t>12.1.3</t>
  </si>
  <si>
    <t>Capaciteitsbeheer: Het gebruik van middelen behoort te worden gemonitord en afgestemd, en er behoren verwachtingen te worden opgesteld voor toekomstige capaciteitseisen om de vereiste systeemprestaties te waarborgen.</t>
  </si>
  <si>
    <t>12.1.4</t>
  </si>
  <si>
    <t>Scheiding van ontwikkel-, test- en productieomgevingen: Ontwikkel-, test- en productieomgevingen behoren te worden gescheiden om het risico van onbevoegde toegang tot of veranderingen aan de productieomgeving te verlagen.</t>
  </si>
  <si>
    <t>12 Beveiliging bedrijfsvoering
12.2 Bescherming tegen malware</t>
  </si>
  <si>
    <t>12.2.1</t>
  </si>
  <si>
    <t>Beheersmaatregelen tegen malware: Ter bescherming tegen malware behoren beheersmaatregelen voor detectie, preventie en herstel te worden geïmplementeerd, in combinatie met een passend bewustzijn van gebruikers.</t>
  </si>
  <si>
    <t>12 Beveiliging bedrijfsvoering
12.3 Back-up</t>
  </si>
  <si>
    <t>12.3.1</t>
  </si>
  <si>
    <t>Back-up van informatie: Regelmatig behoren back-upkopieën van informatie, software en systeemafbeeldingen te worden gemaakt en getest in overeenstemming met een overeengekomen back-upbeleid.</t>
  </si>
  <si>
    <t>12 Beveiliging bedrijfsvoering
12.4 Verslaglegging en monitoren</t>
  </si>
  <si>
    <t>12.4.1</t>
  </si>
  <si>
    <t>Gebeurtenissen registreren: Logbestanden van gebeurtenissen die gebruikersactiviteiten, uitzonderingen en informatiebeveiligingsgebeurtenissen registreren, behoren te worden gemaakt, bewaard en regelmatig te worden beoordeeld.</t>
  </si>
  <si>
    <t>12.4.2</t>
  </si>
  <si>
    <t>Beschermen van informatie in logbestanden: Logfaciliteiten en informatie in logbestanden behoren te worden beschermd tegen vervalsing en onbevoegde toegang.</t>
  </si>
  <si>
    <t>12.4.3</t>
  </si>
  <si>
    <t>Logbestanden van beheerders en operators: Activiteiten van systeembeheerders en -operators behoren te worden vastgelegd en de logbestanden behoren te worden beschermd en regelmatig te worden beoordeeld.</t>
  </si>
  <si>
    <t>12.4.4</t>
  </si>
  <si>
    <t>Kloksynchronisatie: De klokken van alle relevante informatieverwerkende systemen binnen een organisatie of beveiligingsdomein behoren te worden gesynchroniseerd met één referentietijdbron.</t>
  </si>
  <si>
    <t>12 Beveiliging bedrijfsvoering
12.5 Beheersing van operationele software</t>
  </si>
  <si>
    <t>12.5.1</t>
  </si>
  <si>
    <t>Software installeren op operationele systemen: Om het op operationele systemen installeren van software te beheersen behoren procedures te worden geïmplementeerd.</t>
  </si>
  <si>
    <t>12 Beveiliging bedrijfsvoering
12.6 Beheer van technische kwetsbaarheden</t>
  </si>
  <si>
    <t>12.6.1</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</si>
  <si>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</si>
  <si>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12.6.2</t>
  </si>
  <si>
    <t>Beperkingen voor het installeren van software: Voor het door gebruikers installeren van software behoren regels te worden vastgesteld en te worden geïmplementeerd.</t>
  </si>
  <si>
    <t>12 Beveiliging bedrijfsvoering
12.7 Overwegingen betreffende audits van informatiesystemen</t>
  </si>
  <si>
    <t>12.7.1</t>
  </si>
  <si>
    <t>Beheersmaatregelen betreffende audits van informatiesystemen: Auditeisen en -activiteiten die verificatie van uitvoeringssystemen met zich meebrengen, behoren zorgvuldig te worden gepland en afgestemd om bedrijfsprocessen zo min mogelijk te verstoren.</t>
  </si>
  <si>
    <t>13 Communicatiebeveiliging
13.1 Beheer van netwerkbeveiliging</t>
  </si>
  <si>
    <t>13.1.1</t>
  </si>
  <si>
    <t>Beheersmaatregelen voor netwerken: Netwerken behoren te worden beheerd en beheerst om informatie in systemen en toepassingen te beschermen.</t>
  </si>
  <si>
    <t>13.1.2</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</si>
  <si>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</si>
  <si>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13.1.3</t>
  </si>
  <si>
    <t>Scheiding in netwerken: Groepen van informatiediensten, -gebruikers en -systemen behoren in netwerken te worden gescheiden.</t>
  </si>
  <si>
    <t>13 Communicatiebeveiliging
13.2 Informatietransport</t>
  </si>
  <si>
    <t>13.2.1</t>
  </si>
  <si>
    <t>Beleid en procedures voor informatietransport: Ter bescherming van het informatietransport, dat via alle soorten communicatiefaciliteiten verloopt, behoren formele beleidsregels, procedures en beheersmaatregelen voor transport van kracht te zijn.</t>
  </si>
  <si>
    <t>13.2.2</t>
  </si>
  <si>
    <t>Overeenkomsten over informatietransport: Overeenkomsten behoren betrekking te hebben op het beveiligd transporteren van bedrijfsinformatie tussen de organisatie en externe partijen.</t>
  </si>
  <si>
    <t>13.2.3</t>
  </si>
  <si>
    <t>Elektronische berichten: Informatie die is opgenomen in elektronische berichten behoord passend te zijn beschermd.</t>
  </si>
  <si>
    <t>13.2.4</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</si>
  <si>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</si>
  <si>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14 Acquisitie, ontwikkeling en onderhoud van informatiesystemen
14.1 Beveiligingseisen voor informatiesystemen</t>
  </si>
  <si>
    <t>14.1.1</t>
  </si>
  <si>
    <t>Analyse en specificatie van informatiebeveiligingseisen: De eisen die verband houden met informatiebeveiliging behoren te worden opgenomen in de eisen voor nieuwe informatiesystemen of voor uitbreidingen van bestaande informatiesystemen.</t>
  </si>
  <si>
    <t>14.1.2</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</si>
  <si>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</si>
  <si>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14.1.3</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</si>
  <si>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</si>
  <si>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14 Acquisitie, ontwikkeling en onderhoud van informatiesystemen
14.2 Beveiliging in ontwikkelings- en ondersteunende processen</t>
  </si>
  <si>
    <t>14.2.1</t>
  </si>
  <si>
    <t>Beleid voor beveiligd ontwikkelen: Voor het ontwikkelen van software en systemen behoren regels te worden vastgesteld en op ontwikkelactiviteiten binnen de organisatie te worden toegepast.</t>
  </si>
  <si>
    <t>14.2.2</t>
  </si>
  <si>
    <t>Procedures voor wijzigingsbeheer met betrekking tot systemen: Wijzigingen aan systemen binnen de levenscyclus van de ontwikkeling behoren te worden beheerst door het gebruik van formele procedures voor wijzigingsbeheer.</t>
  </si>
  <si>
    <t>14.2.3</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</si>
  <si>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</si>
  <si>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14.2.5</t>
  </si>
  <si>
    <t>14.2.6</t>
  </si>
  <si>
    <t>14.2.7</t>
  </si>
  <si>
    <t>14.2.8</t>
  </si>
  <si>
    <t>14.2.9</t>
  </si>
  <si>
    <t>14 Acquisitie, ontwikkeling en onderhoud van informatiesystemen
14.3 Testgegevens</t>
  </si>
  <si>
    <t>14.3.1</t>
  </si>
  <si>
    <t>Bescherming van testgegevens: Testgegevens behoren zorgvuldig te worden gekozen, beschermd en gecontroleerd.</t>
  </si>
  <si>
    <t>15 Leveranciersrelaties
15.1 Informatiebeveiliging in leveranciersrelaties</t>
  </si>
  <si>
    <t>15.1.1</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</si>
  <si>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</si>
  <si>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15.1.2</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</si>
  <si>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</si>
  <si>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15.1.3</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</si>
  <si>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</si>
  <si>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15 Leveranciersrelaties
15.2 Beheer van dienstverlening van leveranciers</t>
  </si>
  <si>
    <t>15.2.1</t>
  </si>
  <si>
    <t>Monitoring en beoordeling van dienstverlening van leveranciers: Organisaties behoren regelmatig de dienstverlening van leveranciers te monitoren, te beoordelen en te auditen.</t>
  </si>
  <si>
    <t>15.2.2</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</si>
  <si>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</si>
  <si>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16 Beheer van informatiebeveiligingsincidenten
16.1 Beheer van informatiebeveiligingsincidenten en -verbeteringen</t>
  </si>
  <si>
    <t>16.1.1</t>
  </si>
  <si>
    <t>Verantwoordelijkheden en procedures: Directieverantwoordelijkheden en -procedures behoren te worden vastgesteld om een snelle, doeltreffende en ordelijke respons op informatiebeveiligingsincidenten te bewerkstelligen.</t>
  </si>
  <si>
    <t>16.1.2</t>
  </si>
  <si>
    <t>Rapportage van informatiebeveiligingsgebeurtenissen: Informatiebeveiligingsgebeurtenissen behoren zo snel mogelijk via de juiste leidinggevende niveaus te worden gerapporteerd.</t>
  </si>
  <si>
    <t>16.1.3</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</si>
  <si>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</si>
  <si>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16.1.4</t>
  </si>
  <si>
    <t>Beoordeling van en besluitvorming over informatiebeveiligingsgebeurtenissen: Informatiebeveiligingsgebeurtenissen behoren te worden beoordeeld en er behoort te worden geoordeeld of zij moeten worden geclassificeerd als informatiebeveiligingsincidenten.</t>
  </si>
  <si>
    <t>16.1.5</t>
  </si>
  <si>
    <t>Respons op informatiebeveiligingsincidenten: Op informatiebeveiligingsincidenten behoort te worden gereageerd in overeenstemming met de gedocumenteerde procedures.</t>
  </si>
  <si>
    <t>16.1.6</t>
  </si>
  <si>
    <t>Lering uit informatiebeveiligingsincidenten: Kennis die is verkregen door informatiebeveiligingsincidenten te analyseren en op te lossen behoort te worden gebruikt om de waarschijnlijkheid of impact van toekomstige incidenten te verkleinen.</t>
  </si>
  <si>
    <t>16.1.7</t>
  </si>
  <si>
    <t>Verzamelen van bewijsmateriaal: De organisatie behoort procedures te definiëren en toe te passen voor het identificeren, verzamelen, verkrijgen en bewaren van informatie die als bewijs kan dienen.</t>
  </si>
  <si>
    <t>17 Informatiebeveiligings-aspecten van bedrijfscontinuïteitsbeheer
17.1 Informatiebeveiligings-continuïteit</t>
  </si>
  <si>
    <t>17.1.1</t>
  </si>
  <si>
    <t>Informatiebeveiligingscontinuïteit plannen: De organisatie behoort haar eisen voor informatiebeveiliging en voor de continuïteit van het informatiebeveiligingsbeheer in ongunstige situaties, bijv. een crisis of een ramp, vast te stellen.</t>
  </si>
  <si>
    <t>17.1.2</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</si>
  <si>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</si>
  <si>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17.1.3</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</si>
  <si>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</si>
  <si>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17 Informatiebeveiligings-aspecten van bedrijfscontinuïteitsbeheer
17.2 Redundante componenten</t>
  </si>
  <si>
    <t>17.2.1</t>
  </si>
  <si>
    <t>Beschikbaarheid van informatieverwerkende faciliteiten: Informatieverwerkende faciliteiten behoren met voldoende redundantie te worden geïmplementeerd om aan beschikbaarheidseisen te voldoen.</t>
  </si>
  <si>
    <t>18 Naleving
18.1 Naleving van wettelijke en contractuele eisen</t>
  </si>
  <si>
    <t>18.1.1</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</si>
  <si>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</si>
  <si>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18.1.2</t>
  </si>
  <si>
    <t>Intellectuele-eigendomsrechten: Om de naleving van wettelijke, regelgevende en contractuele eisen in verband met intellectueleeigendomsrechten en het gebruik van eigendomssoftwareproducten te waarborgen behoren passende procedures te worden geïmplementeerd.</t>
  </si>
  <si>
    <t>18.1.3</t>
  </si>
  <si>
    <t>Beschermen van registraties: Registraties behoren in overeenstemming met wettelijke, regelgevende, contractuele en bedrijfseisen te worden beschermd tegen verlies, vernietiging, vervalsing, onbevoegde toegang en onbevoegde vrijgave.</t>
  </si>
  <si>
    <t>18.1.4</t>
  </si>
  <si>
    <t>Privacy en bescherming van persoonsgegevens: Privacy en bescherming van persoonsgegevens behoren, voor zover van toepassing, te worden gewaarborgd in overeenstemming met relevante wet- en regelgeving.</t>
  </si>
  <si>
    <t>18.1.5</t>
  </si>
  <si>
    <t>Voorschriften voor het gebruik van cryptografische beheersmaatregelen: Cryptografische beheersmaatregelen behoren te worden toegepast in overeenstemming met alle relevante overeenkomsten, wet- en regelgeving.</t>
  </si>
  <si>
    <t>18 Naleving
18.2 Informatiebeveiligings-beoordelingen</t>
  </si>
  <si>
    <t>18.2.1</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</si>
  <si>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</si>
  <si>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18.2.2</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</si>
  <si>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</si>
  <si>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18.2.3</t>
  </si>
  <si>
    <t>Beoordeling van technische naleving: Informatiesystemen behoren regelmatig te worden beoordeeld op naleving van de beleidsregels en normen van de organisatie voor informatiebeveiliging.</t>
  </si>
  <si>
    <t xml:space="preserve"> </t>
  </si>
  <si>
    <t>BBN1
+ IenB=BBN2</t>
  </si>
  <si>
    <t>BBN2
+ IenB=BBN1</t>
  </si>
  <si>
    <t>6 Organiseren van informatiebeveiliging
6.3 Verhouding cloudservice klant en cloudservice provider</t>
  </si>
  <si>
    <t>CLD.6.3.1</t>
  </si>
  <si>
    <t>Verantwoordelijkheden voor gedeelde informatiebeveiliging rollen bij het gebruik van de cloudservice moeten worden toegewezen aan aangewezen partijen en gedocumenteerd, gecommuniceerd en geïmplementeerd door zowel de cloudservice klant als de cloudservice provider.</t>
  </si>
  <si>
    <t>CLD.8.1.5</t>
  </si>
  <si>
    <t>Bedrijfsmiddelen van de klant van de cloudservice die zich bij de cloudservice provider bevinden, moeten worden verwijderd en tijdig te worden geretourneerd indien nodig, bij het beëindigen van de clouddienst overeenkomst.</t>
  </si>
  <si>
    <t>9 Toegangsbeveiliging
9.5 Toegangsbeveiliging in gedeelde virtuele omgevingen</t>
  </si>
  <si>
    <t>CLD.9.5.1</t>
  </si>
  <si>
    <t xml:space="preserve">De virtuele omgeving van een cloudservice klant, moet worden beveiligd tegen andere cloudservice klanten en onbevoegde personen. </t>
  </si>
  <si>
    <t>CLD.9.5.2</t>
  </si>
  <si>
    <t>Virtuele machines in een cloud computing-omgeving moeten worden gehard om aan zakelijke eisen te voldoen.</t>
  </si>
  <si>
    <t>CLD.12.1.5</t>
  </si>
  <si>
    <t>Procedures voor administratieve handelingen in een cloud computing-omgeving moeten worden gedefinieerd, gedocumenteerd en gemonitord.</t>
  </si>
  <si>
    <t>CLD.12.4.5</t>
  </si>
  <si>
    <t>De cloudservice klant moet in staat zijn om specifieke aspecten van de werking van de cloudservices te controleren.</t>
  </si>
  <si>
    <t>CLD.13.1.4</t>
  </si>
  <si>
    <t>Bij configuratie van virtuele netwerken moet configuratie consistentie tussen virtuele en fysieke netwerken worden  geverifieerd op basis van het netwerkbeveiliging beleid van de cloud serviceprovider.</t>
  </si>
  <si>
    <t>Annex A Public Cloud
A.2 Instemming en keuze</t>
  </si>
  <si>
    <t>A.2.1</t>
  </si>
  <si>
    <t>Verplichting samenwerking mbt Persoons Gegevens rechten.
De public cloud Persoons Gegevens verwerker moet de cloudservice klant de middelen bieden om deze in staat te stellen aan zijn verplichting te voldoen om de uitoefening van de rechten van natuurlijke persoon op toegang tot, correctie en/of wissen van Persoons Gegevens mogelijk te maken.</t>
  </si>
  <si>
    <t>A Public Cloud Persoons Gegevens bescherming
A.3 Doelbinding en -specificatie</t>
  </si>
  <si>
    <t>A.3.1</t>
  </si>
  <si>
    <t>Doelbinding cloud persoonsgegevens.
Persoonsgegevens die moeten worden verwerkt op basis van een contract, mogen niet worden verwerkt voor andere doelen dan conform instructies van de cloudservice klant.</t>
  </si>
  <si>
    <t>A.3.2</t>
  </si>
  <si>
    <t>Commercieel gebruik cloud persoonsgegevens.
Persoonsgegevens die onder een contract verwerkt worden mogen niet worden gebruikt door de public cloud Persoons Gegevens verwerker voor marketingdoeleinden en advertenties, zonder uitdrukkelijke toestemming. Een dergelijke toestemming mag geen voorwaarde zijn voor de service.</t>
  </si>
  <si>
    <t>A Public Cloud Persoons Gegevens bescherming
A.5 Gegevensminimalisatie</t>
  </si>
  <si>
    <t>A.5.1</t>
  </si>
  <si>
    <t>Veilig wissen van tijdelijke bestanden.
Tijdelijke bestanden en documenten moeten worden gewist of vernietigd binnen een gespecificeerde, gedocumenteerde periode.</t>
  </si>
  <si>
    <t>A Public Cloud Persoons Gegevens bescherming
A.6 Beperkingen voor gebruik, retentie en openbaarmaking</t>
  </si>
  <si>
    <t>A.6.1</t>
  </si>
  <si>
    <t>Melding van onthulling persoonsgegevens.
Het contract tussen de public cloud Persoons Gegevens verwerker en de cloudservice klant vereist dat de public cloud Persoons Gegevens verwerker de cloudservice klant op de hoogte brengt van elk juridisch bindend verzoek tot openbaarmaking van Persoons Gegevens (conform de voorwaarden in het contract)  door een wetshandhaving instantie, tenzij een dergelijke onthulling anderszins is verboden.</t>
  </si>
  <si>
    <t>A.6.2</t>
  </si>
  <si>
    <t>Registratie van onthulling persoonsgegevens.
Onthulling van Persoons Gegevens aan derden moet worden vastgelegd, inclusief welke Persoons Gegevens zijn vrijgegeven, aan wie en op welk tijdstip.</t>
  </si>
  <si>
    <t>A Public Cloud Persoons Gegevens bescherming
A.8 Openheid, transparantie en kennisgeving</t>
  </si>
  <si>
    <t>A.8.1</t>
  </si>
  <si>
    <t>Bekendmaking van uitbestede PG-verwerking.
Wanneer de public cloud Persoons Gegevens verwerker gebruik maakt van onderaannemers voor de verwerking van PG, moeten deze vóór gebruik worden bekendgemaakt aan de relevante cloudservice klanten.</t>
  </si>
  <si>
    <t>A Public Cloud Persoons Gegevens bescherming
A.10 Verantwoording</t>
  </si>
  <si>
    <t>A.10.1</t>
  </si>
  <si>
    <t>Melding van een datalek met PG.
De public cloud Persoons Gegevens verwerker moet de betrokken cloudservice klant onmiddellijk op de hoogte brengen van ongeoorloofde toegang tot Persoons Gegevens of ongeoorloofde toegang tot verwerkingsapparatuur of -faciliteiten, die leiden tot verlies, openbaarmaking of wijziging van PG.</t>
  </si>
  <si>
    <t>A.10.2</t>
  </si>
  <si>
    <t>Bewaartermijn voor beveiligingsbeleid en richtlijnen.
Kopieën van beveiligingsbeleid en operationele procedures moeten worden bewaard gedurende een vastgelegde periode voor vervanging (inclusief bijwerking).</t>
  </si>
  <si>
    <t>A.10.3</t>
  </si>
  <si>
    <t>Teruggave, overdracht en verwijdering van persoonsgegevens.
De public cloud Persoons Gegevens verwerker moet een beleid hebben met betrekking tot de retournering, overdracht en/of verwijdering van PII en moet dit beleid beschikbaar stellen aan de cloudservice klant.</t>
  </si>
  <si>
    <t>A Public cloud  Persoons Gegevens bescherming
A.11 Informatiebeveiliging</t>
  </si>
  <si>
    <t>A.11.1</t>
  </si>
  <si>
    <t>Vertrouwelijkheids- of geheimhoudings overeenkomsten. 
Personen die onder verantwoordelijkheid vallen van de public cloud Persoons Gegevens verwerker en die toegang hebben tot Persoons Gegevens moeten voldoen aan vertrouwelijkheid eisen.</t>
  </si>
  <si>
    <t>A.11.2</t>
  </si>
  <si>
    <t>Beperking van het maken van hardcopy-materiaal.
Het maken van hardcopy-materiaal met Persoons Gegevens moet worden beperkt.</t>
  </si>
  <si>
    <t>A.11.3</t>
  </si>
  <si>
    <t>Beheer en logging van gegevensherstel.
Er moet een procedure zijn voor en een logboek van gegevensherstel activiteiten.</t>
  </si>
  <si>
    <t>A.11.4</t>
  </si>
  <si>
    <t>Gegevens beschermen op mobiele opslagmedia.
Persoons Gegevens op media die de panden van de organisatie verlaten, moet een autorisatieprocedure volgen en mag alleen toegankelijk zijn voor bevoegd personeel (bijvoorbeeld door de betreffende gegevens te versleutelen).</t>
  </si>
  <si>
    <t>A.11.5</t>
  </si>
  <si>
    <t>Gebruik van niet-versleutelde draagbare opslagmedia en apparaten.
Mobiele fysieke media en draagbare apparaten zonder  encryptie mogen niet worden gebruikt, behalve waar dit onvermijdelijk is, en elk gebruik van dergelijke draagbare media en apparaten moet worden geregistreerd.</t>
  </si>
  <si>
    <t>A.11.6</t>
  </si>
  <si>
    <t>Encryptie van Persoons Gegevens on the move.
Persoons Gegevens die wordt verzonden via openbare datatransmissie netwerken moet vóór verzending worden gecodeerd.</t>
  </si>
  <si>
    <t>A.11.7</t>
  </si>
  <si>
    <t>Veilige verwijdering van hardcopies.
Wanneer hardcopies worden vernietigd, moeten deze veilig worden vernietigd met behulp van mechanismen zoals horizontaal snijden, versnipperen, verbranden, vermalen, enz.</t>
  </si>
  <si>
    <t>A.11.8</t>
  </si>
  <si>
    <t>Uniek gebruik van gebruikers-ID's.
Als meer dan één persoon toegang heeft tot opgeslagen PG, moet elk persoon een afzonderlijke gebruikers-ID hebben voor identificatie, authenticatie en autorisatie.</t>
  </si>
  <si>
    <t>A.11.9</t>
  </si>
  <si>
    <t>Vastlegging van geautoriseerde gebruikers.
Er moet een up-to-date vastlegging worden onderhouden van de gebruikers of profielen van gebruikers die geautoriseerde toegang hebben tot het informatiesysteem.</t>
  </si>
  <si>
    <t>A.11.10</t>
  </si>
  <si>
    <t>Beheer van gebruikers-ID's.
Gedeactiveerde of verlopen gebruikers-ID's mogen niet aan andere personen worden verstrekt.</t>
  </si>
  <si>
    <t>A.11.11</t>
  </si>
  <si>
    <t>Contractmaatregelen.
Contracten tussen de klant van de clouddienst en de Persoons Gegevens verwerker voor de openbare cloud moeten minimale technische en organisatorische maatregelen bevatten, om ervoor te zorgen dat de overeengekomen beveiligingsregelingen van kracht zijn en dat de gegevens niet worden verwerkt buiten de instructies van de Persoons Gegevens verantwoordelijke. Dergelijke maatregelen mogen niet eenzijdig worden afgezwakt door de public cloud Persoons Gegevens verwerker.</t>
  </si>
  <si>
    <t>A.11.12</t>
  </si>
  <si>
    <t>Uitbesteding verwerking persoonsgegevens.
Contracten tussen de public cloud Persoons Gegevens verwerker en eventuele subcontractanten die Persoons Gegevens verwerken, moeten minimale technische en organisatorische maatregelen omvatten die voldoen aan de informatiebeveiliging- en PG-beveiligingsverplichtingen van de public cloudPersoons Gegevens verwerker. Dergelijke maatregelen mogen niet  eenzijdig worden beperkt door de onderaannemer.</t>
  </si>
  <si>
    <t>A.11.13</t>
  </si>
  <si>
    <t>Toegang tot gegevens op gebruikte media.
De public cloud Persoons Gegevens verwerker moet ervoor zorgen dat wanneer gegevensopslagruimte wordt toegewezen aan een klant van de cloudservice, alle gegevens die eerder in die opslagruimte aanwezig waren, niet zichtbaar zijn voor die klant van de cloudservice.</t>
  </si>
  <si>
    <t>A Public cloud  Persoons Gegevens bescherming
A.12 Vertrouwelijkheid compliance</t>
  </si>
  <si>
    <t>A.12.1</t>
  </si>
  <si>
    <t>Geografische locatie van persoonsgegevens. 
De public cloud Persoons Gegevens verwerker moet de landen waarin Persoons Gegevens mogelijk kunnen worden opgeslagen specificeren en documenteren.</t>
  </si>
  <si>
    <t>A.12.2</t>
  </si>
  <si>
    <t>Beoogde bestemming van persoonsgegevens.
Voor persoonsgegevens die worden verzonden via een datatransmissie netwerk moeten passende maatregelen worden genomen, om ervoor te zorgen dat de gegevens de beoogde bestemming bereiken.</t>
  </si>
  <si>
    <t>Vertrouw-lijkheid</t>
  </si>
  <si>
    <t>BBN1
+
B=BBN2</t>
  </si>
  <si>
    <t>BBN1
+
I=BBN2</t>
  </si>
  <si>
    <t>BBN2
+
B=BBN1</t>
  </si>
  <si>
    <t>BBN2
+
I=BBN1</t>
  </si>
  <si>
    <t>BBN3</t>
  </si>
  <si>
    <t>BIO 1.04 fit/gap analyse</t>
  </si>
  <si>
    <t>A.7.2.1</t>
  </si>
  <si>
    <t>A.7.2.2</t>
  </si>
  <si>
    <t>A.7.2.3</t>
  </si>
  <si>
    <t>A.7.2.4</t>
  </si>
  <si>
    <t>A.7.2.5</t>
  </si>
  <si>
    <t>A.7.2.6</t>
  </si>
  <si>
    <t>A.7.2.7</t>
  </si>
  <si>
    <t>A.7.2.8</t>
  </si>
  <si>
    <t>A.7.3.1</t>
  </si>
  <si>
    <t>A.7.3.2</t>
  </si>
  <si>
    <t>A.7.3.3</t>
  </si>
  <si>
    <t>A.7.3.4</t>
  </si>
  <si>
    <t>A.7.3.5</t>
  </si>
  <si>
    <t>A.7.3.6</t>
  </si>
  <si>
    <t>A.7.3.7</t>
  </si>
  <si>
    <t>A.7.3.8</t>
  </si>
  <si>
    <t>A.7.3.9</t>
  </si>
  <si>
    <t>A.7.3.10</t>
  </si>
  <si>
    <t>A.7.4.1</t>
  </si>
  <si>
    <t>A.7.4.2</t>
  </si>
  <si>
    <t>A.7.4.3</t>
  </si>
  <si>
    <t>A.7.4.4</t>
  </si>
  <si>
    <t>A.7.4.5</t>
  </si>
  <si>
    <t>A.7.4.6</t>
  </si>
  <si>
    <t>A.7.4.7</t>
  </si>
  <si>
    <t>A.7.4.8</t>
  </si>
  <si>
    <t>A.7.4.9</t>
  </si>
  <si>
    <t>A.7.5.1</t>
  </si>
  <si>
    <t>A.7.5.2</t>
  </si>
  <si>
    <t>A.7.5.3</t>
  </si>
  <si>
    <t>A.7.5.4</t>
  </si>
  <si>
    <t>B.8.2.1</t>
  </si>
  <si>
    <t>B.8.2.2</t>
  </si>
  <si>
    <t>B.8.2.3</t>
  </si>
  <si>
    <t>B.8.2.4</t>
  </si>
  <si>
    <t>B.8.2.5</t>
  </si>
  <si>
    <t>B.8.2.6</t>
  </si>
  <si>
    <t>B.8.3.1</t>
  </si>
  <si>
    <t>B.8.4.1</t>
  </si>
  <si>
    <t>B.8.4.2</t>
  </si>
  <si>
    <t>B.8.4.3</t>
  </si>
  <si>
    <t>B.8.5.1</t>
  </si>
  <si>
    <t>B.8.5.2</t>
  </si>
  <si>
    <t>B.8.5.3</t>
  </si>
  <si>
    <t>B.8.5.4</t>
  </si>
  <si>
    <t>B.8.5.5</t>
  </si>
  <si>
    <t>B.8.5.6</t>
  </si>
  <si>
    <t>B.8.5.7</t>
  </si>
  <si>
    <t>B.8.5.8</t>
  </si>
  <si>
    <t xml:space="preserve">Hoe is de norm ingericht? </t>
  </si>
  <si>
    <t>Is er sprake van cloudgebruik en/of -dienstverlening:</t>
  </si>
  <si>
    <t>Hoofdbeveiligings-categorie</t>
  </si>
  <si>
    <t>Beschikbaar-heid</t>
  </si>
  <si>
    <t>Verwerkingsverantwoordelijke: Ja/Nee</t>
  </si>
  <si>
    <t>Verwerker:  Ja/Nee</t>
  </si>
  <si>
    <t>Is opdrachtnemer Verwerkingsverantwoordelijke of Verwerker:</t>
  </si>
  <si>
    <t>ISO 27017 Cloud IB</t>
  </si>
  <si>
    <t>ISO 27018 Cloud Privacy</t>
  </si>
  <si>
    <r>
      <rPr>
        <b/>
        <sz val="10"/>
        <rFont val="Calibri"/>
        <family val="2"/>
      </rPr>
      <t>Documentatie:</t>
    </r>
    <r>
      <rPr>
        <sz val="10"/>
        <rFont val="Calibri"/>
        <family val="2"/>
      </rPr>
      <t xml:space="preserve"> 
We hebben de meeste normen voorzien van concept-documentatie (mouse-over/rood hoekje). Deze tekst is slechts een suggestie, maar niet uitputtend en wellicht niet op uw situatie van toepassing.</t>
    </r>
  </si>
  <si>
    <r>
      <rPr>
        <sz val="10"/>
        <rFont val="Calibri"/>
        <family val="2"/>
      </rPr>
      <t xml:space="preserve">Het vastgestelde </t>
    </r>
    <r>
      <rPr>
        <b/>
        <sz val="10"/>
        <rFont val="Calibri"/>
        <family val="2"/>
      </rPr>
      <t>Basis Beveiligings Niveau:</t>
    </r>
  </si>
  <si>
    <r>
      <t xml:space="preserve">Uitbestede softwareontwikkeling: Uitbestede systeemontwikkeling behoort onder supervisie te staan van en te worden gemonitord door de organisatie.
</t>
    </r>
    <r>
      <rPr>
        <i/>
        <sz val="10"/>
        <color theme="5" tint="-0.249977111117893"/>
        <rFont val="Calibri"/>
        <family val="2"/>
      </rPr>
      <t>In geval van Commercial Of The Shelf (COTS) producten kan de norm op n.v.t. (let op: wél van toepassing in geval van maatwerk)</t>
    </r>
  </si>
  <si>
    <r>
      <t xml:space="preserve">Beveiligde ontwikkelomgeving: Organisaties behoren beveiligde ontwikkelomgevingen vast te stellen en passend te beveiligen voor verrichtingen op het gebied van systeemontwikkeling en integratie, die betrekking hebben op de gehele levenscyclus van de systeemontwikkeling.
</t>
    </r>
    <r>
      <rPr>
        <i/>
        <sz val="10"/>
        <color theme="5" tint="-0.249977111117893"/>
        <rFont val="Calibri"/>
        <family val="2"/>
      </rPr>
      <t>In geval van Commercial Of The Shelf (COTS) producten kan de norm op n.v.t. (let op: wél van toepassing in geval van maatwerk)</t>
    </r>
  </si>
  <si>
    <r>
      <t xml:space="preserve">Principes voor engineering van beveiligde systemen: Principes voor de engineering van beveiligde systemen behoren te worden vastgesteld, gedocumenteerd, onderhouden en toegepast voor alle verrichtingen betreffende het implementeren van informatiesystemen.
</t>
    </r>
    <r>
      <rPr>
        <i/>
        <sz val="10"/>
        <color theme="5" tint="-0.249977111117893"/>
        <rFont val="Calibri"/>
        <family val="2"/>
      </rPr>
      <t>In geval van Commercial Of The Shelf (COTS) producten kan de norm op n.v.t. (let op: wél van toepassing in geval van maatwerk)</t>
    </r>
  </si>
  <si>
    <r>
      <t xml:space="preserve">Testen van systeembeveiliging: Tijdens ontwikkelactiviteiten behoort de beveiligingsfunctionaliteit te worden getest.
</t>
    </r>
    <r>
      <rPr>
        <i/>
        <sz val="10"/>
        <color theme="5" tint="-0.249977111117893"/>
        <rFont val="Calibri"/>
        <family val="2"/>
      </rPr>
      <t>In geval van Commercial Of The Shelf (COTS) producten kan de norm op n.v.t. (let op: wél van toepassing in geval van maatwerk)</t>
    </r>
  </si>
  <si>
    <r>
      <t xml:space="preserve">Systeemacceptatietests: Voor nieuwe informatiesystemen, upgrades en nieuwe versies behoren programma’s voor het uitvoeren van acceptatietests en gerelateerde criteria te worden vastgesteld.
</t>
    </r>
    <r>
      <rPr>
        <i/>
        <sz val="10"/>
        <color theme="5" tint="-0.249977111117893"/>
        <rFont val="Calibri"/>
        <family val="2"/>
      </rPr>
      <t>In geval van Commercial Of The Shelf (COTS) producten kan de norm op n.v.t. (let op: wél van toepassing in geval van maatwerk)</t>
    </r>
  </si>
  <si>
    <t>Inhoudelijke verklaring Leverancier:</t>
  </si>
  <si>
    <t>Ja: type 'X' →</t>
  </si>
  <si>
    <r>
      <rPr>
        <b/>
        <sz val="10"/>
        <rFont val="Calibri"/>
        <family val="2"/>
      </rPr>
      <t>Certificering ISO 27001</t>
    </r>
    <r>
      <rPr>
        <sz val="10"/>
        <rFont val="Calibri"/>
        <family val="2"/>
      </rPr>
      <t xml:space="preserve">
Wanneer u (aantoonbaar) in bezit bent van een ISO 27001 certificaat, lever ons dan het certificaat (inclusief Auditscope en Verklaring van Toepasselijkheid). U hoeft dan de blauwe normen niet in te vullen.</t>
    </r>
  </si>
  <si>
    <r>
      <t>BBN1</t>
    </r>
    <r>
      <rPr>
        <sz val="10"/>
        <rFont val="Calibri"/>
        <family val="2"/>
      </rPr>
      <t xml:space="preserve">
</t>
    </r>
    <r>
      <rPr>
        <sz val="8"/>
        <rFont val="Calibri"/>
        <family val="2"/>
      </rPr>
      <t>(bij Cloud geen  Varia)</t>
    </r>
  </si>
  <si>
    <t>De organisatie moet de specifieke doeleinden waarvoor de PII wordt verwerkt, identificeren en documenteren.</t>
  </si>
  <si>
    <t>De organisatie moet de relevante rechtsgrond voor het verwerken van PII voor de geïdentificeerde doeleinden vaststellen, documenteren en eraan voldoen.</t>
  </si>
  <si>
    <t>De organisatie moet een proces vaststellen en documenteren aan de hand waarvan zij kan aantonen of, wanneer en hoe toestemming voor het verwerken van PII is verkregen van PII-betrokkenen.</t>
  </si>
  <si>
    <t>De organisatie moet toestemming van PII-betrokkenen verkrijgen en registreren overeenkomstig de gedocumenteerde processen.</t>
  </si>
  <si>
    <t>De organisatie moet beoordelen of een privacy-effectbeoordeling nodig is en deze indien van toepassing implementeren, telkens als er nieuwe verwerkingen van PII of veranderingen aan de bestaande verwerking van PII gepland zijn.</t>
  </si>
  <si>
    <t>De organisatie moet een schriftelijke overeenkomst hebben met elke PII-verwerker waarvan zij  gebruikmaakt en moet bewerkstelligen dat de overeenkomsten met PII-verwerkers ingaan op de implementatie van de passende beheersmaatregelen in bijlage B.</t>
  </si>
  <si>
    <t>De organisatie moet respectievelijke rollen en verantwoordelijkheden vaststellen voor het verwerken van PII (met inbegrip van eisen voor de bescherming en beveiliging van PII) met een mede-PII-verwerkingsverantwoordelijke.</t>
  </si>
  <si>
    <t>De organisatie moet de noodzakelijke registraties ter ondersteuning van haar verplichtingen voor het verwerken van PII vaststellen en op beveiligde wijze bijhouden.</t>
  </si>
  <si>
    <r>
      <rPr>
        <i/>
        <sz val="10"/>
        <rFont val="Calibri"/>
        <family val="2"/>
      </rPr>
      <t xml:space="preserve">Privacy by design' en 'privacy by default'
</t>
    </r>
    <r>
      <rPr>
        <sz val="10"/>
        <rFont val="Calibri"/>
        <family val="2"/>
      </rPr>
      <t xml:space="preserve">
Verwijdering</t>
    </r>
  </si>
  <si>
    <r>
      <rPr>
        <i/>
        <sz val="10"/>
        <rFont val="Calibri"/>
        <family val="2"/>
      </rPr>
      <t>Privacy by design' en 'privacy by default'</t>
    </r>
    <r>
      <rPr>
        <sz val="10"/>
        <rFont val="Calibri"/>
        <family val="2"/>
      </rPr>
      <t xml:space="preserve">
Bewaring</t>
    </r>
  </si>
  <si>
    <r>
      <rPr>
        <i/>
        <sz val="10"/>
        <rFont val="Calibri"/>
        <family val="2"/>
      </rPr>
      <t>Privacy by design' en 'privacy by default'</t>
    </r>
    <r>
      <rPr>
        <sz val="10"/>
        <rFont val="Calibri"/>
        <family val="2"/>
      </rPr>
      <t xml:space="preserve">
Tijdelijke bestanden</t>
    </r>
  </si>
  <si>
    <r>
      <rPr>
        <i/>
        <sz val="10"/>
        <rFont val="Calibri"/>
        <family val="2"/>
      </rPr>
      <t>Privacy by design' en 'privacy by default'</t>
    </r>
    <r>
      <rPr>
        <sz val="10"/>
        <rFont val="Calibri"/>
        <family val="2"/>
      </rPr>
      <t xml:space="preserve">
Juistheid en kwaliteit</t>
    </r>
  </si>
  <si>
    <r>
      <rPr>
        <i/>
        <sz val="10"/>
        <rFont val="Calibri"/>
        <family val="2"/>
      </rPr>
      <t>Verplichtingen naar PII-betrokkenen</t>
    </r>
    <r>
      <rPr>
        <sz val="10"/>
        <rFont val="Calibri"/>
        <family val="2"/>
      </rPr>
      <t xml:space="preserve">
In een mechanisme voorzien om toestemming aan te passen of in te trekken</t>
    </r>
  </si>
  <si>
    <r>
      <rPr>
        <i/>
        <sz val="10"/>
        <rFont val="Calibri"/>
        <family val="2"/>
      </rPr>
      <t xml:space="preserve">Voorwaarden voor verzamelen en verwerken
</t>
    </r>
    <r>
      <rPr>
        <sz val="10"/>
        <rFont val="Calibri"/>
        <family val="2"/>
      </rPr>
      <t>Registraties met betrekking tot het verwerken van PII</t>
    </r>
  </si>
  <si>
    <r>
      <rPr>
        <i/>
        <sz val="10"/>
        <rFont val="Calibri"/>
        <family val="2"/>
      </rPr>
      <t>Voorwaarden voor verzamelen en verwerken</t>
    </r>
    <r>
      <rPr>
        <sz val="10"/>
        <rFont val="Calibri"/>
        <family val="2"/>
      </rPr>
      <t xml:space="preserve">
Gezamenlijke PII verwerkingsverantwoordelijke</t>
    </r>
  </si>
  <si>
    <r>
      <rPr>
        <i/>
        <sz val="10"/>
        <rFont val="Calibri"/>
        <family val="2"/>
      </rPr>
      <t>Voorwaarden voor verzamelen en verwerken</t>
    </r>
    <r>
      <rPr>
        <sz val="10"/>
        <rFont val="Calibri"/>
        <family val="2"/>
      </rPr>
      <t xml:space="preserve">
Overeenkomsten met PII-verwerkers</t>
    </r>
  </si>
  <si>
    <r>
      <rPr>
        <i/>
        <sz val="10"/>
        <rFont val="Calibri"/>
        <family val="2"/>
      </rPr>
      <t>Voorwaarden voor verzamelen en verwerken</t>
    </r>
    <r>
      <rPr>
        <sz val="10"/>
        <rFont val="Calibri"/>
        <family val="2"/>
      </rPr>
      <t xml:space="preserve">
Privacyeffectbeoordeling</t>
    </r>
  </si>
  <si>
    <r>
      <rPr>
        <i/>
        <sz val="10"/>
        <rFont val="Calibri"/>
        <family val="2"/>
      </rPr>
      <t>Voorwaarden voor verzamelen en verwerken</t>
    </r>
    <r>
      <rPr>
        <sz val="10"/>
        <rFont val="Calibri"/>
        <family val="2"/>
      </rPr>
      <t xml:space="preserve">
Toestemming verkrijgen en registreren</t>
    </r>
  </si>
  <si>
    <r>
      <rPr>
        <i/>
        <sz val="10"/>
        <rFont val="Calibri"/>
        <family val="2"/>
      </rPr>
      <t xml:space="preserve">Voorwaarden voor verzamelen en verwerken
</t>
    </r>
    <r>
      <rPr>
        <sz val="10"/>
        <rFont val="Calibri"/>
        <family val="2"/>
      </rPr>
      <t xml:space="preserve">
Vaststellen wanneer en hoe toestemming moet worden verkregen</t>
    </r>
  </si>
  <si>
    <r>
      <rPr>
        <i/>
        <sz val="10"/>
        <rFont val="Calibri"/>
        <family val="2"/>
      </rPr>
      <t>Voorwaarden voor verzamelen en verwerken</t>
    </r>
    <r>
      <rPr>
        <sz val="10"/>
        <rFont val="Calibri"/>
        <family val="2"/>
      </rPr>
      <t xml:space="preserve">
Rechtsgrond identificeren</t>
    </r>
  </si>
  <si>
    <r>
      <rPr>
        <i/>
        <sz val="10"/>
        <color rgb="FF000000"/>
        <rFont val="Calibri"/>
        <family val="2"/>
      </rPr>
      <t>Voorwaarden voor verzamelen en verwerken</t>
    </r>
    <r>
      <rPr>
        <sz val="10"/>
        <color rgb="FF000000"/>
        <rFont val="Calibri"/>
        <family val="2"/>
      </rPr>
      <t xml:space="preserve">
Doeleinde identificeren en documenteren</t>
    </r>
  </si>
  <si>
    <r>
      <rPr>
        <i/>
        <sz val="10"/>
        <rFont val="Calibri"/>
        <family val="2"/>
      </rPr>
      <t>Voorwaarden voor verzamelen en verwerken</t>
    </r>
    <r>
      <rPr>
        <sz val="10"/>
        <rFont val="Calibri"/>
        <family val="2"/>
      </rPr>
      <t xml:space="preserve">
Gebruik voor marketing en reclame</t>
    </r>
  </si>
  <si>
    <r>
      <rPr>
        <i/>
        <sz val="10"/>
        <rFont val="Calibri"/>
        <family val="2"/>
      </rPr>
      <t xml:space="preserve">Voorwaarden voor verzamelen en verwerken
</t>
    </r>
    <r>
      <rPr>
        <sz val="10"/>
        <rFont val="Calibri"/>
        <family val="2"/>
      </rPr>
      <t xml:space="preserve">
Overeenkomst met de klant</t>
    </r>
  </si>
  <si>
    <r>
      <rPr>
        <i/>
        <sz val="10"/>
        <rFont val="Calibri"/>
        <family val="2"/>
      </rPr>
      <t>Voorwaarden voor verzamelen en verwerken</t>
    </r>
    <r>
      <rPr>
        <sz val="10"/>
        <rFont val="Calibri"/>
        <family val="2"/>
      </rPr>
      <t xml:space="preserve">
Doeleinden van de organisatie</t>
    </r>
  </si>
  <si>
    <r>
      <rPr>
        <i/>
        <sz val="10"/>
        <rFont val="Calibri"/>
        <family val="2"/>
      </rPr>
      <t>Voorwaarden voor verzamelen en verwerken</t>
    </r>
    <r>
      <rPr>
        <sz val="10"/>
        <rFont val="Calibri"/>
        <family val="2"/>
      </rPr>
      <t xml:space="preserve">
Opdracht die inbreuk oplevert</t>
    </r>
  </si>
  <si>
    <r>
      <rPr>
        <i/>
        <sz val="10"/>
        <rFont val="Calibri"/>
        <family val="2"/>
      </rPr>
      <t>Voorwaarden voor verzamelen en verwerken</t>
    </r>
    <r>
      <rPr>
        <sz val="10"/>
        <rFont val="Calibri"/>
        <family val="2"/>
      </rPr>
      <t xml:space="preserve">
Verplichtingen van klanten</t>
    </r>
  </si>
  <si>
    <r>
      <rPr>
        <i/>
        <sz val="10"/>
        <rFont val="Calibri"/>
        <family val="2"/>
      </rPr>
      <t>Voorwaarden voor verzamelen en verwerken</t>
    </r>
    <r>
      <rPr>
        <sz val="10"/>
        <rFont val="Calibri"/>
        <family val="2"/>
      </rPr>
      <t xml:space="preserve">
Registraties met betrekking tot het verwerken van PII</t>
    </r>
  </si>
  <si>
    <r>
      <rPr>
        <i/>
        <sz val="10"/>
        <rFont val="Calibri"/>
        <family val="2"/>
      </rPr>
      <t>Verplichtingen naar PII-betrokkenen</t>
    </r>
    <r>
      <rPr>
        <sz val="10"/>
        <rFont val="Calibri"/>
        <family val="2"/>
      </rPr>
      <t xml:space="preserve">
Verplichtingen naar PII-betrokkenen</t>
    </r>
  </si>
  <si>
    <r>
      <rPr>
        <i/>
        <sz val="10"/>
        <rFont val="Calibri"/>
        <family val="2"/>
      </rPr>
      <t>Privacy by design' en 'privacy by default'</t>
    </r>
    <r>
      <rPr>
        <sz val="10"/>
        <rFont val="Calibri"/>
        <family val="2"/>
      </rPr>
      <t xml:space="preserve">
Retournering, doorgifte of verwijdering van PII</t>
    </r>
  </si>
  <si>
    <r>
      <rPr>
        <i/>
        <sz val="10"/>
        <rFont val="Calibri"/>
        <family val="2"/>
      </rPr>
      <t>Privacy by design' en 'privacy by default'</t>
    </r>
    <r>
      <rPr>
        <sz val="10"/>
        <rFont val="Calibri"/>
        <family val="2"/>
      </rPr>
      <t xml:space="preserve">
Beheersmaatregelen voor de overdracht van PII</t>
    </r>
  </si>
  <si>
    <r>
      <rPr>
        <i/>
        <sz val="10"/>
        <rFont val="Calibri"/>
        <family val="2"/>
      </rPr>
      <t>PII delen, doorgeven en verstrekken</t>
    </r>
    <r>
      <rPr>
        <sz val="10"/>
        <rFont val="Calibri"/>
        <family val="2"/>
      </rPr>
      <t xml:space="preserve">
Grondslag voor doorgifte van PII tussen rechtsgebieden</t>
    </r>
  </si>
  <si>
    <r>
      <rPr>
        <i/>
        <sz val="10"/>
        <rFont val="Calibri"/>
        <family val="2"/>
      </rPr>
      <t xml:space="preserve">PII delen, doorgeven en verstrekken
</t>
    </r>
    <r>
      <rPr>
        <sz val="10"/>
        <rFont val="Calibri"/>
        <family val="2"/>
      </rPr>
      <t xml:space="preserve">
Landen en internationale organisaties waaraan PII kan worden doorgegeven</t>
    </r>
  </si>
  <si>
    <r>
      <rPr>
        <i/>
        <sz val="10"/>
        <rFont val="Calibri"/>
        <family val="2"/>
      </rPr>
      <t>PII delen, doorgeven en verstrekken</t>
    </r>
    <r>
      <rPr>
        <sz val="10"/>
        <rFont val="Calibri"/>
        <family val="2"/>
      </rPr>
      <t xml:space="preserve">
Registraties van de verstrekking van PII aan derden</t>
    </r>
  </si>
  <si>
    <r>
      <rPr>
        <i/>
        <sz val="10"/>
        <rFont val="Calibri"/>
        <family val="2"/>
      </rPr>
      <t>PII delen, doorgeven en verstrekken</t>
    </r>
    <r>
      <rPr>
        <sz val="10"/>
        <rFont val="Calibri"/>
        <family val="2"/>
      </rPr>
      <t xml:space="preserve">
Kennisgeving van verzoeken om verstrekking van PII</t>
    </r>
  </si>
  <si>
    <r>
      <rPr>
        <i/>
        <sz val="10"/>
        <rFont val="Calibri"/>
        <family val="2"/>
      </rPr>
      <t>PII delen, doorgeven en verstrekken</t>
    </r>
    <r>
      <rPr>
        <sz val="10"/>
        <rFont val="Calibri"/>
        <family val="2"/>
      </rPr>
      <t xml:space="preserve">
Juridisch bindende verstrekking van PII</t>
    </r>
  </si>
  <si>
    <r>
      <rPr>
        <i/>
        <sz val="10"/>
        <rFont val="Calibri"/>
        <family val="2"/>
      </rPr>
      <t>PII delen, doorgeven en verstrekken</t>
    </r>
    <r>
      <rPr>
        <sz val="10"/>
        <rFont val="Calibri"/>
        <family val="2"/>
      </rPr>
      <t xml:space="preserve">
Bekendmaking van onderaannemers die worden ingezet voor het  verwerken van PII</t>
    </r>
  </si>
  <si>
    <r>
      <rPr>
        <i/>
        <sz val="10"/>
        <rFont val="Calibri"/>
        <family val="2"/>
      </rPr>
      <t>PII delen, doorgeven en verstrekken</t>
    </r>
    <r>
      <rPr>
        <sz val="10"/>
        <rFont val="Calibri"/>
        <family val="2"/>
      </rPr>
      <t xml:space="preserve">
Betrokkenheid van een onderaannemer voor het verwerken van PII</t>
    </r>
  </si>
  <si>
    <r>
      <rPr>
        <i/>
        <sz val="10"/>
        <rFont val="Calibri"/>
        <family val="2"/>
      </rPr>
      <t xml:space="preserve">PII delen, doorgeven en verstrekken
</t>
    </r>
    <r>
      <rPr>
        <sz val="10"/>
        <rFont val="Calibri"/>
        <family val="2"/>
      </rPr>
      <t>Verandering van onderaannemer voor het verwerken van PII</t>
    </r>
  </si>
  <si>
    <r>
      <rPr>
        <i/>
        <sz val="10"/>
        <rFont val="Calibri"/>
        <family val="2"/>
      </rPr>
      <t xml:space="preserve">Verplichtingen naar PII-betrokkenen
</t>
    </r>
    <r>
      <rPr>
        <sz val="10"/>
        <rFont val="Calibri"/>
        <family val="2"/>
      </rPr>
      <t xml:space="preserve">
Verplichtingen naar PII-betrokkenen vaststellen en nakomen</t>
    </r>
  </si>
  <si>
    <r>
      <rPr>
        <i/>
        <sz val="10"/>
        <rFont val="Calibri"/>
        <family val="2"/>
      </rPr>
      <t>Verplichtingen naar PII-betrokkenen</t>
    </r>
    <r>
      <rPr>
        <sz val="10"/>
        <rFont val="Calibri"/>
        <family val="2"/>
      </rPr>
      <t xml:space="preserve">
Informatie voor PII-betrokkenen vaststellen</t>
    </r>
  </si>
  <si>
    <r>
      <rPr>
        <i/>
        <sz val="10"/>
        <rFont val="Calibri"/>
        <family val="2"/>
      </rPr>
      <t>Verplichtingen naar PII-betrokkenen</t>
    </r>
    <r>
      <rPr>
        <sz val="10"/>
        <rFont val="Calibri"/>
        <family val="2"/>
      </rPr>
      <t xml:space="preserve">
Informatie geven aan PII-betrokkenen</t>
    </r>
  </si>
  <si>
    <r>
      <rPr>
        <i/>
        <sz val="10"/>
        <rFont val="Calibri"/>
        <family val="2"/>
      </rPr>
      <t>Verplichtingen naar PII-betrokkenen</t>
    </r>
    <r>
      <rPr>
        <sz val="10"/>
        <rFont val="Calibri"/>
        <family val="2"/>
      </rPr>
      <t xml:space="preserve">
In een mechanisme voorzien om bezwaar te maken tegen verwerking</t>
    </r>
  </si>
  <si>
    <r>
      <rPr>
        <i/>
        <sz val="10"/>
        <rFont val="Calibri"/>
        <family val="2"/>
      </rPr>
      <t xml:space="preserve">Verplichtingen naar PII-betrokkenen
</t>
    </r>
    <r>
      <rPr>
        <sz val="10"/>
        <rFont val="Calibri"/>
        <family val="2"/>
      </rPr>
      <t xml:space="preserve">
Toegang, correctie en/of wissen</t>
    </r>
  </si>
  <si>
    <r>
      <rPr>
        <i/>
        <sz val="10"/>
        <rFont val="Calibri"/>
        <family val="2"/>
      </rPr>
      <t xml:space="preserve">Verplichtingen naar PII-betrokkenen
</t>
    </r>
    <r>
      <rPr>
        <sz val="10"/>
        <rFont val="Calibri"/>
        <family val="2"/>
      </rPr>
      <t xml:space="preserve">
erplichtingen van PII-verwerkingsverantwoordelijken om derden te informeren</t>
    </r>
  </si>
  <si>
    <r>
      <rPr>
        <i/>
        <sz val="10"/>
        <rFont val="Calibri"/>
        <family val="2"/>
      </rPr>
      <t xml:space="preserve">Verplichtingen naar PII-betrokkenen
</t>
    </r>
    <r>
      <rPr>
        <sz val="10"/>
        <rFont val="Calibri"/>
        <family val="2"/>
      </rPr>
      <t xml:space="preserve">
Een kopie verstrekken van verwerkte PII</t>
    </r>
  </si>
  <si>
    <r>
      <rPr>
        <i/>
        <sz val="10"/>
        <rFont val="Calibri"/>
        <family val="2"/>
      </rPr>
      <t xml:space="preserve">Verplichtingen naar PII-betrokkenen
</t>
    </r>
    <r>
      <rPr>
        <sz val="10"/>
        <rFont val="Calibri"/>
        <family val="2"/>
      </rPr>
      <t xml:space="preserve">
Omgaan met verzoeken</t>
    </r>
  </si>
  <si>
    <r>
      <rPr>
        <i/>
        <sz val="10"/>
        <rFont val="Calibri"/>
        <family val="2"/>
      </rPr>
      <t xml:space="preserve">Verplichtingen naar PII-betrokkenen
</t>
    </r>
    <r>
      <rPr>
        <sz val="10"/>
        <rFont val="Calibri"/>
        <family val="2"/>
      </rPr>
      <t>Geautomatiseerde besluitvorming</t>
    </r>
  </si>
  <si>
    <r>
      <rPr>
        <i/>
        <sz val="10"/>
        <rFont val="Calibri"/>
        <family val="2"/>
      </rPr>
      <t xml:space="preserve">Privacy by design' en 'privacy by default'
</t>
    </r>
    <r>
      <rPr>
        <sz val="10"/>
        <rFont val="Calibri"/>
        <family val="2"/>
      </rPr>
      <t xml:space="preserve">
Het verzamelen beperken</t>
    </r>
  </si>
  <si>
    <r>
      <rPr>
        <i/>
        <sz val="10"/>
        <rFont val="Calibri"/>
        <family val="2"/>
      </rPr>
      <t>Privacy by design' en 'privacy by default'</t>
    </r>
    <r>
      <rPr>
        <sz val="10"/>
        <rFont val="Calibri"/>
        <family val="2"/>
      </rPr>
      <t xml:space="preserve">
Het verwerken beperken</t>
    </r>
  </si>
  <si>
    <r>
      <rPr>
        <i/>
        <sz val="10"/>
        <rFont val="Calibri"/>
        <family val="2"/>
      </rPr>
      <t>Privacy by design' en 'privacy by default'</t>
    </r>
    <r>
      <rPr>
        <sz val="10"/>
        <rFont val="Calibri"/>
        <family val="2"/>
      </rPr>
      <t xml:space="preserve">
Doelstellingen voor minimale PII-verwerking</t>
    </r>
  </si>
  <si>
    <r>
      <rPr>
        <i/>
        <sz val="10"/>
        <rFont val="Calibri"/>
        <family val="2"/>
      </rPr>
      <t>Privacy by design' en 'privacy by default'</t>
    </r>
    <r>
      <rPr>
        <sz val="10"/>
        <rFont val="Calibri"/>
        <family val="2"/>
      </rPr>
      <t xml:space="preserve">
PII aan het einde van de verwerking nietidentificeerbaar maken en wissen</t>
    </r>
  </si>
  <si>
    <r>
      <rPr>
        <i/>
        <sz val="10"/>
        <rFont val="Calibri"/>
        <family val="2"/>
      </rPr>
      <t>PII delen, doorgeven en verstrekken</t>
    </r>
    <r>
      <rPr>
        <sz val="10"/>
        <rFont val="Calibri"/>
        <family val="2"/>
      </rPr>
      <t xml:space="preserve">
De grondslag voor doorgifte van PII tussen rechtsgebieden identificeren</t>
    </r>
  </si>
  <si>
    <r>
      <rPr>
        <i/>
        <sz val="10"/>
        <rFont val="Calibri"/>
        <family val="2"/>
      </rPr>
      <t>PII delen, doorgeven en verstrekken</t>
    </r>
    <r>
      <rPr>
        <sz val="10"/>
        <rFont val="Calibri"/>
        <family val="2"/>
      </rPr>
      <t xml:space="preserve">
Landen en  internationale organisaties waaraan PII kan worden doorgegeven</t>
    </r>
  </si>
  <si>
    <r>
      <rPr>
        <i/>
        <sz val="10"/>
        <rFont val="Calibri"/>
        <family val="2"/>
      </rPr>
      <t xml:space="preserve">PII delen, doorgeven en verstrekken
</t>
    </r>
    <r>
      <rPr>
        <sz val="10"/>
        <rFont val="Calibri"/>
        <family val="2"/>
      </rPr>
      <t>Registraties van doorgifte van PII</t>
    </r>
  </si>
  <si>
    <r>
      <rPr>
        <i/>
        <sz val="10"/>
        <rFont val="Calibri"/>
        <family val="2"/>
      </rPr>
      <t xml:space="preserve">PII delen, doorgeven en verstrekken
</t>
    </r>
    <r>
      <rPr>
        <sz val="10"/>
        <rFont val="Calibri"/>
        <family val="2"/>
      </rPr>
      <t>Registraties van de verstrekking van PII aan derden</t>
    </r>
  </si>
  <si>
    <t>De organisatie moet haar verplichtingen vanwege wet- en regelgeving en haar zakelijke verplichtingen naar PII-betrokkenen in verband met het verwerken van hun PII vaststellen en documenteren en voorzien in de middelen om aan deze verplichtingen te voldoen.</t>
  </si>
  <si>
    <t>De organisatie moet de aan PII-betrokkenen te verstrekken informatie met betrekking tot de verwerking van hun PII en het moment waarop die informatie verstrekt wordt, vaststellen en documenteren.</t>
  </si>
  <si>
    <t>De organisatie moet PII-betrokkenen voorzien van duidelijke en gemakkelijk toegankelijke informatie waarin de PII-verwerkingsverantwoordelijke wordt geïdentificeerd en de verwerking van hun PII wordt beschreven.</t>
  </si>
  <si>
    <t>De organisatie moet voorzien in een mechanisme waarmee PII-betrokkenen hun toestemming kunnen aanpassen of intrekken.</t>
  </si>
  <si>
    <t>De organisatie moet voorzien in een mechanisme waarmee PII-betrokkenen bezwaar kunnen maken tegen de verwerking van hun PII.</t>
  </si>
  <si>
    <t>De organisatie moet beleidsregels, procedures en/of mechanismen implementeren om te voldoen aan haar verplichtingen naar
PII-betrokkenen met betrekking tot toegang tot en het corrigeren en/of wissen van hun PII.</t>
  </si>
  <si>
    <t>De organisatie moet derden met wie PII is gedeeld, in kennis stellen van alle aanpassingen, intrekkingen of bezwaren met
betrekking tot de gedeelde PII, en hiervoor passende beleidsregels, procedures en/of mechanismen implementeren.</t>
  </si>
  <si>
    <t>De organisatie moet in staat zijn een kopie van de verwerkte PII te verstrekken wanneer de PII-betrokkene daarom verzoekt.</t>
  </si>
  <si>
    <t>De organisatie moet beleidsregels en procedures definiëren en documenteren voor het omgaan met en reageren op legitieme
verzoeken van PII-betrokkenen.</t>
  </si>
  <si>
    <t>De organisatie moet verplichtingen, met inbegrip van juridische verplichtingen, naar de PII-betrokkenen identificeren en oppakken
die voortkomen uit door de organisatie genomen besluiten die verband houden met de PII-betrokkene, uitsluitend gebaseerd op
geautomatiseerde verwerking van PII.</t>
  </si>
  <si>
    <t>De organisatie moet het verzamelen van PII beperken tot het minimum dat relevant, proportioneel en nodig is voor de geïdentificeerde doeleinden.</t>
  </si>
  <si>
    <t>De organisatie moet het verwerken van PII beperken tot wat toereikend, relevant en nodig is voor de geïdentificeerde doeleinden.</t>
  </si>
  <si>
    <t>De organisatie moet bewerkstelligen en documenteren dat PII gedurende de volledige levenscyclus van de PII zo juist, volledig en actueel is als nodig is voor de doeleinden waarvoor de PII wordt verwerkt.</t>
  </si>
  <si>
    <t>De organisatie moet doelstellingen voor minimale gegevensverwerking en de mechanismen (zoals het niet-identificeerbaar maken) die worden gebruikt om die doelstellingen te bereiken, definiëren en documenteren.</t>
  </si>
  <si>
    <t>De organisatie moet PII wissen of omzetten in een vorm waardoor PII-betrokkenen niet langer geïdentificeerd of geheridentificeerd
kunnen worden, zodra de originele PII niet meer nodig is voor het (de) geïdentificeerde doeleinde(n).</t>
  </si>
  <si>
    <t>De organisatie moet bewerkstelligen dat tijdelijke bestanden die als gevolg van het verwerken van PII worden aangemaakt, binnen
een gespecificeerde, gedocumenteerde periode volgens gedocumenteerdeC191:C209 procedures worden verwijderd (bijv. gewist of
vernietigd).</t>
  </si>
  <si>
    <t>De organisatie mag PII niet langer bewaren dan nodig is voor de doeleinden waarvoor de PII wordt verwerkt.</t>
  </si>
  <si>
    <t>De organisatie moet beschikken over gedocumenteerde beleidsregels, procedures en/of mechanismen voor de verwijdering van PII.</t>
  </si>
  <si>
    <t>De organisatie moet via een netwerk voor gegevensoverdracht verzonden PII (bijv. aan een andere organisatie) onderwerpen aan
passende beheersmaatregelen die ervoor zijn ontworpen om te bewerkstelligen dat de gegevens hun beoogde bestemming bereiken.</t>
  </si>
  <si>
    <t>De organisatie moet de relevante grondslag voor de doorgifte van PII tussen rechtsgebieden identificeren en documenteren</t>
  </si>
  <si>
    <t>De organisatie moet de landen en internationale organisaties specificeren en documenteren waaraan PII mogelijk kan worden doorgegeven.</t>
  </si>
  <si>
    <t>De organisatie moet doorgiften van PII aan of vanuit derden registreren en samenwerking bewerkstelligen met die derden ter ondersteuning van toekomstige verzoeken in verband met verplichtingen naar de PII-betrokkenen.</t>
  </si>
  <si>
    <t>De organisatie moet de verstrekking van PII aan derden registreren, met inbegrip van welke PII is verstrekt, aan wie en wanneer..</t>
  </si>
  <si>
    <t>De organisatie moet waar relevant bewerkstelligen dat de overeenkomst voor het verwerken van PII ingaat op de rol van de organisatie bij het ondersteunen van de verplichtingen van de klant (rekening houdend met de aard van de verwerking en de informatie die beschikbaar is voor de organisatie).</t>
  </si>
  <si>
    <t>De organisatie moet bewerkstelligen dat namens een klant verwerkte PII uitsluitend wordt verwerkt voor de doeleinden die worden aangegeven in de schriftelijke opdracht van de klant.</t>
  </si>
  <si>
    <t>De organisatie mag krachtens een overeenkomst verwerkte PII niet voor marketing- en reclamedoeleinden gebruiken zonder vast te stellen dat daarvoor vooraf toestemming is verkregen van de desbetreffende PII-betrokkene. De organisatie mag het geven van die toestemming niet als voorwaarde stellen voor het ontvangen van de dienst.</t>
  </si>
  <si>
    <t>De organisatie moet de klant in kennis stellen indien, naar haar mening, een verwerkingsopdracht inbreuk oplevert op toepasselijke wet- en/of regelgeving.</t>
  </si>
  <si>
    <t>De organisatie moet de klant voorzien van de passende informatie zodat de klant kan aantonen dat hij aan zijn verplichtingen voldoet.</t>
  </si>
  <si>
    <t>De organisatie moet de benodigde registraties vaststellen en onderhouden ter ondersteuning van het aantonen van het voldoen aan haar verplichtingen (zoals gespecificeerd in de desbetreffende overeenkomst) voor het verwerken van PII namens een klant.</t>
  </si>
  <si>
    <t>De organisatie moet de klant van de middelen voorzien om te voldoen aan zijn verplichtingen met betrekking tot PII-betrokkenen.</t>
  </si>
  <si>
    <t>De organisatie moet bewerkstelligen dat tijdelijke bestanden die als gevolg van het verwerken van PII worden aangemaakt, binnen een gespecificeerde, gedocumenteerde periode volgens gedocumenteerde procedures worden verwijderd (bijv. gewist of vernietigd).</t>
  </si>
  <si>
    <t>De organisatie moet de mogelijkheid bieden om PII op beveiligde wijze te retourneren, over te dragen en/of te verwijderen. Zij moet haar beleid ook aan de klant ter beschikking stellen.</t>
  </si>
  <si>
    <t>De organisatie moet via een netwerk voor gegevensoverdracht verzonden PII onderwerpen aan passende beheersmaatregelen die ervoor zijn ontworpen om te bewerkstelligen dat de gegevens hun beoogde bestemming bereiken.</t>
  </si>
  <si>
    <t>De organisatie moet de klant tijdig informeren over de grondslag voor de doorgiften van PII tussen rechtsgebieden en over eventuele voorgenomen veranderingen in dit opzicht, zodat de klant bezwaar kan maken tegen dergelijke veranderingen of de overeenkomst kan beëindigen.</t>
  </si>
  <si>
    <t>De organisatie moet de verstrekking van PII aan derden registreren, met inbegrip van welke PII is verstrekt, aan wie en wanneer.</t>
  </si>
  <si>
    <t>De organisatie moet de klant kennis geven van eventuele juridisch bindende verzoeken om verstrekking van PII.</t>
  </si>
  <si>
    <t>De organisatie moet alle verzoeken om de verstrekking van PII afwijzen die niet juridisch bindend zijn, de desbetreffende klant raadplegen alvorens PII te verstrekken en contractueel overeengekomen verzoeken om het verstrekken van PII waarvoor de desbetreffende klant autorisatie heeft gegeven, accepteren.</t>
  </si>
  <si>
    <t>De organisatie moet de klant op de hoogte stellen over de eventuele inzet van onderaannemers voor het verwerken van PII aan voordat zij worden ingezet.</t>
  </si>
  <si>
    <t>De organisatie mag alleen een onderaannemer voor het verwerken van PII inschakelen overeenkomstig de overeenkomst met de klant.</t>
  </si>
  <si>
    <t>De organisatie moet, indien zij algemene schriftelijke autorisatie heeft, de klant in kennis stellen van voorgenomen veranderingen met betrekking tot het toevoegen of vervangen van onderaannemers voor het verwerken van PII, en de klant daarmee de gelegenheid bieden bezwaar te maken tegen die veranderingen.</t>
  </si>
  <si>
    <t>ISO/IEC 27701:2019 Bijlage B (normatief), bedoeld voor gebruik door organisaties die als PII-verwerker optreden, al dan niet met gebruikmaking van PII-onderaannemers.</t>
  </si>
  <si>
    <t>ISO/IEC 27701:2019 Bijlage A (normatief), bedoeld voor organisaties die als PII-verwerkingsverantwoordelijke optreden, al dan niet met gebruikmaking van PII-verwerkers.</t>
  </si>
  <si>
    <r>
      <t>BBN2</t>
    </r>
    <r>
      <rPr>
        <sz val="10"/>
        <rFont val="Calibri"/>
        <family val="2"/>
      </rPr>
      <t/>
    </r>
  </si>
  <si>
    <t>&lt;naam systeem/dienst/proces&gt;</t>
  </si>
  <si>
    <t xml:space="preserve">Een leverancier dient aan de IB-eisen te voldoen voor de systemen en processen die wij van hen afnemen en waarin onze, of namens ons,  informatie en persoonsgegevens worden verwerkt. Zijn organisatie dient aan de IB-eisen te voldoen waar dat relevant is voor de af te nemen systemen en processen, en het beheer daarvan. </t>
  </si>
  <si>
    <r>
      <rPr>
        <b/>
        <sz val="10"/>
        <color rgb="FF000000"/>
        <rFont val="Calibri"/>
        <family val="2"/>
      </rPr>
      <t xml:space="preserve">Kolom D: </t>
    </r>
    <r>
      <rPr>
        <sz val="10"/>
        <color rgb="FF000000"/>
        <rFont val="Calibri"/>
        <family val="2"/>
      </rPr>
      <t xml:space="preserve">
</t>
    </r>
    <r>
      <rPr>
        <b/>
        <sz val="10"/>
        <color rgb="FF000000"/>
        <rFont val="Calibri"/>
        <family val="2"/>
      </rPr>
      <t>Ja</t>
    </r>
    <r>
      <rPr>
        <sz val="10"/>
        <color rgb="FF000000"/>
        <rFont val="Calibri"/>
        <family val="2"/>
      </rPr>
      <t xml:space="preserve"> = Voldoen.
</t>
    </r>
    <r>
      <rPr>
        <b/>
        <sz val="10"/>
        <color rgb="FF000000"/>
        <rFont val="Calibri"/>
        <family val="2"/>
      </rPr>
      <t>Nee</t>
    </r>
    <r>
      <rPr>
        <sz val="10"/>
        <color rgb="FF000000"/>
        <rFont val="Calibri"/>
        <family val="2"/>
      </rPr>
      <t xml:space="preserve"> = Er wordt niet aan voldaan. Kolommen F en G dienen te worden ingevuld.</t>
    </r>
  </si>
  <si>
    <r>
      <rPr>
        <b/>
        <sz val="10"/>
        <rFont val="Calibri"/>
        <family val="2"/>
      </rPr>
      <t xml:space="preserve">Kolom E: </t>
    </r>
    <r>
      <rPr>
        <sz val="10"/>
        <rFont val="Calibri"/>
        <family val="2"/>
      </rPr>
      <t xml:space="preserve">
Bondig beschreven en onderbouwd, zowel implementatie (vaststelling) als documentatie (vastlegging) moet aanwezig zijn (mét een verwijzing naar de specifieke passage in een document).</t>
    </r>
  </si>
  <si>
    <r>
      <rPr>
        <b/>
        <sz val="10"/>
        <rFont val="Calibri"/>
        <family val="2"/>
      </rPr>
      <t>Kolom F:</t>
    </r>
    <r>
      <rPr>
        <sz val="10"/>
        <rFont val="Calibri"/>
        <family val="2"/>
      </rPr>
      <t xml:space="preserve">
Beschrijf bondig welke maatregel u nog dient uit te voeren alvorens te voldoen.</t>
    </r>
  </si>
  <si>
    <r>
      <rPr>
        <b/>
        <sz val="10"/>
        <rFont val="Calibri"/>
        <family val="2"/>
      </rPr>
      <t>Kolom G:</t>
    </r>
    <r>
      <rPr>
        <sz val="10"/>
        <rFont val="Calibri"/>
        <family val="2"/>
      </rPr>
      <t xml:space="preserve">
Hier verwachten we de definitieve datum waarop u aan deze norm zal voldoen.
Feitelijk dienstverlening en verwerking van informatie en persoonsgegevens van opdrachtgever zal pas </t>
    </r>
    <r>
      <rPr>
        <b/>
        <sz val="10"/>
        <rFont val="Calibri"/>
        <family val="2"/>
      </rPr>
      <t>na volledige naleving</t>
    </r>
    <r>
      <rPr>
        <sz val="10"/>
        <rFont val="Calibri"/>
        <family val="2"/>
      </rPr>
      <t xml:space="preserve"> worden gestart.</t>
    </r>
  </si>
  <si>
    <t>Lees het onderstaande vóór het invullen van de rode delen van deze spreadsheet:</t>
  </si>
  <si>
    <t>X</t>
  </si>
  <si>
    <t>Worden er vertrouwelijke gegevens in een Cloud verwerkt: Ja/Nee</t>
  </si>
  <si>
    <t>Worden er persoonsgegevens in een Cloud verwerkt: Ja/Nee</t>
  </si>
  <si>
    <r>
      <rPr>
        <b/>
        <sz val="10"/>
        <rFont val="Calibri"/>
        <family val="2"/>
      </rPr>
      <t xml:space="preserve">Cloudgebruik:
</t>
    </r>
    <r>
      <rPr>
        <sz val="10"/>
        <rFont val="Calibri"/>
        <family val="2"/>
      </rPr>
      <t>Zorg dat de juiste kruisjes in de vakken F2 t/m F5 staan, met inachtneming van de onderstaande opmerkingen.</t>
    </r>
    <r>
      <rPr>
        <b/>
        <sz val="10"/>
        <rFont val="Calibri"/>
        <family val="2"/>
      </rPr>
      <t xml:space="preserve">
1. Certificering ISO/IEC 27701:2019
</t>
    </r>
    <r>
      <rPr>
        <i/>
        <sz val="10"/>
        <rFont val="Calibri"/>
        <family val="2"/>
      </rPr>
      <t>Alleen indien de leverancier AANTOONBAAR volledige ISO/IEC 27701:2019 certificering heeft (dus inclusief Annex A en Annex B, voldoet u automatisch aan deze normen. Plaats dan een V in de cellen F2 en F3, en lever ons de certificaten (inclusief Auditscope en Verklaring van Toepasselijkheid).</t>
    </r>
    <r>
      <rPr>
        <b/>
        <sz val="10"/>
        <rFont val="Calibri"/>
        <family val="2"/>
      </rPr>
      <t xml:space="preserve">
2. Certificering ISO 27017
</t>
    </r>
    <r>
      <rPr>
        <i/>
        <sz val="10"/>
        <rFont val="Calibri"/>
        <family val="2"/>
      </rPr>
      <t>Alleen indien de clouddienst AANTOONBAAR volledige ISO 27017 certificering heeft, voldoet u automatisch aan deze normen. Plaats dan een V in de cel F4, en lever ons de certificaten (inclusief Auditscope en Verklaring van Toepasselijkheid).</t>
    </r>
    <r>
      <rPr>
        <b/>
        <sz val="10"/>
        <rFont val="Calibri"/>
        <family val="2"/>
      </rPr>
      <t xml:space="preserve">
3. Certificering ISO 27018
</t>
    </r>
    <r>
      <rPr>
        <i/>
        <sz val="10"/>
        <rFont val="Calibri"/>
        <family val="2"/>
      </rPr>
      <t>Alleen indien de clouddienst AANTOONBAAR volledige ISO 27017 én ISO 27018 certificering heeft, voldoet u automatisch aan deze normen. Plaats dan een V in de cel F5, en lever ons de certificaten (inclusief Auditscope en Verklaring van Toepasselijkheid).</t>
    </r>
  </si>
  <si>
    <r>
      <rPr>
        <b/>
        <sz val="10"/>
        <rFont val="Calibri"/>
        <family val="2"/>
      </rPr>
      <t>Alle normen zijn van toepassing! 
(</t>
    </r>
    <r>
      <rPr>
        <i/>
        <sz val="10"/>
        <rFont val="Calibri"/>
        <family val="2"/>
      </rPr>
      <t>Voorbeeld: Er zijn normen die over 'verwijderbare media' gaan. Als u die niet gebruikt is de norm tóch van toepassing. Neem bij deze norm een verwijzing op naar beleid waarin vastgesteld wordt dat er geen verwijderbare media worden gebruikt.)</t>
    </r>
    <r>
      <rPr>
        <sz val="10"/>
        <rFont val="Calibri"/>
        <family val="2"/>
      </rPr>
      <t xml:space="preserve">
Erkende uitzonderingen: alleen de normen 14.2.5 t/m 14.2.9 vormen hierop een uitzondering. Deze zijn van een nadere duiding voorzien in rood. </t>
    </r>
  </si>
  <si>
    <t>BBN</t>
  </si>
  <si>
    <r>
      <rPr>
        <sz val="10"/>
        <rFont val="Calibri"/>
        <family val="2"/>
      </rPr>
      <t xml:space="preserve">na aanpassing: in cel
</t>
    </r>
    <r>
      <rPr>
        <b/>
        <sz val="10"/>
        <rFont val="Calibri"/>
        <family val="2"/>
      </rPr>
      <t>...17</t>
    </r>
    <r>
      <rPr>
        <sz val="10"/>
        <rFont val="Calibri"/>
        <family val="2"/>
      </rPr>
      <t xml:space="preserve"> 'X' selecteren en bevestigen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</si>
</sst>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413]&quot; &quot;#,##0.00;[Red][$€-413]&quot; &quot;#,##0.00&quot;-&quot;"/>
  </numFmts>
  <fonts count="35">
    <font>
      <sz val="11"/>
      <color rgb="FF000000"/>
      <name val="Calibri"/>
      <family val="2"/>
    </font>
    <font>
      <sz val="11"/>
      <color rgb="FF000000"/>
      <name val="Calibri"/>
      <family val="2"/>
    </font>
    <font>
      <sz val="11"/>
      <color rgb="FFFFFFFF"/>
      <name val="Calibri"/>
      <family val="2"/>
    </font>
    <font>
      <sz val="11"/>
      <color rgb="FF006100"/>
      <name val="Calibri"/>
      <family val="2"/>
    </font>
    <font>
      <b/>
      <i/>
      <sz val="16"/>
      <color rgb="FF000000"/>
      <name val="Calibri"/>
      <family val="2"/>
    </font>
    <font>
      <sz val="9"/>
      <color rgb="FF4F6228"/>
      <name val="Verdana"/>
      <family val="2"/>
    </font>
    <font>
      <sz val="11"/>
      <color rgb="FF9C6500"/>
      <name val="Calibri"/>
      <family val="2"/>
    </font>
    <font>
      <b/>
      <i/>
      <u/>
      <sz val="11"/>
      <color rgb="FF000000"/>
      <name val="Calibri"/>
      <family val="2"/>
    </font>
    <font>
      <b/>
      <sz val="11"/>
      <color rgb="FF3F3F3F"/>
      <name val="Calibri"/>
      <family val="2"/>
    </font>
    <font>
      <b/>
      <sz val="9"/>
      <color rgb="FF000000"/>
      <name val="Calibri1"/>
    </font>
    <font>
      <sz val="9"/>
      <color rgb="FF000000"/>
      <name val="Calibri1"/>
    </font>
    <font>
      <b/>
      <sz val="9"/>
      <color indexed="81"/>
      <name val="Calibri"/>
      <family val="2"/>
    </font>
    <font>
      <sz val="9"/>
      <color indexed="81"/>
      <name val="Calibri"/>
      <family val="2"/>
    </font>
    <font>
      <sz val="11"/>
      <color theme="1"/>
      <name val="Calibri"/>
      <family val="2"/>
      <scheme val="minor"/>
    </font>
    <font>
      <sz val="11"/>
      <color rgb="FF006100"/>
      <name val="Calibri"/>
      <family val="2"/>
      <scheme val="minor"/>
    </font>
    <font>
      <sz val="11"/>
      <color theme="0"/>
      <name val="Calibri"/>
      <family val="2"/>
      <scheme val="minor"/>
    </font>
    <font>
      <sz val="9"/>
      <color theme="6" tint="-0.499984740745262"/>
      <name val="Verdana"/>
      <family val="2"/>
    </font>
    <font>
      <sz val="8"/>
      <color rgb="FF000000"/>
      <name val="Calibri"/>
      <family val="2"/>
      <scheme val="minor"/>
    </font>
    <font>
      <sz val="8"/>
      <color rgb="FF000000"/>
      <name val="Calibri1"/>
    </font>
    <font>
      <sz val="10"/>
      <name val="Calibri"/>
      <family val="2"/>
    </font>
    <font>
      <b/>
      <sz val="8"/>
      <color rgb="FF000000"/>
      <name val="Calibri"/>
      <family val="2"/>
      <scheme val="minor"/>
    </font>
    <font>
      <b/>
      <sz val="8"/>
      <color rgb="FF000000"/>
      <name val="Calibri1"/>
    </font>
    <font>
      <b/>
      <sz val="10"/>
      <name val="Calibri"/>
      <family val="2"/>
    </font>
    <font>
      <i/>
      <sz val="10"/>
      <color theme="5" tint="-0.249977111117893"/>
      <name val="Calibri"/>
      <family val="2"/>
    </font>
    <font>
      <sz val="11"/>
      <color theme="2" tint="-9.9978637043366805E-2"/>
      <name val="Calibri"/>
      <family val="2"/>
    </font>
    <font>
      <b/>
      <sz val="14"/>
      <color rgb="FFC00000"/>
      <name val="Calibri"/>
      <family val="2"/>
    </font>
    <font>
      <sz val="8"/>
      <name val="Calibri"/>
      <family val="2"/>
    </font>
    <font>
      <b/>
      <sz val="12"/>
      <name val="Calibri"/>
      <family val="2"/>
    </font>
    <font>
      <i/>
      <sz val="10"/>
      <name val="Calibri"/>
      <family val="2"/>
    </font>
    <font>
      <sz val="10"/>
      <color rgb="FF000000"/>
      <name val="Calibri"/>
      <family val="2"/>
    </font>
    <font>
      <i/>
      <sz val="10"/>
      <color rgb="FF000000"/>
      <name val="Calibri"/>
      <family val="2"/>
    </font>
    <font>
      <sz val="10"/>
      <color theme="2" tint="-9.9978637043366805E-2"/>
      <name val="Calibri"/>
      <family val="2"/>
    </font>
    <font>
      <b/>
      <sz val="11"/>
      <color rgb="FFFF0000"/>
      <name val="Calibri"/>
      <family val="2"/>
    </font>
    <font>
      <b/>
      <sz val="10"/>
      <color rgb="FF000000"/>
      <name val="Calibri"/>
      <family val="2"/>
    </font>
    <font>
      <b/>
      <sz val="11"/>
      <name val="Calibri"/>
      <family val="2"/>
    </font>
  </fonts>
  <fills count="31">
    <fill>
      <patternFill patternType="none"/>
    </fill>
    <fill>
      <patternFill patternType="gray125"/>
    </fill>
    <fill>
      <patternFill patternType="solid">
        <fgColor rgb="FFFCD5B4"/>
        <bgColor rgb="FFFCD5B4"/>
      </patternFill>
    </fill>
    <fill>
      <patternFill patternType="solid">
        <fgColor rgb="FF95B3D7"/>
        <bgColor rgb="FF95B3D7"/>
      </patternFill>
    </fill>
    <fill>
      <patternFill patternType="solid">
        <fgColor rgb="FFF79646"/>
        <bgColor rgb="FFF79646"/>
      </patternFill>
    </fill>
    <fill>
      <patternFill patternType="solid">
        <fgColor rgb="FF0066CC"/>
        <bgColor rgb="FF0066CC"/>
      </patternFill>
    </fill>
    <fill>
      <patternFill patternType="solid">
        <fgColor rgb="FFC6EFCE"/>
        <bgColor rgb="FFC6EFCE"/>
      </patternFill>
    </fill>
    <fill>
      <patternFill patternType="solid">
        <fgColor rgb="FFFFEB9C"/>
        <bgColor rgb="FFFFEB9C"/>
      </patternFill>
    </fill>
    <fill>
      <patternFill patternType="solid">
        <fgColor rgb="FFF2F2F2"/>
        <bgColor rgb="FFF2F2F2"/>
      </patternFill>
    </fill>
    <fill>
      <patternFill patternType="solid">
        <fgColor rgb="FFE6B8B7"/>
        <bgColor rgb="FFE6B8B7"/>
      </patternFill>
    </fill>
    <fill>
      <patternFill patternType="solid">
        <fgColor rgb="FFC5D9F1"/>
        <bgColor rgb="FFC5D9F1"/>
      </patternFill>
    </fill>
    <fill>
      <patternFill patternType="solid">
        <fgColor theme="5" tint="0.79998168889431442"/>
        <bgColor indexed="64"/>
      </patternFill>
    </fill>
    <fill>
      <patternFill patternType="solid">
        <fgColor theme="6" tint="0.79998168889431442"/>
        <bgColor indexed="64"/>
      </patternFill>
    </fill>
    <fill>
      <patternFill patternType="solid">
        <fgColor theme="5" tint="0.79998168889431442"/>
        <bgColor rgb="FFF2DCDB"/>
      </patternFill>
    </fill>
    <fill>
      <patternFill patternType="solid">
        <fgColor theme="2"/>
        <bgColor indexed="64"/>
      </patternFill>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6" tint="0.79998168889431442"/>
        <bgColor rgb="FFC5D9F1"/>
      </patternFill>
    </fill>
    <fill>
      <patternFill patternType="solid">
        <fgColor theme="5" tint="0.79998168889431442"/>
        <bgColor rgb="FFE4DFEC"/>
      </patternFill>
    </fill>
    <fill>
      <patternFill patternType="solid">
        <fgColor theme="3" tint="0.79998168889431442"/>
        <bgColor rgb="FFEBF1DE"/>
      </patternFill>
    </fill>
    <fill>
      <patternFill patternType="solid">
        <fgColor theme="2"/>
        <bgColor rgb="FFFABF8F"/>
      </patternFill>
    </fill>
    <fill>
      <patternFill patternType="solid">
        <fgColor theme="4" tint="0.39997558519241921"/>
        <bgColor rgb="FFC4D79B"/>
      </patternFill>
    </fill>
    <fill>
      <patternFill patternType="solid">
        <fgColor theme="6" tint="0.59999389629810485"/>
        <bgColor rgb="FFC5D9F1"/>
      </patternFill>
    </fill>
    <fill>
      <patternFill patternType="solid">
        <fgColor theme="6" tint="0.59999389629810485"/>
        <bgColor rgb="FFF2DCDB"/>
      </patternFill>
    </fill>
    <fill>
      <patternFill patternType="solid">
        <fgColor theme="6" tint="0.59999389629810485"/>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6" tint="0.39997558519241921"/>
        <bgColor rgb="FFE4DFEC"/>
      </patternFill>
    </fill>
    <fill>
      <patternFill patternType="solid">
        <fgColor theme="5" tint="0.59999389629810485"/>
        <bgColor rgb="FFE6B8B7"/>
      </patternFill>
    </fill>
  </fills>
  <borders count="2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s>
  <cellStyleXfs count="20">
    <xf numFmtId="0" fontId="0" fillId="0" borderId="0"/>
    <xf numFmtId="0" fontId="3" fillId="6" borderId="0"/>
    <xf numFmtId="0" fontId="6" fillId="7" borderId="0"/>
    <xf numFmtId="0" fontId="8" fillId="8" borderId="1"/>
    <xf numFmtId="0" fontId="2" fillId="3" borderId="0"/>
    <xf numFmtId="0" fontId="2" fillId="4" borderId="0"/>
    <xf numFmtId="0" fontId="1" fillId="2" borderId="0"/>
    <xf numFmtId="0" fontId="2" fillId="5" borderId="0"/>
    <xf numFmtId="0" fontId="4" fillId="0" borderId="0">
      <alignment horizontal="center"/>
    </xf>
    <xf numFmtId="0" fontId="4" fillId="0" borderId="0">
      <alignment horizontal="center" textRotation="90"/>
    </xf>
    <xf numFmtId="0" fontId="5" fillId="0" borderId="0"/>
    <xf numFmtId="0" fontId="7" fillId="0" borderId="0"/>
    <xf numFmtId="165" fontId="7" fillId="0" borderId="0"/>
    <xf numFmtId="0" fontId="1" fillId="0" borderId="0"/>
    <xf numFmtId="0" fontId="13" fillId="0" borderId="0"/>
    <xf numFmtId="0" fontId="14"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3" fillId="18" borderId="0" applyNumberFormat="0" applyBorder="0" applyAlignment="0" applyProtection="0"/>
    <xf numFmtId="0" fontId="16" fillId="0" borderId="0" applyNumberFormat="0" applyFill="0" applyBorder="0" applyAlignment="0" applyProtection="0">
      <alignment vertical="top"/>
      <protection locked="0"/>
    </xf>
  </cellStyleXfs>
  <cellXfs count="131">
    <xf numFmtId="0" fontId="0" fillId="0" borderId="0" xfId="0"/>
    <xf numFmtId="0" fontId="19" fillId="0" borderId="0" xfId="0" applyFont="1" applyAlignment="1" applyProtection="1">
      <alignment horizontal="center" vertical="center"/>
      <protection locked="0"/>
    </xf>
    <xf numFmtId="0" fontId="19" fillId="0" borderId="0" xfId="10" applyFont="1" applyFill="1" applyBorder="1" applyAlignment="1" applyProtection="1">
      <alignment vertical="top" wrapText="1"/>
      <protection locked="0"/>
    </xf>
    <xf numFmtId="0" fontId="19" fillId="0" borderId="0" xfId="0" applyFont="1" applyAlignment="1">
      <alignment wrapText="1"/>
    </xf>
    <xf numFmtId="0" fontId="19" fillId="0" borderId="0" xfId="0" applyFont="1" applyAlignment="1" applyProtection="1">
      <alignment wrapText="1"/>
      <protection locked="0"/>
    </xf>
    <xf numFmtId="0" fontId="19" fillId="0" borderId="0" xfId="0" applyFont="1" applyAlignment="1" applyProtection="1">
      <alignment vertical="center"/>
      <protection locked="0"/>
    </xf>
    <xf numFmtId="0" fontId="19" fillId="0" borderId="0" xfId="0" applyFont="1"/>
    <xf numFmtId="0" fontId="19" fillId="0" borderId="0" xfId="0" applyFont="1" applyProtection="1">
      <protection locked="0"/>
    </xf>
    <xf numFmtId="164" fontId="19" fillId="0" borderId="0" xfId="0" applyNumberFormat="1" applyFont="1" applyAlignment="1" applyProtection="1">
      <alignment vertical="center"/>
      <protection locked="0"/>
    </xf>
    <xf numFmtId="0" fontId="19" fillId="0" borderId="0" xfId="0" applyFont="1" applyAlignment="1" applyProtection="1">
      <alignment vertical="top"/>
      <protection locked="0"/>
    </xf>
    <xf numFmtId="0" fontId="19" fillId="0" borderId="0" xfId="0" applyFont="1" applyAlignment="1">
      <alignment vertical="top"/>
    </xf>
    <xf numFmtId="0" fontId="19" fillId="0" borderId="0" xfId="0" applyFont="1" applyAlignment="1"/>
    <xf numFmtId="0" fontId="19" fillId="0" borderId="0" xfId="0" applyFont="1" applyAlignment="1" applyProtection="1">
      <protection locked="0"/>
    </xf>
    <xf numFmtId="0" fontId="19" fillId="0" borderId="0" xfId="0" applyFont="1" applyFill="1" applyProtection="1">
      <protection locked="0"/>
    </xf>
    <xf numFmtId="0" fontId="19" fillId="0" borderId="0" xfId="0" applyFont="1" applyFill="1"/>
    <xf numFmtId="0" fontId="19" fillId="0" borderId="0" xfId="0" applyFont="1" applyAlignment="1" applyProtection="1">
      <alignment horizontal="center" vertical="top"/>
      <protection locked="0"/>
    </xf>
    <xf numFmtId="0" fontId="19" fillId="0" borderId="0" xfId="0" applyFont="1" applyAlignment="1">
      <alignment vertical="center"/>
    </xf>
    <xf numFmtId="0" fontId="19" fillId="13" borderId="5" xfId="4" applyNumberFormat="1" applyFont="1" applyFill="1" applyBorder="1" applyAlignment="1">
      <alignment horizontal="center" vertical="center" wrapText="1"/>
    </xf>
    <xf numFmtId="0" fontId="19" fillId="13" borderId="5" xfId="1" applyNumberFormat="1" applyFont="1" applyFill="1" applyBorder="1" applyAlignment="1">
      <alignment horizontal="center" vertical="center" wrapText="1"/>
    </xf>
    <xf numFmtId="0" fontId="19" fillId="11" borderId="5" xfId="4" applyNumberFormat="1" applyFont="1" applyFill="1" applyBorder="1" applyAlignment="1">
      <alignment horizontal="center" vertical="center" wrapText="1"/>
    </xf>
    <xf numFmtId="0" fontId="19" fillId="11" borderId="5" xfId="0" applyFont="1" applyFill="1" applyBorder="1" applyAlignment="1">
      <alignment horizontal="center" vertical="center" wrapText="1"/>
    </xf>
    <xf numFmtId="0" fontId="19" fillId="11" borderId="5" xfId="0" applyFont="1" applyFill="1" applyBorder="1" applyAlignment="1">
      <alignment horizontal="center" vertical="center"/>
    </xf>
    <xf numFmtId="0" fontId="19" fillId="11" borderId="3" xfId="0" applyFont="1" applyFill="1" applyBorder="1" applyAlignment="1">
      <alignment horizontal="center" vertical="center"/>
    </xf>
    <xf numFmtId="0" fontId="22" fillId="9" borderId="6" xfId="5" applyNumberFormat="1" applyFont="1" applyFill="1" applyBorder="1" applyAlignment="1">
      <alignment horizontal="center" vertical="center" wrapText="1"/>
    </xf>
    <xf numFmtId="0" fontId="22" fillId="23" borderId="0" xfId="0" applyFont="1" applyFill="1" applyBorder="1" applyAlignment="1">
      <alignment horizontal="center" vertical="center" wrapText="1"/>
    </xf>
    <xf numFmtId="0" fontId="22" fillId="23" borderId="6" xfId="5" applyNumberFormat="1" applyFont="1" applyFill="1" applyBorder="1" applyAlignment="1">
      <alignment horizontal="center" vertical="center" wrapText="1"/>
    </xf>
    <xf numFmtId="0" fontId="22" fillId="23" borderId="6" xfId="5" applyNumberFormat="1" applyFont="1" applyFill="1" applyBorder="1" applyAlignment="1">
      <alignment vertical="center"/>
    </xf>
    <xf numFmtId="0" fontId="19" fillId="19" borderId="7" xfId="0" applyFont="1" applyFill="1" applyBorder="1" applyAlignment="1">
      <alignment horizontal="left" vertical="top" wrapText="1"/>
    </xf>
    <xf numFmtId="0" fontId="19" fillId="19" borderId="5" xfId="4" applyNumberFormat="1" applyFont="1" applyFill="1" applyBorder="1" applyAlignment="1">
      <alignment horizontal="center" vertical="top" wrapText="1"/>
    </xf>
    <xf numFmtId="0" fontId="19" fillId="19" borderId="5" xfId="4" applyNumberFormat="1" applyFont="1" applyFill="1" applyBorder="1" applyAlignment="1">
      <alignment horizontal="left" vertical="top" wrapText="1"/>
    </xf>
    <xf numFmtId="0" fontId="19" fillId="12" borderId="7" xfId="0" applyFont="1" applyFill="1" applyBorder="1" applyAlignment="1">
      <alignment horizontal="left" vertical="top" wrapText="1"/>
    </xf>
    <xf numFmtId="0" fontId="19" fillId="12" borderId="5" xfId="4" applyNumberFormat="1" applyFont="1" applyFill="1" applyBorder="1" applyAlignment="1">
      <alignment horizontal="center" vertical="top" wrapText="1"/>
    </xf>
    <xf numFmtId="0" fontId="19" fillId="12" borderId="5" xfId="4" applyNumberFormat="1" applyFont="1" applyFill="1" applyBorder="1" applyAlignment="1">
      <alignment horizontal="left" vertical="top" wrapText="1"/>
    </xf>
    <xf numFmtId="0" fontId="19" fillId="12" borderId="5" xfId="0" applyFont="1" applyFill="1" applyBorder="1" applyAlignment="1">
      <alignment horizontal="center" vertical="top" wrapText="1"/>
    </xf>
    <xf numFmtId="0" fontId="19" fillId="12" borderId="5" xfId="0" applyFont="1" applyFill="1" applyBorder="1" applyAlignment="1">
      <alignment horizontal="left" vertical="top" wrapText="1"/>
    </xf>
    <xf numFmtId="0" fontId="19" fillId="12" borderId="11" xfId="0" applyFont="1" applyFill="1" applyBorder="1" applyAlignment="1">
      <alignment horizontal="left" vertical="top" wrapText="1"/>
    </xf>
    <xf numFmtId="0" fontId="19" fillId="12" borderId="3" xfId="0" applyFont="1" applyFill="1" applyBorder="1" applyAlignment="1">
      <alignment horizontal="center" vertical="top" wrapText="1"/>
    </xf>
    <xf numFmtId="0" fontId="19" fillId="12" borderId="3" xfId="0" applyFont="1" applyFill="1" applyBorder="1" applyAlignment="1">
      <alignment horizontal="left" vertical="top" wrapText="1"/>
    </xf>
    <xf numFmtId="0" fontId="19" fillId="24" borderId="7" xfId="0" applyFont="1" applyFill="1" applyBorder="1" applyAlignment="1">
      <alignment horizontal="left" vertical="top"/>
    </xf>
    <xf numFmtId="0" fontId="19" fillId="24" borderId="5" xfId="4" applyNumberFormat="1" applyFont="1" applyFill="1" applyBorder="1" applyAlignment="1">
      <alignment horizontal="center" vertical="top" wrapText="1"/>
    </xf>
    <xf numFmtId="0" fontId="19" fillId="24" borderId="5" xfId="4" applyNumberFormat="1" applyFont="1" applyFill="1" applyBorder="1" applyAlignment="1">
      <alignment horizontal="left" vertical="top" wrapText="1"/>
    </xf>
    <xf numFmtId="0" fontId="19" fillId="25" borderId="5" xfId="1" applyNumberFormat="1" applyFont="1" applyFill="1" applyBorder="1" applyAlignment="1">
      <alignment horizontal="center" vertical="center" wrapText="1"/>
    </xf>
    <xf numFmtId="0" fontId="0" fillId="14" borderId="8" xfId="0" applyFill="1" applyBorder="1" applyAlignment="1">
      <alignment horizontal="center" vertical="center"/>
    </xf>
    <xf numFmtId="0" fontId="0" fillId="14" borderId="3" xfId="0" applyFill="1" applyBorder="1" applyAlignment="1">
      <alignment horizontal="center" vertical="center"/>
    </xf>
    <xf numFmtId="0" fontId="0" fillId="14" borderId="2" xfId="0" applyFill="1" applyBorder="1" applyAlignment="1">
      <alignment horizontal="center" vertical="center"/>
    </xf>
    <xf numFmtId="0" fontId="0" fillId="14" borderId="13" xfId="0" applyFill="1" applyBorder="1" applyAlignment="1">
      <alignment horizontal="center" vertical="center"/>
    </xf>
    <xf numFmtId="0" fontId="0" fillId="14" borderId="9" xfId="0" applyFill="1" applyBorder="1" applyAlignment="1">
      <alignment horizontal="center" vertical="center"/>
    </xf>
    <xf numFmtId="0" fontId="0" fillId="14" borderId="12" xfId="0" applyFill="1" applyBorder="1" applyAlignment="1">
      <alignment horizontal="center" vertical="center"/>
    </xf>
    <xf numFmtId="0" fontId="0" fillId="14" borderId="10" xfId="0" applyFill="1" applyBorder="1" applyAlignment="1">
      <alignment horizontal="center" vertical="center"/>
    </xf>
    <xf numFmtId="0" fontId="0" fillId="14" borderId="14" xfId="0" applyFill="1" applyBorder="1" applyAlignment="1">
      <alignment horizontal="center" vertical="center"/>
    </xf>
    <xf numFmtId="0" fontId="19" fillId="26" borderId="7" xfId="0" applyFont="1" applyFill="1" applyBorder="1"/>
    <xf numFmtId="0" fontId="22" fillId="26" borderId="7" xfId="0" applyFont="1" applyFill="1" applyBorder="1" applyAlignment="1">
      <alignment horizontal="center"/>
    </xf>
    <xf numFmtId="0" fontId="22" fillId="26" borderId="7" xfId="0" applyFont="1" applyFill="1" applyBorder="1"/>
    <xf numFmtId="0" fontId="19" fillId="24" borderId="5" xfId="4" applyNumberFormat="1" applyFont="1" applyFill="1" applyBorder="1" applyAlignment="1">
      <alignment horizontal="left" vertical="top"/>
    </xf>
    <xf numFmtId="0" fontId="19" fillId="25" borderId="7" xfId="4" applyNumberFormat="1" applyFont="1" applyFill="1" applyBorder="1" applyAlignment="1">
      <alignment horizontal="center" vertical="center" wrapText="1"/>
    </xf>
    <xf numFmtId="0" fontId="19" fillId="10" borderId="2" xfId="0" applyFont="1" applyFill="1" applyBorder="1" applyAlignment="1">
      <alignment horizontal="left" vertical="top" wrapText="1"/>
    </xf>
    <xf numFmtId="0" fontId="19" fillId="10" borderId="2" xfId="4" applyNumberFormat="1" applyFont="1" applyFill="1" applyBorder="1" applyAlignment="1">
      <alignment horizontal="center" vertical="top" wrapText="1"/>
    </xf>
    <xf numFmtId="0" fontId="19" fillId="10" borderId="2" xfId="4" applyNumberFormat="1" applyFont="1" applyFill="1" applyBorder="1" applyAlignment="1">
      <alignment horizontal="left" vertical="top" wrapText="1"/>
    </xf>
    <xf numFmtId="0" fontId="19" fillId="13" borderId="2" xfId="4" applyNumberFormat="1" applyFont="1" applyFill="1" applyBorder="1" applyAlignment="1">
      <alignment horizontal="center" vertical="center" wrapText="1"/>
    </xf>
    <xf numFmtId="0" fontId="19" fillId="21" borderId="2" xfId="0" applyFont="1" applyFill="1" applyBorder="1" applyAlignment="1">
      <alignment horizontal="left" vertical="top" wrapText="1"/>
    </xf>
    <xf numFmtId="0" fontId="24" fillId="26" borderId="8" xfId="0" applyFont="1" applyFill="1" applyBorder="1" applyAlignment="1">
      <alignment horizontal="center" vertical="center"/>
    </xf>
    <xf numFmtId="0" fontId="24" fillId="26" borderId="3" xfId="0" applyFont="1" applyFill="1" applyBorder="1" applyAlignment="1">
      <alignment horizontal="center" vertical="center"/>
    </xf>
    <xf numFmtId="0" fontId="24" fillId="26" borderId="2" xfId="0" applyFont="1" applyFill="1" applyBorder="1" applyAlignment="1">
      <alignment horizontal="center" vertical="center"/>
    </xf>
    <xf numFmtId="0" fontId="24" fillId="26" borderId="13" xfId="0" applyFont="1" applyFill="1" applyBorder="1" applyAlignment="1">
      <alignment horizontal="center" vertical="center"/>
    </xf>
    <xf numFmtId="0" fontId="0" fillId="0" borderId="0" xfId="0" applyBorder="1"/>
    <xf numFmtId="0" fontId="19" fillId="0" borderId="0" xfId="0" applyFont="1" applyBorder="1" applyAlignment="1" applyProtection="1">
      <alignment horizontal="center" vertical="center"/>
      <protection locked="0"/>
    </xf>
    <xf numFmtId="0" fontId="22" fillId="22" borderId="2" xfId="0" applyFont="1" applyFill="1" applyBorder="1" applyAlignment="1">
      <alignment horizontal="center" vertical="center" wrapText="1"/>
    </xf>
    <xf numFmtId="164" fontId="22" fillId="22" borderId="2" xfId="0" applyNumberFormat="1" applyFont="1" applyFill="1" applyBorder="1" applyAlignment="1">
      <alignment horizontal="center" vertical="center" wrapText="1"/>
    </xf>
    <xf numFmtId="0" fontId="22" fillId="14" borderId="2" xfId="0" applyFont="1" applyFill="1" applyBorder="1" applyAlignment="1">
      <alignment horizontal="center" vertical="center"/>
    </xf>
    <xf numFmtId="0" fontId="19" fillId="12" borderId="7" xfId="0" quotePrefix="1" applyFont="1" applyFill="1" applyBorder="1" applyAlignment="1">
      <alignment horizontal="left" vertical="top" wrapText="1"/>
    </xf>
    <xf numFmtId="0" fontId="29" fillId="12" borderId="0" xfId="0" applyFont="1" applyFill="1" applyAlignment="1">
      <alignment wrapText="1"/>
    </xf>
    <xf numFmtId="0" fontId="19" fillId="26" borderId="5" xfId="0" applyFont="1" applyFill="1" applyBorder="1" applyAlignment="1">
      <alignment horizontal="center" vertical="top" wrapText="1"/>
    </xf>
    <xf numFmtId="0" fontId="29" fillId="26" borderId="3" xfId="0" applyFont="1" applyFill="1" applyBorder="1"/>
    <xf numFmtId="0" fontId="29" fillId="26" borderId="11" xfId="0" applyFont="1" applyFill="1" applyBorder="1"/>
    <xf numFmtId="0" fontId="29" fillId="26" borderId="4" xfId="0" applyFont="1" applyFill="1" applyBorder="1"/>
    <xf numFmtId="0" fontId="31" fillId="26" borderId="4" xfId="0" applyFont="1" applyFill="1" applyBorder="1" applyAlignment="1">
      <alignment horizontal="center" vertical="center"/>
    </xf>
    <xf numFmtId="0" fontId="31" fillId="26" borderId="3" xfId="0" applyFont="1" applyFill="1" applyBorder="1" applyAlignment="1">
      <alignment horizontal="center" vertical="center"/>
    </xf>
    <xf numFmtId="0" fontId="31" fillId="26" borderId="8" xfId="0" applyFont="1" applyFill="1" applyBorder="1" applyAlignment="1">
      <alignment horizontal="center" vertical="center"/>
    </xf>
    <xf numFmtId="0" fontId="31" fillId="26" borderId="2" xfId="0" applyFont="1" applyFill="1" applyBorder="1" applyAlignment="1">
      <alignment horizontal="center" vertical="center"/>
    </xf>
    <xf numFmtId="0" fontId="31" fillId="26" borderId="13" xfId="0" applyFont="1" applyFill="1" applyBorder="1" applyAlignment="1">
      <alignment horizontal="center" vertical="center"/>
    </xf>
    <xf numFmtId="0" fontId="25" fillId="0" borderId="0" xfId="0" applyFont="1" applyFill="1" applyBorder="1" applyAlignment="1">
      <alignment horizontal="center" vertical="center"/>
    </xf>
    <xf numFmtId="0" fontId="19" fillId="0" borderId="0" xfId="0" applyFont="1" applyFill="1" applyBorder="1" applyAlignment="1">
      <alignment vertical="center"/>
    </xf>
    <xf numFmtId="0" fontId="19" fillId="0" borderId="0" xfId="0" applyFont="1" applyBorder="1" applyAlignment="1">
      <alignment horizontal="center" vertical="center"/>
    </xf>
    <xf numFmtId="0" fontId="19" fillId="0" borderId="0" xfId="0" applyFont="1" applyFill="1" applyBorder="1" applyAlignment="1" applyProtection="1">
      <alignment vertical="center"/>
      <protection locked="0"/>
    </xf>
    <xf numFmtId="0" fontId="19" fillId="0" borderId="0" xfId="0" applyFont="1" applyFill="1" applyBorder="1" applyAlignment="1">
      <alignment wrapText="1"/>
    </xf>
    <xf numFmtId="0" fontId="0" fillId="0" borderId="0" xfId="0" applyFill="1" applyBorder="1"/>
    <xf numFmtId="0" fontId="25" fillId="0" borderId="0" xfId="0" applyFont="1" applyFill="1" applyBorder="1" applyAlignment="1">
      <alignment vertical="center" wrapText="1"/>
    </xf>
    <xf numFmtId="0" fontId="19" fillId="11" borderId="2" xfId="0" applyFont="1" applyFill="1" applyBorder="1" applyAlignment="1" applyProtection="1">
      <alignment horizontal="center" vertical="center"/>
      <protection locked="0"/>
    </xf>
    <xf numFmtId="0" fontId="19" fillId="11" borderId="2" xfId="0" applyFont="1" applyFill="1" applyBorder="1" applyAlignment="1" applyProtection="1">
      <alignment horizontal="center" vertical="center" wrapText="1"/>
      <protection locked="0"/>
    </xf>
    <xf numFmtId="0" fontId="29" fillId="12" borderId="2" xfId="0" applyFont="1" applyFill="1" applyBorder="1" applyAlignment="1">
      <alignment horizontal="left" vertical="top" wrapText="1"/>
    </xf>
    <xf numFmtId="0" fontId="19" fillId="12" borderId="2" xfId="10" applyFont="1" applyFill="1" applyBorder="1" applyAlignment="1" applyProtection="1">
      <alignment horizontal="left" vertical="top" wrapText="1"/>
      <protection locked="0"/>
    </xf>
    <xf numFmtId="0" fontId="19" fillId="26" borderId="2" xfId="0" applyFont="1" applyFill="1" applyBorder="1" applyAlignment="1">
      <alignment horizontal="right" vertical="center" wrapText="1"/>
    </xf>
    <xf numFmtId="0" fontId="19" fillId="12" borderId="3" xfId="0" applyFont="1" applyFill="1" applyBorder="1" applyAlignment="1" applyProtection="1">
      <alignment horizontal="left" vertical="center" wrapText="1"/>
      <protection locked="0"/>
    </xf>
    <xf numFmtId="0" fontId="19" fillId="12" borderId="11" xfId="0" applyFont="1" applyFill="1" applyBorder="1" applyAlignment="1" applyProtection="1">
      <alignment horizontal="left" vertical="center" wrapText="1"/>
      <protection locked="0"/>
    </xf>
    <xf numFmtId="0" fontId="19" fillId="12" borderId="4" xfId="0" applyFont="1" applyFill="1" applyBorder="1" applyAlignment="1" applyProtection="1">
      <alignment horizontal="left" vertical="center" wrapText="1"/>
      <protection locked="0"/>
    </xf>
    <xf numFmtId="0" fontId="19" fillId="14" borderId="2" xfId="0" applyFont="1" applyFill="1" applyBorder="1" applyAlignment="1">
      <alignment horizontal="center" vertical="center" wrapText="1"/>
    </xf>
    <xf numFmtId="0" fontId="27" fillId="0" borderId="22" xfId="0" applyFont="1" applyFill="1" applyBorder="1" applyAlignment="1" applyProtection="1">
      <alignment horizontal="center" vertical="center" wrapText="1"/>
      <protection locked="0"/>
    </xf>
    <xf numFmtId="0" fontId="27" fillId="0" borderId="11" xfId="0" applyFont="1" applyFill="1" applyBorder="1" applyAlignment="1" applyProtection="1">
      <alignment horizontal="center" vertical="center" wrapText="1"/>
      <protection locked="0"/>
    </xf>
    <xf numFmtId="0" fontId="19" fillId="12" borderId="3" xfId="10" applyFont="1" applyFill="1" applyBorder="1" applyAlignment="1" applyProtection="1">
      <alignment horizontal="left" vertical="center" wrapText="1"/>
      <protection locked="0"/>
    </xf>
    <xf numFmtId="0" fontId="19" fillId="12" borderId="11" xfId="10" applyFont="1" applyFill="1" applyBorder="1" applyAlignment="1" applyProtection="1">
      <alignment horizontal="left" vertical="center" wrapText="1"/>
      <protection locked="0"/>
    </xf>
    <xf numFmtId="0" fontId="19" fillId="12" borderId="4" xfId="10" applyFont="1" applyFill="1" applyBorder="1" applyAlignment="1" applyProtection="1">
      <alignment horizontal="left" vertical="center" wrapText="1"/>
      <protection locked="0"/>
    </xf>
    <xf numFmtId="0" fontId="22" fillId="30" borderId="3" xfId="5" applyFont="1" applyFill="1" applyBorder="1" applyAlignment="1" applyProtection="1">
      <alignment horizontal="center" vertical="center"/>
      <protection locked="0"/>
    </xf>
    <xf numFmtId="0" fontId="22" fillId="30" borderId="11" xfId="5" applyFont="1" applyFill="1" applyBorder="1" applyAlignment="1" applyProtection="1">
      <alignment horizontal="center" vertical="center"/>
      <protection locked="0"/>
    </xf>
    <xf numFmtId="0" fontId="22" fillId="30" borderId="4" xfId="5" applyFont="1" applyFill="1" applyBorder="1" applyAlignment="1" applyProtection="1">
      <alignment horizontal="center" vertical="center"/>
      <protection locked="0"/>
    </xf>
    <xf numFmtId="0" fontId="19" fillId="0" borderId="7" xfId="10" applyFont="1" applyFill="1" applyBorder="1" applyAlignment="1" applyProtection="1">
      <alignment horizontal="center" vertical="top" wrapText="1"/>
      <protection locked="0"/>
    </xf>
    <xf numFmtId="0" fontId="19" fillId="0" borderId="15" xfId="10" applyFont="1" applyFill="1" applyBorder="1" applyAlignment="1" applyProtection="1">
      <alignment horizontal="center" vertical="top" wrapText="1"/>
      <protection locked="0"/>
    </xf>
    <xf numFmtId="0" fontId="19" fillId="0" borderId="0" xfId="10" applyFont="1" applyFill="1" applyBorder="1" applyAlignment="1" applyProtection="1">
      <alignment horizontal="center" vertical="top" wrapText="1"/>
      <protection locked="0"/>
    </xf>
    <xf numFmtId="0" fontId="19" fillId="0" borderId="18" xfId="10" applyFont="1" applyFill="1" applyBorder="1" applyAlignment="1" applyProtection="1">
      <alignment horizontal="center" vertical="top" wrapText="1"/>
      <protection locked="0"/>
    </xf>
    <xf numFmtId="0" fontId="19" fillId="20" borderId="3" xfId="0" applyFont="1" applyFill="1" applyBorder="1" applyAlignment="1" applyProtection="1">
      <alignment horizontal="left" vertical="center" wrapText="1"/>
      <protection locked="0"/>
    </xf>
    <xf numFmtId="0" fontId="19" fillId="20" borderId="11" xfId="0" applyFont="1" applyFill="1" applyBorder="1" applyAlignment="1" applyProtection="1">
      <alignment horizontal="left" vertical="center" wrapText="1"/>
      <protection locked="0"/>
    </xf>
    <xf numFmtId="0" fontId="19" fillId="20" borderId="4" xfId="0" applyFont="1" applyFill="1" applyBorder="1" applyAlignment="1" applyProtection="1">
      <alignment horizontal="left" vertical="center" wrapText="1"/>
      <protection locked="0"/>
    </xf>
    <xf numFmtId="0" fontId="19" fillId="20" borderId="3" xfId="0" applyFont="1" applyFill="1" applyBorder="1" applyAlignment="1">
      <alignment horizontal="left" vertical="center"/>
    </xf>
    <xf numFmtId="0" fontId="19" fillId="20" borderId="11" xfId="0" applyFont="1" applyFill="1" applyBorder="1" applyAlignment="1">
      <alignment horizontal="left" vertical="center"/>
    </xf>
    <xf numFmtId="0" fontId="19" fillId="20" borderId="4" xfId="0" applyFont="1" applyFill="1" applyBorder="1" applyAlignment="1">
      <alignment horizontal="left" vertical="center"/>
    </xf>
    <xf numFmtId="0" fontId="22" fillId="27" borderId="19" xfId="0" applyFont="1" applyFill="1" applyBorder="1" applyAlignment="1">
      <alignment horizontal="center" vertical="center" wrapText="1"/>
    </xf>
    <xf numFmtId="0" fontId="22" fillId="27" borderId="20" xfId="0" applyFont="1" applyFill="1" applyBorder="1" applyAlignment="1">
      <alignment horizontal="center" vertical="center" wrapText="1"/>
    </xf>
    <xf numFmtId="0" fontId="22" fillId="27" borderId="21" xfId="0" applyFont="1" applyFill="1" applyBorder="1" applyAlignment="1">
      <alignment horizontal="center" vertical="center" wrapText="1"/>
    </xf>
    <xf numFmtId="0" fontId="22" fillId="29" borderId="2" xfId="0" applyFont="1" applyFill="1" applyBorder="1" applyAlignment="1" applyProtection="1">
      <alignment horizontal="left" vertical="center"/>
      <protection locked="0"/>
    </xf>
    <xf numFmtId="0" fontId="19" fillId="28" borderId="5" xfId="0" applyFont="1" applyFill="1" applyBorder="1" applyAlignment="1" applyProtection="1">
      <alignment horizontal="left" vertical="center" wrapText="1"/>
      <protection locked="0"/>
    </xf>
    <xf numFmtId="0" fontId="19" fillId="28" borderId="15" xfId="0" applyFont="1" applyFill="1" applyBorder="1" applyAlignment="1" applyProtection="1">
      <alignment horizontal="left" vertical="center" wrapText="1"/>
      <protection locked="0"/>
    </xf>
    <xf numFmtId="0" fontId="19" fillId="28" borderId="16" xfId="0" applyFont="1" applyFill="1" applyBorder="1" applyAlignment="1" applyProtection="1">
      <alignment horizontal="left" vertical="center" wrapText="1"/>
      <protection locked="0"/>
    </xf>
    <xf numFmtId="0" fontId="19" fillId="28" borderId="17" xfId="0" applyFont="1" applyFill="1" applyBorder="1" applyAlignment="1" applyProtection="1">
      <alignment horizontal="left" vertical="center" wrapText="1"/>
      <protection locked="0"/>
    </xf>
    <xf numFmtId="0" fontId="19" fillId="29" borderId="3" xfId="0" applyFont="1" applyFill="1" applyBorder="1" applyAlignment="1" applyProtection="1">
      <alignment horizontal="left" vertical="center" wrapText="1"/>
      <protection locked="0"/>
    </xf>
    <xf numFmtId="0" fontId="19" fillId="29" borderId="4" xfId="0" applyFont="1" applyFill="1" applyBorder="1" applyAlignment="1" applyProtection="1">
      <alignment horizontal="left" vertical="center" wrapText="1"/>
      <protection locked="0"/>
    </xf>
    <xf numFmtId="0" fontId="19" fillId="29" borderId="3" xfId="0" applyFont="1" applyFill="1" applyBorder="1" applyAlignment="1" applyProtection="1">
      <alignment horizontal="left" vertical="center"/>
      <protection locked="0"/>
    </xf>
    <xf numFmtId="0" fontId="19" fillId="29" borderId="4" xfId="0" applyFont="1" applyFill="1" applyBorder="1" applyAlignment="1" applyProtection="1">
      <alignment horizontal="left" vertical="center"/>
      <protection locked="0"/>
    </xf>
    <xf numFmtId="0" fontId="19" fillId="26" borderId="3" xfId="0" applyFont="1" applyFill="1" applyBorder="1" applyAlignment="1">
      <alignment horizontal="left" vertical="center"/>
    </xf>
    <xf numFmtId="0" fontId="19" fillId="26" borderId="4" xfId="0" applyFont="1" applyFill="1" applyBorder="1" applyAlignment="1">
      <alignment horizontal="left" vertical="center"/>
    </xf>
    <xf numFmtId="0" fontId="34" fillId="29" borderId="3" xfId="0" applyFont="1" applyFill="1" applyBorder="1" applyAlignment="1" applyProtection="1">
      <alignment horizontal="left" vertical="center" wrapText="1"/>
      <protection locked="0"/>
    </xf>
    <xf numFmtId="0" fontId="32" fillId="29" borderId="11" xfId="0" applyFont="1" applyFill="1" applyBorder="1" applyAlignment="1" applyProtection="1">
      <alignment horizontal="left" vertical="center" wrapText="1"/>
      <protection locked="0"/>
    </xf>
    <xf numFmtId="0" fontId="32" fillId="29" borderId="4" xfId="0" applyFont="1" applyFill="1" applyBorder="1" applyAlignment="1" applyProtection="1">
      <alignment horizontal="left" vertical="center" wrapText="1"/>
      <protection locked="0"/>
    </xf>
  </cellXfs>
  <cellStyles count="20">
    <cellStyle name="40% - Accent6" xfId="6" builtinId="51" customBuiltin="1"/>
    <cellStyle name="40% - Accent6 2" xfId="18"/>
    <cellStyle name="60% - Accent1" xfId="4" builtinId="32" customBuiltin="1"/>
    <cellStyle name="60% - Accent1 2" xfId="16"/>
    <cellStyle name="Accent6" xfId="5" builtinId="49" customBuiltin="1"/>
    <cellStyle name="Accent6 2" xfId="17"/>
    <cellStyle name="Excel_BuiltIn_60% - Accent1" xfId="7"/>
    <cellStyle name="Goed" xfId="1" builtinId="26" customBuiltin="1"/>
    <cellStyle name="Goed 2" xfId="15"/>
    <cellStyle name="Heading" xfId="8"/>
    <cellStyle name="Heading1" xfId="9"/>
    <cellStyle name="Hyperlink" xfId="10"/>
    <cellStyle name="Hyperlink 2" xfId="19"/>
    <cellStyle name="Neutraal" xfId="2" builtinId="28" customBuiltin="1"/>
    <cellStyle name="Result" xfId="11"/>
    <cellStyle name="Result2" xfId="12"/>
    <cellStyle name="Standaard" xfId="0" builtinId="0" customBuiltin="1"/>
    <cellStyle name="Standaard 2" xfId="14"/>
    <cellStyle name="Standaard 6" xfId="13"/>
    <cellStyle name="Uitvoer" xfId="3" builtinId="21" customBuiltin="1"/>
  </cellStyles>
  <dxfs count="29">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medium">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2"/>
        </patternFill>
      </fill>
      <alignment horizontal="center" vertical="center" textRotation="0" wrapText="0" indent="0" justifyLastLine="0" shrinkToFit="0" readingOrder="0"/>
      <border diagonalUp="0" diagonalDown="0" outline="0">
        <left style="medium">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5" tint="0.79998168889431442"/>
        </patternFill>
      </fill>
      <alignment horizontal="center"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center" vertical="top"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auto="1"/>
        <name val="Calibri"/>
        <scheme val="none"/>
      </font>
      <fill>
        <patternFill patternType="solid">
          <fgColor indexed="64"/>
          <bgColor theme="7" tint="0.79998168889431442"/>
        </patternFill>
      </fill>
      <alignment horizontal="left" vertical="top" textRotation="0" wrapText="1" indent="0" justifyLastLine="0" shrinkToFit="0" readingOrder="0"/>
      <border diagonalUp="0" diagonalDown="0">
        <left/>
        <right/>
        <top style="thin">
          <color indexed="64"/>
        </top>
        <bottom/>
        <vertical/>
        <horizontal/>
      </border>
    </dxf>
    <dxf>
      <border outline="0">
        <left style="thin">
          <color indexed="64"/>
        </left>
        <top style="thin">
          <color indexed="64"/>
        </top>
      </border>
    </dxf>
    <dxf>
      <font>
        <b/>
        <i val="0"/>
        <strike val="0"/>
        <condense val="0"/>
        <extend val="0"/>
        <outline val="0"/>
        <shadow val="0"/>
        <u val="none"/>
        <vertAlign val="baseline"/>
        <sz val="10"/>
        <color auto="1"/>
        <name val="Calibri"/>
        <scheme val="none"/>
      </font>
      <fill>
        <patternFill patternType="solid">
          <fgColor indexed="64"/>
          <bgColor theme="4" tint="0.59999389629810485"/>
        </patternFill>
      </fill>
      <alignment horizontal="center" vertical="center" textRotation="0" wrapText="1" indent="0" justifyLastLine="0" shrinkToFit="0" readingOrder="0"/>
    </dxf>
    <dxf>
      <font>
        <b/>
        <i val="0"/>
        <strike val="0"/>
        <color auto="1"/>
      </font>
      <numFmt numFmtId="30" formatCode="@"/>
      <fill>
        <patternFill>
          <bgColor rgb="FFFF0000"/>
        </patternFill>
      </fill>
    </dxf>
    <dxf>
      <font>
        <strike val="0"/>
      </font>
      <fill>
        <patternFill>
          <bgColor theme="9" tint="-0.24994659260841701"/>
        </patternFill>
      </fill>
    </dxf>
    <dxf>
      <fill>
        <patternFill>
          <bgColor theme="9" tint="-0.24994659260841701"/>
        </patternFill>
      </fill>
    </dxf>
    <dxf>
      <fill>
        <patternFill>
          <bgColor theme="2" tint="-9.9948118533890809E-2"/>
        </patternFill>
      </fill>
    </dxf>
    <dxf>
      <font>
        <strike val="0"/>
      </font>
      <fill>
        <patternFill>
          <bgColor theme="9" tint="-0.24994659260841701"/>
        </patternFill>
      </fill>
    </dxf>
    <dxf>
      <fill>
        <patternFill>
          <bgColor theme="9" tint="-0.24994659260841701"/>
        </patternFill>
      </fill>
    </dxf>
    <dxf>
      <font>
        <b/>
        <i val="0"/>
        <strike val="0"/>
        <color auto="1"/>
      </font>
      <numFmt numFmtId="30" formatCode="@"/>
      <fill>
        <patternFill>
          <bgColor rgb="FFFF0000"/>
        </patternFill>
      </fill>
    </dxf>
    <dxf>
      <fill>
        <patternFill>
          <bgColor theme="2" tint="-9.9948118533890809E-2"/>
        </patternFill>
      </fill>
    </dxf>
  </dxfs>
  <tableStyles count="0" defaultTableStyle="TableStyleMedium2" defaultPivotStyle="PivotStyleLight16"/>
  <colors>
    <mruColors>
      <color rgb="FF006600"/>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2" name="Tabel2" displayName="Tabel2" ref="A17:S214" totalsRowShown="0" headerRowDxfId="20" tableBorderDxfId="19" headerRowCellStyle="Accent6 2">
  <autoFilter ref="A17:S214">
    <filterColumn colId="17">
      <customFilters>
        <customFilter operator="notEqual" val=" "/>
      </customFilters>
    </filterColumn>
  </autoFilter>
  <tableColumns count="19">
    <tableColumn id="1" name="Hoofdbeveiligings-categorie" dataDxfId="18"/>
    <tableColumn id="2" name=" " dataDxfId="17"/>
    <tableColumn id="3" name="Control" dataDxfId="16"/>
    <tableColumn id="6" name="Voldoet ja/nee?" dataDxfId="15"/>
    <tableColumn id="7" name="Hoe is de norm ingericht? " dataDxfId="14"/>
    <tableColumn id="8" name="Welke maatregel is nodig om wel te voldoen?" dataDxfId="13"/>
    <tableColumn id="9" name="Wanneer opgelost?" dataDxfId="12"/>
    <tableColumn id="10" name="BBN1_x000a_(bij Cloud geen  Varia)" dataDxfId="11">
      <calculatedColumnFormula>IF($F$3="X","X","")</calculatedColumnFormula>
    </tableColumn>
    <tableColumn id="11" name="BBN2" dataDxfId="10">
      <calculatedColumnFormula>IF($F$3="X","X","")</calculatedColumnFormula>
    </tableColumn>
    <tableColumn id="12" name="Beschikbaar-heid" dataDxfId="9"/>
    <tableColumn id="13" name="Integriteit" dataDxfId="8"/>
    <tableColumn id="14" name="Vertrouw-lijkheid" dataDxfId="7"/>
    <tableColumn id="15" name="BBN1_x000a_+_x000a_B=BBN2" dataDxfId="6">
      <calculatedColumnFormula>IF($F$3="X","X","")</calculatedColumnFormula>
    </tableColumn>
    <tableColumn id="16" name="BBN1_x000a_+_x000a_I=BBN2" dataDxfId="5">
      <calculatedColumnFormula>IF($F$3="X","X","")</calculatedColumnFormula>
    </tableColumn>
    <tableColumn id="17" name="BBN1_x000a_+ IenB=BBN2" dataDxfId="4">
      <calculatedColumnFormula>IF($F$3="X","X","")</calculatedColumnFormula>
    </tableColumn>
    <tableColumn id="18" name="BBN2_x000a_+_x000a_B=BBN1" dataDxfId="3">
      <calculatedColumnFormula>IF($F$3="X","X","")</calculatedColumnFormula>
    </tableColumn>
    <tableColumn id="19" name="BBN2_x000a_+_x000a_I=BBN1" dataDxfId="2">
      <calculatedColumnFormula>IF($F$3="X","X","")</calculatedColumnFormula>
    </tableColumn>
    <tableColumn id="20" name="BBN2_x000a_+ IenB=BBN1" dataDxfId="1">
      <calculatedColumnFormula>IF($F$3="X","X","")</calculatedColumnFormula>
    </tableColumn>
    <tableColumn id="21" name="BBN3" dataDxfId="0">
      <calculatedColumnFormula>IF($F$2="X","X","")</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EB214"/>
  <sheetViews>
    <sheetView tabSelected="1" zoomScale="85" zoomScaleNormal="85" workbookViewId="0">
      <selection activeCell="O13" sqref="O13"/>
    </sheetView>
  </sheetViews>
  <sheetFormatPr defaultColWidth="13.1796875" defaultRowHeight="13"/>
  <cols>
    <col min="1" max="1" width="29.7265625" style="7" customWidth="1"/>
    <col min="2" max="2" width="8.1796875" style="15" customWidth="1"/>
    <col min="3" max="3" width="37.1796875" style="7" customWidth="1"/>
    <col min="4" max="7" width="29" style="7" customWidth="1"/>
    <col min="8" max="8" width="10.453125" style="5" hidden="1" customWidth="1"/>
    <col min="9" max="9" width="24.453125" style="8" hidden="1" customWidth="1"/>
    <col min="10" max="15" width="10.453125" style="1" hidden="1" customWidth="1"/>
    <col min="16" max="16" width="19.7265625" style="1" customWidth="1"/>
    <col min="17" max="19" width="10.453125" style="1" hidden="1" customWidth="1"/>
    <col min="20" max="23" width="13.1796875" style="6"/>
    <col min="24" max="992" width="13.1796875" style="7"/>
    <col min="993" max="16384" width="13.1796875" style="6"/>
  </cols>
  <sheetData>
    <row r="1" spans="1:996" s="16" customFormat="1" ht="37.5" customHeight="1">
      <c r="A1" s="117" t="s">
        <v>411</v>
      </c>
      <c r="B1" s="117"/>
      <c r="C1" s="128" t="s">
        <v>531</v>
      </c>
      <c r="D1" s="129"/>
      <c r="E1" s="129"/>
      <c r="F1" s="129"/>
      <c r="G1" s="130"/>
      <c r="H1" s="80"/>
      <c r="I1"/>
      <c r="J1"/>
      <c r="K1"/>
      <c r="L1"/>
      <c r="M1"/>
      <c r="N1"/>
      <c r="O1"/>
      <c r="P1"/>
      <c r="Q1"/>
      <c r="R1"/>
      <c r="S1" s="1"/>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row>
    <row r="2" spans="1:996" s="16" customFormat="1" ht="15" customHeight="1">
      <c r="A2" s="118" t="s">
        <v>407</v>
      </c>
      <c r="B2" s="119"/>
      <c r="C2" s="126" t="s">
        <v>405</v>
      </c>
      <c r="D2" s="127"/>
      <c r="E2" s="91" t="s">
        <v>418</v>
      </c>
      <c r="F2" s="87" t="s">
        <v>526</v>
      </c>
      <c r="G2" s="114" t="s">
        <v>532</v>
      </c>
      <c r="H2" s="81"/>
      <c r="J2"/>
      <c r="K2"/>
      <c r="L2"/>
      <c r="M2"/>
      <c r="N2"/>
      <c r="O2"/>
      <c r="P2"/>
      <c r="Q2"/>
      <c r="R2"/>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5"/>
      <c r="IQ2" s="5"/>
      <c r="IR2" s="5"/>
      <c r="IS2" s="5"/>
      <c r="IT2" s="5"/>
      <c r="IU2" s="5"/>
      <c r="IV2" s="5"/>
      <c r="IW2" s="5"/>
      <c r="IX2" s="5"/>
      <c r="IY2" s="5"/>
      <c r="IZ2" s="5"/>
      <c r="JA2" s="5"/>
      <c r="JB2" s="5"/>
      <c r="JC2" s="5"/>
      <c r="JD2" s="5"/>
      <c r="JE2" s="5"/>
      <c r="JF2" s="5"/>
      <c r="JG2" s="5"/>
      <c r="JH2" s="5"/>
      <c r="JI2" s="5"/>
      <c r="JJ2" s="5"/>
      <c r="JK2" s="5"/>
      <c r="JL2" s="5"/>
      <c r="JM2" s="5"/>
      <c r="JN2" s="5"/>
      <c r="JO2" s="5"/>
      <c r="JP2" s="5"/>
      <c r="JQ2" s="5"/>
      <c r="JR2" s="5"/>
      <c r="JS2" s="5"/>
      <c r="JT2" s="5"/>
      <c r="JU2" s="5"/>
      <c r="JV2" s="5"/>
      <c r="JW2" s="5"/>
      <c r="JX2" s="5"/>
      <c r="JY2" s="5"/>
      <c r="JZ2" s="5"/>
      <c r="KA2" s="5"/>
      <c r="KB2" s="5"/>
      <c r="KC2" s="5"/>
      <c r="KD2" s="5"/>
      <c r="KE2" s="5"/>
      <c r="KF2" s="5"/>
      <c r="KG2" s="5"/>
      <c r="KH2" s="5"/>
      <c r="KI2" s="5"/>
      <c r="KJ2" s="5"/>
      <c r="KK2" s="5"/>
      <c r="KL2" s="5"/>
      <c r="KM2" s="5"/>
      <c r="KN2" s="5"/>
      <c r="KO2" s="5"/>
      <c r="KP2" s="5"/>
      <c r="KQ2" s="5"/>
      <c r="KR2" s="5"/>
      <c r="KS2" s="5"/>
      <c r="KT2" s="5"/>
      <c r="KU2" s="5"/>
      <c r="KV2" s="5"/>
      <c r="KW2" s="5"/>
      <c r="KX2" s="5"/>
      <c r="KY2" s="5"/>
      <c r="KZ2" s="5"/>
      <c r="LA2" s="5"/>
      <c r="LB2" s="5"/>
      <c r="LC2" s="5"/>
      <c r="LD2" s="5"/>
      <c r="LE2" s="5"/>
      <c r="LF2" s="5"/>
      <c r="LG2" s="5"/>
      <c r="LH2" s="5"/>
      <c r="LI2" s="5"/>
      <c r="LJ2" s="5"/>
      <c r="LK2" s="5"/>
      <c r="LL2" s="5"/>
      <c r="LM2" s="5"/>
      <c r="LN2" s="5"/>
      <c r="LO2" s="5"/>
      <c r="LP2" s="5"/>
      <c r="LQ2" s="5"/>
      <c r="LR2" s="5"/>
      <c r="LS2" s="5"/>
      <c r="LT2" s="5"/>
      <c r="LU2" s="5"/>
      <c r="LV2" s="5"/>
      <c r="LW2" s="5"/>
      <c r="LX2" s="5"/>
      <c r="LY2" s="5"/>
      <c r="LZ2" s="5"/>
      <c r="MA2" s="5"/>
      <c r="MB2" s="5"/>
      <c r="MC2" s="5"/>
      <c r="MD2" s="5"/>
      <c r="ME2" s="5"/>
      <c r="MF2" s="5"/>
      <c r="MG2" s="5"/>
      <c r="MH2" s="5"/>
      <c r="MI2" s="5"/>
      <c r="MJ2" s="5"/>
      <c r="MK2" s="5"/>
      <c r="ML2" s="5"/>
      <c r="MM2" s="5"/>
      <c r="MN2" s="5"/>
      <c r="MO2" s="5"/>
      <c r="MP2" s="5"/>
      <c r="MQ2" s="5"/>
      <c r="MR2" s="5"/>
      <c r="MS2" s="5"/>
      <c r="MT2" s="5"/>
      <c r="MU2" s="5"/>
      <c r="MV2" s="5"/>
      <c r="MW2" s="5"/>
      <c r="MX2" s="5"/>
      <c r="MY2" s="5"/>
      <c r="MZ2" s="5"/>
      <c r="NA2" s="5"/>
      <c r="NB2" s="5"/>
      <c r="NC2" s="5"/>
      <c r="ND2" s="5"/>
      <c r="NE2" s="5"/>
      <c r="NF2" s="5"/>
      <c r="NG2" s="5"/>
      <c r="NH2" s="5"/>
      <c r="NI2" s="5"/>
      <c r="NJ2" s="5"/>
      <c r="NK2" s="5"/>
      <c r="NL2" s="5"/>
      <c r="NM2" s="5"/>
      <c r="NN2" s="5"/>
      <c r="NO2" s="5"/>
      <c r="NP2" s="5"/>
      <c r="NQ2" s="5"/>
      <c r="NR2" s="5"/>
      <c r="NS2" s="5"/>
      <c r="NT2" s="5"/>
      <c r="NU2" s="5"/>
      <c r="NV2" s="5"/>
      <c r="NW2" s="5"/>
      <c r="NX2" s="5"/>
      <c r="NY2" s="5"/>
      <c r="NZ2" s="5"/>
      <c r="OA2" s="5"/>
      <c r="OB2" s="5"/>
      <c r="OC2" s="5"/>
      <c r="OD2" s="5"/>
      <c r="OE2" s="5"/>
      <c r="OF2" s="5"/>
      <c r="OG2" s="5"/>
      <c r="OH2" s="5"/>
      <c r="OI2" s="5"/>
      <c r="OJ2" s="5"/>
      <c r="OK2" s="5"/>
      <c r="OL2" s="5"/>
      <c r="OM2" s="5"/>
      <c r="ON2" s="5"/>
      <c r="OO2" s="5"/>
      <c r="OP2" s="5"/>
      <c r="OQ2" s="5"/>
      <c r="OR2" s="5"/>
      <c r="OS2" s="5"/>
      <c r="OT2" s="5"/>
      <c r="OU2" s="5"/>
      <c r="OV2" s="5"/>
      <c r="OW2" s="5"/>
      <c r="OX2" s="5"/>
      <c r="OY2" s="5"/>
      <c r="OZ2" s="5"/>
      <c r="PA2" s="5"/>
      <c r="PB2" s="5"/>
      <c r="PC2" s="5"/>
      <c r="PD2" s="5"/>
      <c r="PE2" s="5"/>
      <c r="PF2" s="5"/>
      <c r="PG2" s="5"/>
      <c r="PH2" s="5"/>
      <c r="PI2" s="5"/>
      <c r="PJ2" s="5"/>
      <c r="PK2" s="5"/>
      <c r="PL2" s="5"/>
      <c r="PM2" s="5"/>
      <c r="PN2" s="5"/>
      <c r="PO2" s="5"/>
      <c r="PP2" s="5"/>
      <c r="PQ2" s="5"/>
      <c r="PR2" s="5"/>
      <c r="PS2" s="5"/>
      <c r="PT2" s="5"/>
      <c r="PU2" s="5"/>
      <c r="PV2" s="5"/>
      <c r="PW2" s="5"/>
      <c r="PX2" s="5"/>
      <c r="PY2" s="5"/>
      <c r="PZ2" s="5"/>
      <c r="QA2" s="5"/>
      <c r="QB2" s="5"/>
      <c r="QC2" s="5"/>
      <c r="QD2" s="5"/>
      <c r="QE2" s="5"/>
      <c r="QF2" s="5"/>
      <c r="QG2" s="5"/>
      <c r="QH2" s="5"/>
      <c r="QI2" s="5"/>
      <c r="QJ2" s="5"/>
      <c r="QK2" s="5"/>
      <c r="QL2" s="5"/>
      <c r="QM2" s="5"/>
      <c r="QN2" s="5"/>
      <c r="QO2" s="5"/>
      <c r="QP2" s="5"/>
      <c r="QQ2" s="5"/>
      <c r="QR2" s="5"/>
      <c r="QS2" s="5"/>
      <c r="QT2" s="5"/>
      <c r="QU2" s="5"/>
      <c r="QV2" s="5"/>
      <c r="QW2" s="5"/>
      <c r="QX2" s="5"/>
      <c r="QY2" s="5"/>
      <c r="QZ2" s="5"/>
      <c r="RA2" s="5"/>
      <c r="RB2" s="5"/>
      <c r="RC2" s="5"/>
      <c r="RD2" s="5"/>
      <c r="RE2" s="5"/>
      <c r="RF2" s="5"/>
      <c r="RG2" s="5"/>
      <c r="RH2" s="5"/>
      <c r="RI2" s="5"/>
      <c r="RJ2" s="5"/>
      <c r="RK2" s="5"/>
      <c r="RL2" s="5"/>
      <c r="RM2" s="5"/>
      <c r="RN2" s="5"/>
      <c r="RO2" s="5"/>
      <c r="RP2" s="5"/>
      <c r="RQ2" s="5"/>
      <c r="RR2" s="5"/>
      <c r="RS2" s="5"/>
      <c r="RT2" s="5"/>
      <c r="RU2" s="5"/>
      <c r="RV2" s="5"/>
      <c r="RW2" s="5"/>
      <c r="RX2" s="5"/>
      <c r="RY2" s="5"/>
      <c r="RZ2" s="5"/>
      <c r="SA2" s="5"/>
      <c r="SB2" s="5"/>
      <c r="SC2" s="5"/>
      <c r="SD2" s="5"/>
      <c r="SE2" s="5"/>
      <c r="SF2" s="5"/>
      <c r="SG2" s="5"/>
      <c r="SH2" s="5"/>
      <c r="SI2" s="5"/>
      <c r="SJ2" s="5"/>
      <c r="SK2" s="5"/>
      <c r="SL2" s="5"/>
      <c r="SM2" s="5"/>
      <c r="SN2" s="5"/>
      <c r="SO2" s="5"/>
      <c r="SP2" s="5"/>
      <c r="SQ2" s="5"/>
      <c r="SR2" s="5"/>
      <c r="SS2" s="5"/>
      <c r="ST2" s="5"/>
      <c r="SU2" s="5"/>
      <c r="SV2" s="5"/>
      <c r="SW2" s="5"/>
      <c r="SX2" s="5"/>
      <c r="SY2" s="5"/>
      <c r="SZ2" s="5"/>
      <c r="TA2" s="5"/>
      <c r="TB2" s="5"/>
      <c r="TC2" s="5"/>
      <c r="TD2" s="5"/>
      <c r="TE2" s="5"/>
      <c r="TF2" s="5"/>
      <c r="TG2" s="5"/>
      <c r="TH2" s="5"/>
      <c r="TI2" s="5"/>
      <c r="TJ2" s="5"/>
      <c r="TK2" s="5"/>
      <c r="TL2" s="5"/>
      <c r="TM2" s="5"/>
      <c r="TN2" s="5"/>
      <c r="TO2" s="5"/>
      <c r="TP2" s="5"/>
      <c r="TQ2" s="5"/>
      <c r="TR2" s="5"/>
      <c r="TS2" s="5"/>
      <c r="TT2" s="5"/>
      <c r="TU2" s="5"/>
      <c r="TV2" s="5"/>
      <c r="TW2" s="5"/>
      <c r="TX2" s="5"/>
      <c r="TY2" s="5"/>
      <c r="TZ2" s="5"/>
      <c r="UA2" s="5"/>
      <c r="UB2" s="5"/>
      <c r="UC2" s="5"/>
      <c r="UD2" s="5"/>
      <c r="UE2" s="5"/>
      <c r="UF2" s="5"/>
      <c r="UG2" s="5"/>
      <c r="UH2" s="5"/>
      <c r="UI2" s="5"/>
      <c r="UJ2" s="5"/>
      <c r="UK2" s="5"/>
      <c r="UL2" s="5"/>
      <c r="UM2" s="5"/>
      <c r="UN2" s="5"/>
      <c r="UO2" s="5"/>
      <c r="UP2" s="5"/>
      <c r="UQ2" s="5"/>
      <c r="UR2" s="5"/>
      <c r="US2" s="5"/>
      <c r="UT2" s="5"/>
      <c r="UU2" s="5"/>
      <c r="UV2" s="5"/>
      <c r="UW2" s="5"/>
      <c r="UX2" s="5"/>
      <c r="UY2" s="5"/>
      <c r="UZ2" s="5"/>
      <c r="VA2" s="5"/>
      <c r="VB2" s="5"/>
      <c r="VC2" s="5"/>
      <c r="VD2" s="5"/>
      <c r="VE2" s="5"/>
      <c r="VF2" s="5"/>
      <c r="VG2" s="5"/>
      <c r="VH2" s="5"/>
      <c r="VI2" s="5"/>
      <c r="VJ2" s="5"/>
      <c r="VK2" s="5"/>
      <c r="VL2" s="5"/>
      <c r="VM2" s="5"/>
      <c r="VN2" s="5"/>
      <c r="VO2" s="5"/>
      <c r="VP2" s="5"/>
      <c r="VQ2" s="5"/>
      <c r="VR2" s="5"/>
      <c r="VS2" s="5"/>
      <c r="VT2" s="5"/>
      <c r="VU2" s="5"/>
      <c r="VV2" s="5"/>
      <c r="VW2" s="5"/>
      <c r="VX2" s="5"/>
      <c r="VY2" s="5"/>
      <c r="VZ2" s="5"/>
      <c r="WA2" s="5"/>
      <c r="WB2" s="5"/>
      <c r="WC2" s="5"/>
      <c r="WD2" s="5"/>
      <c r="WE2" s="5"/>
      <c r="WF2" s="5"/>
      <c r="WG2" s="5"/>
      <c r="WH2" s="5"/>
      <c r="WI2" s="5"/>
      <c r="WJ2" s="5"/>
      <c r="WK2" s="5"/>
      <c r="WL2" s="5"/>
      <c r="WM2" s="5"/>
      <c r="WN2" s="5"/>
      <c r="WO2" s="5"/>
      <c r="WP2" s="5"/>
      <c r="WQ2" s="5"/>
      <c r="WR2" s="5"/>
      <c r="WS2" s="5"/>
      <c r="WT2" s="5"/>
      <c r="WU2" s="5"/>
      <c r="WV2" s="5"/>
      <c r="WW2" s="5"/>
      <c r="WX2" s="5"/>
      <c r="WY2" s="5"/>
      <c r="WZ2" s="5"/>
      <c r="XA2" s="5"/>
      <c r="XB2" s="5"/>
      <c r="XC2" s="5"/>
      <c r="XD2" s="5"/>
      <c r="XE2" s="5"/>
      <c r="XF2" s="5"/>
      <c r="XG2" s="5"/>
      <c r="XH2" s="5"/>
      <c r="XI2" s="5"/>
      <c r="XJ2" s="5"/>
      <c r="XK2" s="5"/>
      <c r="XL2" s="5"/>
      <c r="XM2" s="5"/>
      <c r="XN2" s="5"/>
      <c r="XO2" s="5"/>
      <c r="XP2" s="5"/>
      <c r="XQ2" s="5"/>
      <c r="XR2" s="5"/>
      <c r="XS2" s="5"/>
      <c r="XT2" s="5"/>
      <c r="XU2" s="5"/>
      <c r="XV2" s="5"/>
      <c r="XW2" s="5"/>
      <c r="XX2" s="5"/>
      <c r="XY2" s="5"/>
      <c r="XZ2" s="5"/>
      <c r="YA2" s="5"/>
      <c r="YB2" s="5"/>
      <c r="YC2" s="5"/>
      <c r="YD2" s="5"/>
      <c r="YE2" s="5"/>
      <c r="YF2" s="5"/>
      <c r="YG2" s="5"/>
      <c r="YH2" s="5"/>
      <c r="YI2" s="5"/>
      <c r="YJ2" s="5"/>
      <c r="YK2" s="5"/>
      <c r="YL2" s="5"/>
      <c r="YM2" s="5"/>
      <c r="YN2" s="5"/>
      <c r="YO2" s="5"/>
      <c r="YP2" s="5"/>
      <c r="YQ2" s="5"/>
      <c r="YR2" s="5"/>
      <c r="YS2" s="5"/>
      <c r="YT2" s="5"/>
      <c r="YU2" s="5"/>
      <c r="YV2" s="5"/>
      <c r="YW2" s="5"/>
      <c r="YX2" s="5"/>
      <c r="YY2" s="5"/>
      <c r="YZ2" s="5"/>
      <c r="ZA2" s="5"/>
      <c r="ZB2" s="5"/>
      <c r="ZC2" s="5"/>
      <c r="ZD2" s="5"/>
      <c r="ZE2" s="5"/>
      <c r="ZF2" s="5"/>
      <c r="ZG2" s="5"/>
      <c r="ZH2" s="5"/>
      <c r="ZI2" s="5"/>
      <c r="ZJ2" s="5"/>
      <c r="ZK2" s="5"/>
      <c r="ZL2" s="5"/>
      <c r="ZM2" s="5"/>
      <c r="ZN2" s="5"/>
      <c r="ZO2" s="5"/>
      <c r="ZP2" s="5"/>
      <c r="ZQ2" s="5"/>
      <c r="ZR2" s="5"/>
      <c r="ZS2" s="5"/>
      <c r="ZT2" s="5"/>
      <c r="ZU2" s="5"/>
      <c r="ZV2" s="5"/>
      <c r="ZW2" s="5"/>
      <c r="ZX2" s="5"/>
      <c r="ZY2" s="5"/>
      <c r="ZZ2" s="5"/>
      <c r="AAA2" s="5"/>
      <c r="AAB2" s="5"/>
      <c r="AAC2" s="5"/>
      <c r="AAD2" s="5"/>
      <c r="AAE2" s="5"/>
      <c r="AAF2" s="5"/>
      <c r="AAG2" s="5"/>
      <c r="AAH2" s="5"/>
      <c r="AAI2" s="5"/>
      <c r="AAJ2" s="5"/>
      <c r="AAK2" s="5"/>
      <c r="AAL2" s="5"/>
      <c r="AAM2" s="5"/>
      <c r="AAN2" s="5"/>
      <c r="AAO2" s="5"/>
      <c r="AAP2" s="5"/>
      <c r="AAQ2" s="5"/>
      <c r="AAR2" s="5"/>
      <c r="AAS2" s="5"/>
      <c r="AAT2" s="5"/>
      <c r="AAU2" s="5"/>
      <c r="AAV2" s="5"/>
      <c r="AAW2" s="5"/>
      <c r="AAX2" s="5"/>
      <c r="AAY2" s="5"/>
      <c r="AAZ2" s="5"/>
      <c r="ABA2" s="5"/>
      <c r="ABB2" s="5"/>
      <c r="ABC2" s="5"/>
      <c r="ABD2" s="5"/>
      <c r="ABE2" s="5"/>
      <c r="ABF2" s="5"/>
      <c r="ABG2" s="5"/>
      <c r="ABH2" s="5"/>
      <c r="ABI2" s="5"/>
      <c r="ABJ2" s="5"/>
      <c r="ABK2" s="5"/>
      <c r="ABL2" s="5"/>
      <c r="ABM2" s="5"/>
      <c r="ABN2" s="5"/>
      <c r="ABO2" s="5"/>
      <c r="ABP2" s="5"/>
      <c r="ABQ2" s="5"/>
      <c r="ABR2" s="5"/>
      <c r="ABS2" s="5"/>
      <c r="ABT2" s="5"/>
      <c r="ABU2" s="5"/>
      <c r="ABV2" s="5"/>
      <c r="ABW2" s="5"/>
      <c r="ABX2" s="5"/>
      <c r="ABY2" s="5"/>
      <c r="ABZ2" s="5"/>
      <c r="ACA2" s="5"/>
      <c r="ACB2" s="5"/>
      <c r="ACC2" s="5"/>
      <c r="ACD2" s="5"/>
      <c r="ACE2" s="5"/>
      <c r="ACF2" s="5"/>
      <c r="ACG2" s="5"/>
      <c r="ACH2" s="5"/>
      <c r="ACI2" s="5"/>
      <c r="ACJ2" s="5"/>
      <c r="ACK2" s="5"/>
      <c r="ACL2" s="5"/>
      <c r="ACM2" s="5"/>
      <c r="ACN2" s="5"/>
      <c r="ACO2" s="5"/>
      <c r="ACP2" s="5"/>
      <c r="ACQ2" s="5"/>
      <c r="ACR2" s="5"/>
      <c r="ACS2" s="5"/>
      <c r="ACT2" s="5"/>
      <c r="ACU2" s="5"/>
      <c r="ACV2" s="5"/>
      <c r="ACW2" s="5"/>
      <c r="ACX2" s="5"/>
      <c r="ACY2" s="5"/>
      <c r="ACZ2" s="5"/>
      <c r="ADA2" s="5"/>
      <c r="ADB2" s="5"/>
      <c r="ADC2" s="5"/>
      <c r="ADD2" s="5"/>
      <c r="ADE2" s="5"/>
      <c r="ADF2" s="5"/>
      <c r="ADG2" s="5"/>
      <c r="ADH2" s="5"/>
      <c r="ADI2" s="5"/>
      <c r="ADJ2" s="5"/>
      <c r="ADK2" s="5"/>
      <c r="ADL2" s="5"/>
      <c r="ADM2" s="5"/>
      <c r="ADN2" s="5"/>
      <c r="ADO2" s="5"/>
      <c r="ADP2" s="5"/>
      <c r="ADQ2" s="5"/>
      <c r="ADR2" s="5"/>
      <c r="ADS2" s="5"/>
      <c r="ADT2" s="5"/>
      <c r="ADU2" s="5"/>
      <c r="ADV2" s="5"/>
      <c r="ADW2" s="5"/>
      <c r="ADX2" s="5"/>
      <c r="ADY2" s="5"/>
      <c r="ADZ2" s="5"/>
      <c r="AEA2" s="5"/>
      <c r="AEB2" s="5"/>
      <c r="AEC2" s="5"/>
      <c r="AED2" s="5"/>
      <c r="AEE2" s="5"/>
      <c r="AEF2" s="5"/>
      <c r="AEG2" s="5"/>
      <c r="AEH2" s="5"/>
      <c r="AEI2" s="5"/>
      <c r="AEJ2" s="5"/>
      <c r="AEK2" s="5"/>
      <c r="AEL2" s="5"/>
      <c r="AEM2" s="5"/>
      <c r="AEN2" s="5"/>
      <c r="AEO2" s="5"/>
      <c r="AEP2" s="5"/>
      <c r="AEQ2" s="5"/>
      <c r="AER2" s="5"/>
      <c r="AES2" s="5"/>
      <c r="AET2" s="5"/>
      <c r="AEU2" s="5"/>
      <c r="AEV2" s="5"/>
      <c r="AEW2" s="5"/>
      <c r="AEX2" s="5"/>
      <c r="AEY2" s="5"/>
      <c r="AEZ2" s="5"/>
      <c r="AFA2" s="5"/>
      <c r="AFB2" s="5"/>
      <c r="AFC2" s="5"/>
      <c r="AFD2" s="5"/>
      <c r="AFE2" s="5"/>
      <c r="AFF2" s="5"/>
      <c r="AFG2" s="5"/>
      <c r="AFH2" s="5"/>
      <c r="AFI2" s="5"/>
      <c r="AFJ2" s="5"/>
      <c r="AFK2" s="5"/>
      <c r="AFL2" s="5"/>
      <c r="AFM2" s="5"/>
      <c r="AFN2" s="5"/>
      <c r="AFO2" s="5"/>
      <c r="AFP2" s="5"/>
      <c r="AFQ2" s="5"/>
      <c r="AFR2" s="5"/>
      <c r="AFS2" s="5"/>
      <c r="AFT2" s="5"/>
      <c r="AFU2" s="5"/>
      <c r="AFV2" s="5"/>
      <c r="AFW2" s="5"/>
      <c r="AFX2" s="5"/>
      <c r="AFY2" s="5"/>
      <c r="AFZ2" s="5"/>
      <c r="AGA2" s="5"/>
      <c r="AGB2" s="5"/>
      <c r="AGC2" s="5"/>
      <c r="AGD2" s="5"/>
      <c r="AGE2" s="5"/>
      <c r="AGF2" s="5"/>
      <c r="AGG2" s="5"/>
      <c r="AGH2" s="5"/>
      <c r="AGI2" s="5"/>
      <c r="AGJ2" s="5"/>
      <c r="AGK2" s="5"/>
      <c r="AGL2" s="5"/>
      <c r="AGM2" s="5"/>
      <c r="AGN2" s="5"/>
      <c r="AGO2" s="5"/>
      <c r="AGP2" s="5"/>
      <c r="AGQ2" s="5"/>
      <c r="AGR2" s="5"/>
      <c r="AGS2" s="5"/>
      <c r="AGT2" s="5"/>
      <c r="AGU2" s="5"/>
      <c r="AGV2" s="5"/>
      <c r="AGW2" s="5"/>
      <c r="AGX2" s="5"/>
      <c r="AGY2" s="5"/>
      <c r="AGZ2" s="5"/>
      <c r="AHA2" s="5"/>
      <c r="AHB2" s="5"/>
      <c r="AHC2" s="5"/>
      <c r="AHD2" s="5"/>
      <c r="AHE2" s="5"/>
      <c r="AHF2" s="5"/>
      <c r="AHG2" s="5"/>
      <c r="AHH2" s="5"/>
      <c r="AHI2" s="5"/>
      <c r="AHJ2" s="5"/>
      <c r="AHK2" s="5"/>
      <c r="AHL2" s="5"/>
      <c r="AHM2" s="5"/>
      <c r="AHN2" s="5"/>
      <c r="AHO2" s="5"/>
      <c r="AHP2" s="5"/>
      <c r="AHQ2" s="5"/>
      <c r="AHR2" s="5"/>
      <c r="AHS2" s="5"/>
      <c r="AHT2" s="5"/>
      <c r="AHU2" s="5"/>
      <c r="AHV2" s="5"/>
      <c r="AHW2" s="5"/>
      <c r="AHX2" s="5"/>
      <c r="AHY2" s="5"/>
      <c r="AHZ2" s="5"/>
      <c r="AIA2" s="5"/>
      <c r="AIB2" s="5"/>
      <c r="AIC2" s="5"/>
      <c r="AID2" s="5"/>
      <c r="AIE2" s="5"/>
      <c r="AIF2" s="5"/>
      <c r="AIG2" s="5"/>
      <c r="AIH2" s="5"/>
      <c r="AII2" s="5"/>
      <c r="AIJ2" s="5"/>
      <c r="AIK2" s="5"/>
      <c r="AIL2" s="5"/>
      <c r="AIM2" s="5"/>
      <c r="AIN2" s="5"/>
      <c r="AIO2" s="5"/>
      <c r="AIP2" s="5"/>
      <c r="AIQ2" s="5"/>
      <c r="AIR2" s="5"/>
      <c r="AIS2" s="5"/>
      <c r="AIT2" s="5"/>
      <c r="AIU2" s="5"/>
      <c r="AIV2" s="5"/>
      <c r="AIW2" s="5"/>
      <c r="AIX2" s="5"/>
      <c r="AIY2" s="5"/>
      <c r="AIZ2" s="5"/>
      <c r="AJA2" s="5"/>
      <c r="AJB2" s="5"/>
      <c r="AJC2" s="5"/>
      <c r="AJD2" s="5"/>
      <c r="AJE2" s="5"/>
      <c r="AJF2" s="5"/>
      <c r="AJG2" s="5"/>
      <c r="AJH2" s="5"/>
      <c r="AJI2" s="5"/>
      <c r="AJJ2" s="5"/>
      <c r="AJK2" s="5"/>
      <c r="AJL2" s="5"/>
      <c r="AJM2" s="5"/>
      <c r="AJN2" s="5"/>
      <c r="AJO2" s="5"/>
      <c r="AJP2" s="5"/>
      <c r="AJQ2" s="5"/>
      <c r="AJR2" s="5"/>
      <c r="AJS2" s="5"/>
      <c r="AJT2" s="5"/>
      <c r="AJU2" s="5"/>
      <c r="AJV2" s="5"/>
      <c r="AJW2" s="5"/>
      <c r="AJX2" s="5"/>
      <c r="AJY2" s="5"/>
      <c r="AJZ2" s="5"/>
      <c r="AKA2" s="5"/>
      <c r="AKB2" s="5"/>
      <c r="AKC2" s="5"/>
      <c r="AKD2" s="5"/>
      <c r="AKE2" s="5"/>
      <c r="AKF2" s="5"/>
      <c r="AKG2" s="5"/>
      <c r="AKH2" s="5"/>
      <c r="AKI2" s="5"/>
      <c r="AKJ2" s="5"/>
      <c r="AKK2" s="5"/>
      <c r="AKL2" s="5"/>
      <c r="AKM2" s="5"/>
      <c r="AKN2" s="5"/>
      <c r="AKO2" s="5"/>
      <c r="AKP2" s="5"/>
      <c r="AKQ2" s="5"/>
      <c r="AKR2" s="5"/>
      <c r="AKS2" s="5"/>
      <c r="AKT2" s="5"/>
      <c r="AKU2" s="5"/>
      <c r="AKV2" s="5"/>
      <c r="AKW2" s="5"/>
      <c r="AKX2" s="5"/>
      <c r="AKY2" s="5"/>
      <c r="AKZ2" s="5"/>
      <c r="ALA2" s="5"/>
      <c r="ALB2" s="5"/>
      <c r="ALC2" s="5"/>
      <c r="ALD2" s="5"/>
    </row>
    <row r="3" spans="1:996" s="16" customFormat="1" ht="15" customHeight="1">
      <c r="A3" s="120"/>
      <c r="B3" s="121"/>
      <c r="C3" s="126" t="s">
        <v>406</v>
      </c>
      <c r="D3" s="127"/>
      <c r="E3" s="91" t="s">
        <v>418</v>
      </c>
      <c r="F3" s="88" t="s">
        <v>526</v>
      </c>
      <c r="G3" s="115"/>
      <c r="H3" s="81"/>
      <c r="J3"/>
      <c r="K3"/>
      <c r="L3"/>
      <c r="M3"/>
      <c r="N3"/>
      <c r="O3"/>
      <c r="P3"/>
      <c r="Q3"/>
      <c r="R3"/>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5"/>
      <c r="FU3" s="5"/>
      <c r="FV3" s="5"/>
      <c r="FW3" s="5"/>
      <c r="FX3" s="5"/>
      <c r="FY3" s="5"/>
      <c r="FZ3" s="5"/>
      <c r="GA3" s="5"/>
      <c r="GB3" s="5"/>
      <c r="GC3" s="5"/>
      <c r="GD3" s="5"/>
      <c r="GE3" s="5"/>
      <c r="GF3" s="5"/>
      <c r="GG3" s="5"/>
      <c r="GH3" s="5"/>
      <c r="GI3" s="5"/>
      <c r="GJ3" s="5"/>
      <c r="GK3" s="5"/>
      <c r="GL3" s="5"/>
      <c r="GM3" s="5"/>
      <c r="GN3" s="5"/>
      <c r="GO3" s="5"/>
      <c r="GP3" s="5"/>
      <c r="GQ3" s="5"/>
      <c r="GR3" s="5"/>
      <c r="GS3" s="5"/>
      <c r="GT3" s="5"/>
      <c r="GU3" s="5"/>
      <c r="GV3" s="5"/>
      <c r="GW3" s="5"/>
      <c r="GX3" s="5"/>
      <c r="GY3" s="5"/>
      <c r="GZ3" s="5"/>
      <c r="HA3" s="5"/>
      <c r="HB3" s="5"/>
      <c r="HC3" s="5"/>
      <c r="HD3" s="5"/>
      <c r="HE3" s="5"/>
      <c r="HF3" s="5"/>
      <c r="HG3" s="5"/>
      <c r="HH3" s="5"/>
      <c r="HI3" s="5"/>
      <c r="HJ3" s="5"/>
      <c r="HK3" s="5"/>
      <c r="HL3" s="5"/>
      <c r="HM3" s="5"/>
      <c r="HN3" s="5"/>
      <c r="HO3" s="5"/>
      <c r="HP3" s="5"/>
      <c r="HQ3" s="5"/>
      <c r="HR3" s="5"/>
      <c r="HS3" s="5"/>
      <c r="HT3" s="5"/>
      <c r="HU3" s="5"/>
      <c r="HV3" s="5"/>
      <c r="HW3" s="5"/>
      <c r="HX3" s="5"/>
      <c r="HY3" s="5"/>
      <c r="HZ3" s="5"/>
      <c r="IA3" s="5"/>
      <c r="IB3" s="5"/>
      <c r="IC3" s="5"/>
      <c r="ID3" s="5"/>
      <c r="IE3" s="5"/>
      <c r="IF3" s="5"/>
      <c r="IG3" s="5"/>
      <c r="IH3" s="5"/>
      <c r="II3" s="5"/>
      <c r="IJ3" s="5"/>
      <c r="IK3" s="5"/>
      <c r="IL3" s="5"/>
      <c r="IM3" s="5"/>
      <c r="IN3" s="5"/>
      <c r="IO3" s="5"/>
      <c r="IP3" s="5"/>
      <c r="IQ3" s="5"/>
      <c r="IR3" s="5"/>
      <c r="IS3" s="5"/>
      <c r="IT3" s="5"/>
      <c r="IU3" s="5"/>
      <c r="IV3" s="5"/>
      <c r="IW3" s="5"/>
      <c r="IX3" s="5"/>
      <c r="IY3" s="5"/>
      <c r="IZ3" s="5"/>
      <c r="JA3" s="5"/>
      <c r="JB3" s="5"/>
      <c r="JC3" s="5"/>
      <c r="JD3" s="5"/>
      <c r="JE3" s="5"/>
      <c r="JF3" s="5"/>
      <c r="JG3" s="5"/>
      <c r="JH3" s="5"/>
      <c r="JI3" s="5"/>
      <c r="JJ3" s="5"/>
      <c r="JK3" s="5"/>
      <c r="JL3" s="5"/>
      <c r="JM3" s="5"/>
      <c r="JN3" s="5"/>
      <c r="JO3" s="5"/>
      <c r="JP3" s="5"/>
      <c r="JQ3" s="5"/>
      <c r="JR3" s="5"/>
      <c r="JS3" s="5"/>
      <c r="JT3" s="5"/>
      <c r="JU3" s="5"/>
      <c r="JV3" s="5"/>
      <c r="JW3" s="5"/>
      <c r="JX3" s="5"/>
      <c r="JY3" s="5"/>
      <c r="JZ3" s="5"/>
      <c r="KA3" s="5"/>
      <c r="KB3" s="5"/>
      <c r="KC3" s="5"/>
      <c r="KD3" s="5"/>
      <c r="KE3" s="5"/>
      <c r="KF3" s="5"/>
      <c r="KG3" s="5"/>
      <c r="KH3" s="5"/>
      <c r="KI3" s="5"/>
      <c r="KJ3" s="5"/>
      <c r="KK3" s="5"/>
      <c r="KL3" s="5"/>
      <c r="KM3" s="5"/>
      <c r="KN3" s="5"/>
      <c r="KO3" s="5"/>
      <c r="KP3" s="5"/>
      <c r="KQ3" s="5"/>
      <c r="KR3" s="5"/>
      <c r="KS3" s="5"/>
      <c r="KT3" s="5"/>
      <c r="KU3" s="5"/>
      <c r="KV3" s="5"/>
      <c r="KW3" s="5"/>
      <c r="KX3" s="5"/>
      <c r="KY3" s="5"/>
      <c r="KZ3" s="5"/>
      <c r="LA3" s="5"/>
      <c r="LB3" s="5"/>
      <c r="LC3" s="5"/>
      <c r="LD3" s="5"/>
      <c r="LE3" s="5"/>
      <c r="LF3" s="5"/>
      <c r="LG3" s="5"/>
      <c r="LH3" s="5"/>
      <c r="LI3" s="5"/>
      <c r="LJ3" s="5"/>
      <c r="LK3" s="5"/>
      <c r="LL3" s="5"/>
      <c r="LM3" s="5"/>
      <c r="LN3" s="5"/>
      <c r="LO3" s="5"/>
      <c r="LP3" s="5"/>
      <c r="LQ3" s="5"/>
      <c r="LR3" s="5"/>
      <c r="LS3" s="5"/>
      <c r="LT3" s="5"/>
      <c r="LU3" s="5"/>
      <c r="LV3" s="5"/>
      <c r="LW3" s="5"/>
      <c r="LX3" s="5"/>
      <c r="LY3" s="5"/>
      <c r="LZ3" s="5"/>
      <c r="MA3" s="5"/>
      <c r="MB3" s="5"/>
      <c r="MC3" s="5"/>
      <c r="MD3" s="5"/>
      <c r="ME3" s="5"/>
      <c r="MF3" s="5"/>
      <c r="MG3" s="5"/>
      <c r="MH3" s="5"/>
      <c r="MI3" s="5"/>
      <c r="MJ3" s="5"/>
      <c r="MK3" s="5"/>
      <c r="ML3" s="5"/>
      <c r="MM3" s="5"/>
      <c r="MN3" s="5"/>
      <c r="MO3" s="5"/>
      <c r="MP3" s="5"/>
      <c r="MQ3" s="5"/>
      <c r="MR3" s="5"/>
      <c r="MS3" s="5"/>
      <c r="MT3" s="5"/>
      <c r="MU3" s="5"/>
      <c r="MV3" s="5"/>
      <c r="MW3" s="5"/>
      <c r="MX3" s="5"/>
      <c r="MY3" s="5"/>
      <c r="MZ3" s="5"/>
      <c r="NA3" s="5"/>
      <c r="NB3" s="5"/>
      <c r="NC3" s="5"/>
      <c r="ND3" s="5"/>
      <c r="NE3" s="5"/>
      <c r="NF3" s="5"/>
      <c r="NG3" s="5"/>
      <c r="NH3" s="5"/>
      <c r="NI3" s="5"/>
      <c r="NJ3" s="5"/>
      <c r="NK3" s="5"/>
      <c r="NL3" s="5"/>
      <c r="NM3" s="5"/>
      <c r="NN3" s="5"/>
      <c r="NO3" s="5"/>
      <c r="NP3" s="5"/>
      <c r="NQ3" s="5"/>
      <c r="NR3" s="5"/>
      <c r="NS3" s="5"/>
      <c r="NT3" s="5"/>
      <c r="NU3" s="5"/>
      <c r="NV3" s="5"/>
      <c r="NW3" s="5"/>
      <c r="NX3" s="5"/>
      <c r="NY3" s="5"/>
      <c r="NZ3" s="5"/>
      <c r="OA3" s="5"/>
      <c r="OB3" s="5"/>
      <c r="OC3" s="5"/>
      <c r="OD3" s="5"/>
      <c r="OE3" s="5"/>
      <c r="OF3" s="5"/>
      <c r="OG3" s="5"/>
      <c r="OH3" s="5"/>
      <c r="OI3" s="5"/>
      <c r="OJ3" s="5"/>
      <c r="OK3" s="5"/>
      <c r="OL3" s="5"/>
      <c r="OM3" s="5"/>
      <c r="ON3" s="5"/>
      <c r="OO3" s="5"/>
      <c r="OP3" s="5"/>
      <c r="OQ3" s="5"/>
      <c r="OR3" s="5"/>
      <c r="OS3" s="5"/>
      <c r="OT3" s="5"/>
      <c r="OU3" s="5"/>
      <c r="OV3" s="5"/>
      <c r="OW3" s="5"/>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5"/>
      <c r="QK3" s="5"/>
      <c r="QL3" s="5"/>
      <c r="QM3" s="5"/>
      <c r="QN3" s="5"/>
      <c r="QO3" s="5"/>
      <c r="QP3" s="5"/>
      <c r="QQ3" s="5"/>
      <c r="QR3" s="5"/>
      <c r="QS3" s="5"/>
      <c r="QT3" s="5"/>
      <c r="QU3" s="5"/>
      <c r="QV3" s="5"/>
      <c r="QW3" s="5"/>
      <c r="QX3" s="5"/>
      <c r="QY3" s="5"/>
      <c r="QZ3" s="5"/>
      <c r="RA3" s="5"/>
      <c r="RB3" s="5"/>
      <c r="RC3" s="5"/>
      <c r="RD3" s="5"/>
      <c r="RE3" s="5"/>
      <c r="RF3" s="5"/>
      <c r="RG3" s="5"/>
      <c r="RH3" s="5"/>
      <c r="RI3" s="5"/>
      <c r="RJ3" s="5"/>
      <c r="RK3" s="5"/>
      <c r="RL3" s="5"/>
      <c r="RM3" s="5"/>
      <c r="RN3" s="5"/>
      <c r="RO3" s="5"/>
      <c r="RP3" s="5"/>
      <c r="RQ3" s="5"/>
      <c r="RR3" s="5"/>
      <c r="RS3" s="5"/>
      <c r="RT3" s="5"/>
      <c r="RU3" s="5"/>
      <c r="RV3" s="5"/>
      <c r="RW3" s="5"/>
      <c r="RX3" s="5"/>
      <c r="RY3" s="5"/>
      <c r="RZ3" s="5"/>
      <c r="SA3" s="5"/>
      <c r="SB3" s="5"/>
      <c r="SC3" s="5"/>
      <c r="SD3" s="5"/>
      <c r="SE3" s="5"/>
      <c r="SF3" s="5"/>
      <c r="SG3" s="5"/>
      <c r="SH3" s="5"/>
      <c r="SI3" s="5"/>
      <c r="SJ3" s="5"/>
      <c r="SK3" s="5"/>
      <c r="SL3" s="5"/>
      <c r="SM3" s="5"/>
      <c r="SN3" s="5"/>
      <c r="SO3" s="5"/>
      <c r="SP3" s="5"/>
      <c r="SQ3" s="5"/>
      <c r="SR3" s="5"/>
      <c r="SS3" s="5"/>
      <c r="ST3" s="5"/>
      <c r="SU3" s="5"/>
      <c r="SV3" s="5"/>
      <c r="SW3" s="5"/>
      <c r="SX3" s="5"/>
      <c r="SY3" s="5"/>
      <c r="SZ3" s="5"/>
      <c r="TA3" s="5"/>
      <c r="TB3" s="5"/>
      <c r="TC3" s="5"/>
      <c r="TD3" s="5"/>
      <c r="TE3" s="5"/>
      <c r="TF3" s="5"/>
      <c r="TG3" s="5"/>
      <c r="TH3" s="5"/>
      <c r="TI3" s="5"/>
      <c r="TJ3" s="5"/>
      <c r="TK3" s="5"/>
      <c r="TL3" s="5"/>
      <c r="TM3" s="5"/>
      <c r="TN3" s="5"/>
      <c r="TO3" s="5"/>
      <c r="TP3" s="5"/>
      <c r="TQ3" s="5"/>
      <c r="TR3" s="5"/>
      <c r="TS3" s="5"/>
      <c r="TT3" s="5"/>
      <c r="TU3" s="5"/>
      <c r="TV3" s="5"/>
      <c r="TW3" s="5"/>
      <c r="TX3" s="5"/>
      <c r="TY3" s="5"/>
      <c r="TZ3" s="5"/>
      <c r="UA3" s="5"/>
      <c r="UB3" s="5"/>
      <c r="UC3" s="5"/>
      <c r="UD3" s="5"/>
      <c r="UE3" s="5"/>
      <c r="UF3" s="5"/>
      <c r="UG3" s="5"/>
      <c r="UH3" s="5"/>
      <c r="UI3" s="5"/>
      <c r="UJ3" s="5"/>
      <c r="UK3" s="5"/>
      <c r="UL3" s="5"/>
      <c r="UM3" s="5"/>
      <c r="UN3" s="5"/>
      <c r="UO3" s="5"/>
      <c r="UP3" s="5"/>
      <c r="UQ3" s="5"/>
      <c r="UR3" s="5"/>
      <c r="US3" s="5"/>
      <c r="UT3" s="5"/>
      <c r="UU3" s="5"/>
      <c r="UV3" s="5"/>
      <c r="UW3" s="5"/>
      <c r="UX3" s="5"/>
      <c r="UY3" s="5"/>
      <c r="UZ3" s="5"/>
      <c r="VA3" s="5"/>
      <c r="VB3" s="5"/>
      <c r="VC3" s="5"/>
      <c r="VD3" s="5"/>
      <c r="VE3" s="5"/>
      <c r="VF3" s="5"/>
      <c r="VG3" s="5"/>
      <c r="VH3" s="5"/>
      <c r="VI3" s="5"/>
      <c r="VJ3" s="5"/>
      <c r="VK3" s="5"/>
      <c r="VL3" s="5"/>
      <c r="VM3" s="5"/>
      <c r="VN3" s="5"/>
      <c r="VO3" s="5"/>
      <c r="VP3" s="5"/>
      <c r="VQ3" s="5"/>
      <c r="VR3" s="5"/>
      <c r="VS3" s="5"/>
      <c r="VT3" s="5"/>
      <c r="VU3" s="5"/>
      <c r="VV3" s="5"/>
      <c r="VW3" s="5"/>
      <c r="VX3" s="5"/>
      <c r="VY3" s="5"/>
      <c r="VZ3" s="5"/>
      <c r="WA3" s="5"/>
      <c r="WB3" s="5"/>
      <c r="WC3" s="5"/>
      <c r="WD3" s="5"/>
      <c r="WE3" s="5"/>
      <c r="WF3" s="5"/>
      <c r="WG3" s="5"/>
      <c r="WH3" s="5"/>
      <c r="WI3" s="5"/>
      <c r="WJ3" s="5"/>
      <c r="WK3" s="5"/>
      <c r="WL3" s="5"/>
      <c r="WM3" s="5"/>
      <c r="WN3" s="5"/>
      <c r="WO3" s="5"/>
      <c r="WP3" s="5"/>
      <c r="WQ3" s="5"/>
      <c r="WR3" s="5"/>
      <c r="WS3" s="5"/>
      <c r="WT3" s="5"/>
      <c r="WU3" s="5"/>
      <c r="WV3" s="5"/>
      <c r="WW3" s="5"/>
      <c r="WX3" s="5"/>
      <c r="WY3" s="5"/>
      <c r="WZ3" s="5"/>
      <c r="XA3" s="5"/>
      <c r="XB3" s="5"/>
      <c r="XC3" s="5"/>
      <c r="XD3" s="5"/>
      <c r="XE3" s="5"/>
      <c r="XF3" s="5"/>
      <c r="XG3" s="5"/>
      <c r="XH3" s="5"/>
      <c r="XI3" s="5"/>
      <c r="XJ3" s="5"/>
      <c r="XK3" s="5"/>
      <c r="XL3" s="5"/>
      <c r="XM3" s="5"/>
      <c r="XN3" s="5"/>
      <c r="XO3" s="5"/>
      <c r="XP3" s="5"/>
      <c r="XQ3" s="5"/>
      <c r="XR3" s="5"/>
      <c r="XS3" s="5"/>
      <c r="XT3" s="5"/>
      <c r="XU3" s="5"/>
      <c r="XV3" s="5"/>
      <c r="XW3" s="5"/>
      <c r="XX3" s="5"/>
      <c r="XY3" s="5"/>
      <c r="XZ3" s="5"/>
      <c r="YA3" s="5"/>
      <c r="YB3" s="5"/>
      <c r="YC3" s="5"/>
      <c r="YD3" s="5"/>
      <c r="YE3" s="5"/>
      <c r="YF3" s="5"/>
      <c r="YG3" s="5"/>
      <c r="YH3" s="5"/>
      <c r="YI3" s="5"/>
      <c r="YJ3" s="5"/>
      <c r="YK3" s="5"/>
      <c r="YL3" s="5"/>
      <c r="YM3" s="5"/>
      <c r="YN3" s="5"/>
      <c r="YO3" s="5"/>
      <c r="YP3" s="5"/>
      <c r="YQ3" s="5"/>
      <c r="YR3" s="5"/>
      <c r="YS3" s="5"/>
      <c r="YT3" s="5"/>
      <c r="YU3" s="5"/>
      <c r="YV3" s="5"/>
      <c r="YW3" s="5"/>
      <c r="YX3" s="5"/>
      <c r="YY3" s="5"/>
      <c r="YZ3" s="5"/>
      <c r="ZA3" s="5"/>
      <c r="ZB3" s="5"/>
      <c r="ZC3" s="5"/>
      <c r="ZD3" s="5"/>
      <c r="ZE3" s="5"/>
      <c r="ZF3" s="5"/>
      <c r="ZG3" s="5"/>
      <c r="ZH3" s="5"/>
      <c r="ZI3" s="5"/>
      <c r="ZJ3" s="5"/>
      <c r="ZK3" s="5"/>
      <c r="ZL3" s="5"/>
      <c r="ZM3" s="5"/>
      <c r="ZN3" s="5"/>
      <c r="ZO3" s="5"/>
      <c r="ZP3" s="5"/>
      <c r="ZQ3" s="5"/>
      <c r="ZR3" s="5"/>
      <c r="ZS3" s="5"/>
      <c r="ZT3" s="5"/>
      <c r="ZU3" s="5"/>
      <c r="ZV3" s="5"/>
      <c r="ZW3" s="5"/>
      <c r="ZX3" s="5"/>
      <c r="ZY3" s="5"/>
      <c r="ZZ3" s="5"/>
      <c r="AAA3" s="5"/>
      <c r="AAB3" s="5"/>
      <c r="AAC3" s="5"/>
      <c r="AAD3" s="5"/>
      <c r="AAE3" s="5"/>
      <c r="AAF3" s="5"/>
      <c r="AAG3" s="5"/>
      <c r="AAH3" s="5"/>
      <c r="AAI3" s="5"/>
      <c r="AAJ3" s="5"/>
      <c r="AAK3" s="5"/>
      <c r="AAL3" s="5"/>
      <c r="AAM3" s="5"/>
      <c r="AAN3" s="5"/>
      <c r="AAO3" s="5"/>
      <c r="AAP3" s="5"/>
      <c r="AAQ3" s="5"/>
      <c r="AAR3" s="5"/>
      <c r="AAS3" s="5"/>
      <c r="AAT3" s="5"/>
      <c r="AAU3" s="5"/>
      <c r="AAV3" s="5"/>
      <c r="AAW3" s="5"/>
      <c r="AAX3" s="5"/>
      <c r="AAY3" s="5"/>
      <c r="AAZ3" s="5"/>
      <c r="ABA3" s="5"/>
      <c r="ABB3" s="5"/>
      <c r="ABC3" s="5"/>
      <c r="ABD3" s="5"/>
      <c r="ABE3" s="5"/>
      <c r="ABF3" s="5"/>
      <c r="ABG3" s="5"/>
      <c r="ABH3" s="5"/>
      <c r="ABI3" s="5"/>
      <c r="ABJ3" s="5"/>
      <c r="ABK3" s="5"/>
      <c r="ABL3" s="5"/>
      <c r="ABM3" s="5"/>
      <c r="ABN3" s="5"/>
      <c r="ABO3" s="5"/>
      <c r="ABP3" s="5"/>
      <c r="ABQ3" s="5"/>
      <c r="ABR3" s="5"/>
      <c r="ABS3" s="5"/>
      <c r="ABT3" s="5"/>
      <c r="ABU3" s="5"/>
      <c r="ABV3" s="5"/>
      <c r="ABW3" s="5"/>
      <c r="ABX3" s="5"/>
      <c r="ABY3" s="5"/>
      <c r="ABZ3" s="5"/>
      <c r="ACA3" s="5"/>
      <c r="ACB3" s="5"/>
      <c r="ACC3" s="5"/>
      <c r="ACD3" s="5"/>
      <c r="ACE3" s="5"/>
      <c r="ACF3" s="5"/>
      <c r="ACG3" s="5"/>
      <c r="ACH3" s="5"/>
      <c r="ACI3" s="5"/>
      <c r="ACJ3" s="5"/>
      <c r="ACK3" s="5"/>
      <c r="ACL3" s="5"/>
      <c r="ACM3" s="5"/>
      <c r="ACN3" s="5"/>
      <c r="ACO3" s="5"/>
      <c r="ACP3" s="5"/>
      <c r="ACQ3" s="5"/>
      <c r="ACR3" s="5"/>
      <c r="ACS3" s="5"/>
      <c r="ACT3" s="5"/>
      <c r="ACU3" s="5"/>
      <c r="ACV3" s="5"/>
      <c r="ACW3" s="5"/>
      <c r="ACX3" s="5"/>
      <c r="ACY3" s="5"/>
      <c r="ACZ3" s="5"/>
      <c r="ADA3" s="5"/>
      <c r="ADB3" s="5"/>
      <c r="ADC3" s="5"/>
      <c r="ADD3" s="5"/>
      <c r="ADE3" s="5"/>
      <c r="ADF3" s="5"/>
      <c r="ADG3" s="5"/>
      <c r="ADH3" s="5"/>
      <c r="ADI3" s="5"/>
      <c r="ADJ3" s="5"/>
      <c r="ADK3" s="5"/>
      <c r="ADL3" s="5"/>
      <c r="ADM3" s="5"/>
      <c r="ADN3" s="5"/>
      <c r="ADO3" s="5"/>
      <c r="ADP3" s="5"/>
      <c r="ADQ3" s="5"/>
      <c r="ADR3" s="5"/>
      <c r="ADS3" s="5"/>
      <c r="ADT3" s="5"/>
      <c r="ADU3" s="5"/>
      <c r="ADV3" s="5"/>
      <c r="ADW3" s="5"/>
      <c r="ADX3" s="5"/>
      <c r="ADY3" s="5"/>
      <c r="ADZ3" s="5"/>
      <c r="AEA3" s="5"/>
      <c r="AEB3" s="5"/>
      <c r="AEC3" s="5"/>
      <c r="AED3" s="5"/>
      <c r="AEE3" s="5"/>
      <c r="AEF3" s="5"/>
      <c r="AEG3" s="5"/>
      <c r="AEH3" s="5"/>
      <c r="AEI3" s="5"/>
      <c r="AEJ3" s="5"/>
      <c r="AEK3" s="5"/>
      <c r="AEL3" s="5"/>
      <c r="AEM3" s="5"/>
      <c r="AEN3" s="5"/>
      <c r="AEO3" s="5"/>
      <c r="AEP3" s="5"/>
      <c r="AEQ3" s="5"/>
      <c r="AER3" s="5"/>
      <c r="AES3" s="5"/>
      <c r="AET3" s="5"/>
      <c r="AEU3" s="5"/>
      <c r="AEV3" s="5"/>
      <c r="AEW3" s="5"/>
      <c r="AEX3" s="5"/>
      <c r="AEY3" s="5"/>
      <c r="AEZ3" s="5"/>
      <c r="AFA3" s="5"/>
      <c r="AFB3" s="5"/>
      <c r="AFC3" s="5"/>
      <c r="AFD3" s="5"/>
      <c r="AFE3" s="5"/>
      <c r="AFF3" s="5"/>
      <c r="AFG3" s="5"/>
      <c r="AFH3" s="5"/>
      <c r="AFI3" s="5"/>
      <c r="AFJ3" s="5"/>
      <c r="AFK3" s="5"/>
      <c r="AFL3" s="5"/>
      <c r="AFM3" s="5"/>
      <c r="AFN3" s="5"/>
      <c r="AFO3" s="5"/>
      <c r="AFP3" s="5"/>
      <c r="AFQ3" s="5"/>
      <c r="AFR3" s="5"/>
      <c r="AFS3" s="5"/>
      <c r="AFT3" s="5"/>
      <c r="AFU3" s="5"/>
      <c r="AFV3" s="5"/>
      <c r="AFW3" s="5"/>
      <c r="AFX3" s="5"/>
      <c r="AFY3" s="5"/>
      <c r="AFZ3" s="5"/>
      <c r="AGA3" s="5"/>
      <c r="AGB3" s="5"/>
      <c r="AGC3" s="5"/>
      <c r="AGD3" s="5"/>
      <c r="AGE3" s="5"/>
      <c r="AGF3" s="5"/>
      <c r="AGG3" s="5"/>
      <c r="AGH3" s="5"/>
      <c r="AGI3" s="5"/>
      <c r="AGJ3" s="5"/>
      <c r="AGK3" s="5"/>
      <c r="AGL3" s="5"/>
      <c r="AGM3" s="5"/>
      <c r="AGN3" s="5"/>
      <c r="AGO3" s="5"/>
      <c r="AGP3" s="5"/>
      <c r="AGQ3" s="5"/>
      <c r="AGR3" s="5"/>
      <c r="AGS3" s="5"/>
      <c r="AGT3" s="5"/>
      <c r="AGU3" s="5"/>
      <c r="AGV3" s="5"/>
      <c r="AGW3" s="5"/>
      <c r="AGX3" s="5"/>
      <c r="AGY3" s="5"/>
      <c r="AGZ3" s="5"/>
      <c r="AHA3" s="5"/>
      <c r="AHB3" s="5"/>
      <c r="AHC3" s="5"/>
      <c r="AHD3" s="5"/>
      <c r="AHE3" s="5"/>
      <c r="AHF3" s="5"/>
      <c r="AHG3" s="5"/>
      <c r="AHH3" s="5"/>
      <c r="AHI3" s="5"/>
      <c r="AHJ3" s="5"/>
      <c r="AHK3" s="5"/>
      <c r="AHL3" s="5"/>
      <c r="AHM3" s="5"/>
      <c r="AHN3" s="5"/>
      <c r="AHO3" s="5"/>
      <c r="AHP3" s="5"/>
      <c r="AHQ3" s="5"/>
      <c r="AHR3" s="5"/>
      <c r="AHS3" s="5"/>
      <c r="AHT3" s="5"/>
      <c r="AHU3" s="5"/>
      <c r="AHV3" s="5"/>
      <c r="AHW3" s="5"/>
      <c r="AHX3" s="5"/>
      <c r="AHY3" s="5"/>
      <c r="AHZ3" s="5"/>
      <c r="AIA3" s="5"/>
      <c r="AIB3" s="5"/>
      <c r="AIC3" s="5"/>
      <c r="AID3" s="5"/>
      <c r="AIE3" s="5"/>
      <c r="AIF3" s="5"/>
      <c r="AIG3" s="5"/>
      <c r="AIH3" s="5"/>
      <c r="AII3" s="5"/>
      <c r="AIJ3" s="5"/>
      <c r="AIK3" s="5"/>
      <c r="AIL3" s="5"/>
      <c r="AIM3" s="5"/>
      <c r="AIN3" s="5"/>
      <c r="AIO3" s="5"/>
      <c r="AIP3" s="5"/>
      <c r="AIQ3" s="5"/>
      <c r="AIR3" s="5"/>
      <c r="AIS3" s="5"/>
      <c r="AIT3" s="5"/>
      <c r="AIU3" s="5"/>
      <c r="AIV3" s="5"/>
      <c r="AIW3" s="5"/>
      <c r="AIX3" s="5"/>
      <c r="AIY3" s="5"/>
      <c r="AIZ3" s="5"/>
      <c r="AJA3" s="5"/>
      <c r="AJB3" s="5"/>
      <c r="AJC3" s="5"/>
      <c r="AJD3" s="5"/>
      <c r="AJE3" s="5"/>
      <c r="AJF3" s="5"/>
      <c r="AJG3" s="5"/>
      <c r="AJH3" s="5"/>
      <c r="AJI3" s="5"/>
      <c r="AJJ3" s="5"/>
      <c r="AJK3" s="5"/>
      <c r="AJL3" s="5"/>
      <c r="AJM3" s="5"/>
      <c r="AJN3" s="5"/>
      <c r="AJO3" s="5"/>
      <c r="AJP3" s="5"/>
      <c r="AJQ3" s="5"/>
      <c r="AJR3" s="5"/>
      <c r="AJS3" s="5"/>
      <c r="AJT3" s="5"/>
      <c r="AJU3" s="5"/>
      <c r="AJV3" s="5"/>
      <c r="AJW3" s="5"/>
      <c r="AJX3" s="5"/>
      <c r="AJY3" s="5"/>
      <c r="AJZ3" s="5"/>
      <c r="AKA3" s="5"/>
      <c r="AKB3" s="5"/>
      <c r="AKC3" s="5"/>
      <c r="AKD3" s="5"/>
      <c r="AKE3" s="5"/>
      <c r="AKF3" s="5"/>
      <c r="AKG3" s="5"/>
      <c r="AKH3" s="5"/>
      <c r="AKI3" s="5"/>
      <c r="AKJ3" s="5"/>
      <c r="AKK3" s="5"/>
      <c r="AKL3" s="5"/>
      <c r="AKM3" s="5"/>
      <c r="AKN3" s="5"/>
      <c r="AKO3" s="5"/>
      <c r="AKP3" s="5"/>
      <c r="AKQ3" s="5"/>
      <c r="AKR3" s="5"/>
      <c r="AKS3" s="5"/>
      <c r="AKT3" s="5"/>
      <c r="AKU3" s="5"/>
      <c r="AKV3" s="5"/>
      <c r="AKW3" s="5"/>
      <c r="AKX3" s="5"/>
      <c r="AKY3" s="5"/>
      <c r="AKZ3" s="5"/>
      <c r="ALA3" s="5"/>
      <c r="ALB3" s="5"/>
      <c r="ALC3" s="5"/>
      <c r="ALD3" s="5"/>
    </row>
    <row r="4" spans="1:996" s="16" customFormat="1" ht="15" customHeight="1">
      <c r="A4" s="118" t="s">
        <v>402</v>
      </c>
      <c r="B4" s="119"/>
      <c r="C4" s="126" t="s">
        <v>527</v>
      </c>
      <c r="D4" s="127"/>
      <c r="E4" s="91" t="s">
        <v>418</v>
      </c>
      <c r="F4" s="87" t="s">
        <v>526</v>
      </c>
      <c r="G4" s="115"/>
      <c r="J4"/>
      <c r="K4"/>
      <c r="L4"/>
      <c r="M4"/>
      <c r="N4"/>
      <c r="O4"/>
      <c r="P4"/>
      <c r="Q4"/>
      <c r="R4"/>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row>
    <row r="5" spans="1:996" s="16" customFormat="1" ht="15.75" customHeight="1">
      <c r="A5" s="120"/>
      <c r="B5" s="121"/>
      <c r="C5" s="126" t="s">
        <v>528</v>
      </c>
      <c r="D5" s="127"/>
      <c r="E5" s="91" t="s">
        <v>418</v>
      </c>
      <c r="F5" s="87" t="s">
        <v>526</v>
      </c>
      <c r="G5" s="116"/>
      <c r="J5"/>
      <c r="K5"/>
      <c r="L5"/>
      <c r="M5"/>
      <c r="N5"/>
      <c r="O5"/>
      <c r="P5"/>
      <c r="Q5"/>
      <c r="R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row>
    <row r="6" spans="1:996" s="16" customFormat="1" ht="15" customHeight="1">
      <c r="A6" s="122" t="s">
        <v>351</v>
      </c>
      <c r="B6" s="123"/>
      <c r="C6" s="108" t="s">
        <v>519</v>
      </c>
      <c r="D6" s="109"/>
      <c r="E6" s="109"/>
      <c r="F6" s="109"/>
      <c r="G6" s="110"/>
      <c r="J6"/>
      <c r="K6"/>
      <c r="L6"/>
      <c r="M6"/>
      <c r="N6"/>
      <c r="O6"/>
      <c r="P6"/>
      <c r="Q6"/>
      <c r="R6"/>
      <c r="S6" s="1"/>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row>
    <row r="7" spans="1:996" s="16" customFormat="1" ht="15" customHeight="1">
      <c r="A7" s="124" t="s">
        <v>0</v>
      </c>
      <c r="B7" s="125"/>
      <c r="C7" s="111" t="s">
        <v>1</v>
      </c>
      <c r="D7" s="112"/>
      <c r="E7" s="112"/>
      <c r="F7" s="112"/>
      <c r="G7" s="113"/>
      <c r="J7"/>
      <c r="K7"/>
      <c r="L7"/>
      <c r="M7"/>
      <c r="O7"/>
      <c r="Q7" s="1"/>
      <c r="R7" s="1"/>
      <c r="S7" s="1"/>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c r="ALD7" s="5"/>
    </row>
    <row r="8" spans="1:996" s="16" customFormat="1" ht="15" customHeight="1">
      <c r="A8" s="124" t="s">
        <v>2</v>
      </c>
      <c r="B8" s="125"/>
      <c r="C8" s="111" t="s">
        <v>3</v>
      </c>
      <c r="D8" s="112"/>
      <c r="E8" s="112"/>
      <c r="F8" s="112"/>
      <c r="G8" s="113"/>
      <c r="J8"/>
      <c r="K8"/>
      <c r="L8"/>
      <c r="M8"/>
      <c r="N8"/>
      <c r="O8"/>
      <c r="P8"/>
      <c r="Q8" s="1"/>
      <c r="R8" s="1"/>
      <c r="S8" s="1"/>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row>
    <row r="9" spans="1:996" s="16" customFormat="1" ht="28.5" customHeight="1">
      <c r="A9" s="96" t="s">
        <v>525</v>
      </c>
      <c r="B9" s="97"/>
      <c r="C9" s="97"/>
      <c r="D9" s="97"/>
      <c r="E9" s="97"/>
      <c r="F9" s="97"/>
      <c r="G9" s="97"/>
      <c r="H9" s="82"/>
      <c r="I9" s="64"/>
      <c r="J9" s="64"/>
      <c r="K9" s="64"/>
      <c r="L9" s="64"/>
      <c r="M9" s="64"/>
      <c r="N9" s="64"/>
      <c r="O9" s="64"/>
      <c r="P9" s="64"/>
      <c r="Q9" s="65"/>
      <c r="R9" s="65"/>
      <c r="S9" s="6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row>
    <row r="10" spans="1:996" s="3" customFormat="1" ht="41.25" customHeight="1">
      <c r="A10" s="92" t="s">
        <v>520</v>
      </c>
      <c r="B10" s="93"/>
      <c r="C10" s="93"/>
      <c r="D10" s="93"/>
      <c r="E10" s="93"/>
      <c r="F10" s="93"/>
      <c r="G10" s="94"/>
      <c r="H10" s="84"/>
      <c r="I10" s="85"/>
      <c r="J10" s="85"/>
      <c r="L10" s="85"/>
      <c r="M10" s="85"/>
      <c r="N10" s="85"/>
      <c r="O10" s="85"/>
      <c r="P10" s="85"/>
      <c r="Q10" s="2"/>
      <c r="R10" s="2"/>
      <c r="S10" s="2"/>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G10" s="4"/>
      <c r="ALH10" s="4"/>
    </row>
    <row r="11" spans="1:996" ht="31.5" customHeight="1">
      <c r="A11" s="98" t="s">
        <v>410</v>
      </c>
      <c r="B11" s="99"/>
      <c r="C11" s="99"/>
      <c r="D11" s="99"/>
      <c r="E11" s="99"/>
      <c r="F11" s="99"/>
      <c r="G11" s="100"/>
      <c r="H11" s="83"/>
      <c r="I11" s="85"/>
      <c r="J11" s="85"/>
      <c r="K11" s="85"/>
      <c r="L11" s="85"/>
      <c r="M11" s="85"/>
      <c r="N11" s="85"/>
      <c r="O11" s="85"/>
      <c r="P11" s="85"/>
      <c r="Q11" s="2"/>
      <c r="R11" s="2"/>
      <c r="S11" s="2"/>
    </row>
    <row r="12" spans="1:996" ht="149.25" customHeight="1">
      <c r="A12" s="98" t="s">
        <v>529</v>
      </c>
      <c r="B12" s="99"/>
      <c r="C12" s="99"/>
      <c r="D12" s="99"/>
      <c r="E12" s="99"/>
      <c r="F12" s="99"/>
      <c r="G12" s="100"/>
      <c r="H12" s="83"/>
      <c r="I12" s="85"/>
      <c r="J12" s="85"/>
      <c r="K12" s="85"/>
      <c r="L12" s="85"/>
      <c r="M12" s="85"/>
      <c r="N12" s="85"/>
      <c r="O12" s="85"/>
      <c r="P12" s="2"/>
      <c r="Q12" s="2"/>
      <c r="R12" s="2"/>
      <c r="S12" s="2"/>
    </row>
    <row r="13" spans="1:996" ht="36" customHeight="1">
      <c r="A13" s="98" t="s">
        <v>419</v>
      </c>
      <c r="B13" s="99"/>
      <c r="C13" s="99"/>
      <c r="D13" s="99"/>
      <c r="E13" s="99"/>
      <c r="F13" s="99"/>
      <c r="G13" s="100"/>
      <c r="H13" s="83"/>
      <c r="I13" s="85"/>
      <c r="J13" s="85"/>
      <c r="K13" s="85"/>
      <c r="L13" s="85"/>
      <c r="M13" s="85"/>
      <c r="N13" s="85"/>
      <c r="O13" s="85"/>
      <c r="P13" s="2"/>
      <c r="Q13" s="2"/>
      <c r="R13" s="2"/>
      <c r="S13" s="2"/>
    </row>
    <row r="14" spans="1:996" s="14" customFormat="1" ht="47.25" customHeight="1">
      <c r="A14" s="98" t="s">
        <v>530</v>
      </c>
      <c r="B14" s="99"/>
      <c r="C14" s="99"/>
      <c r="D14" s="99"/>
      <c r="E14" s="99"/>
      <c r="F14" s="99"/>
      <c r="G14" s="100"/>
      <c r="H14" s="83"/>
      <c r="I14" s="85"/>
      <c r="J14" s="85"/>
      <c r="K14" s="85"/>
      <c r="L14" s="85"/>
      <c r="M14" s="85"/>
      <c r="N14" s="85"/>
      <c r="O14" s="85"/>
      <c r="P14" s="2"/>
      <c r="Q14" s="2"/>
      <c r="R14" s="2"/>
      <c r="S14" s="2"/>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c r="IW14" s="13"/>
      <c r="IX14" s="13"/>
      <c r="IY14" s="13"/>
      <c r="IZ14" s="13"/>
      <c r="JA14" s="13"/>
      <c r="JB14" s="13"/>
      <c r="JC14" s="13"/>
      <c r="JD14" s="13"/>
      <c r="JE14" s="13"/>
      <c r="JF14" s="13"/>
      <c r="JG14" s="13"/>
      <c r="JH14" s="13"/>
      <c r="JI14" s="13"/>
      <c r="JJ14" s="13"/>
      <c r="JK14" s="13"/>
      <c r="JL14" s="13"/>
      <c r="JM14" s="13"/>
      <c r="JN14" s="13"/>
      <c r="JO14" s="13"/>
      <c r="JP14" s="13"/>
      <c r="JQ14" s="13"/>
      <c r="JR14" s="13"/>
      <c r="JS14" s="13"/>
      <c r="JT14" s="13"/>
      <c r="JU14" s="13"/>
      <c r="JV14" s="13"/>
      <c r="JW14" s="13"/>
      <c r="JX14" s="13"/>
      <c r="JY14" s="13"/>
      <c r="JZ14" s="13"/>
      <c r="KA14" s="13"/>
      <c r="KB14" s="13"/>
      <c r="KC14" s="13"/>
      <c r="KD14" s="13"/>
      <c r="KE14" s="13"/>
      <c r="KF14" s="13"/>
      <c r="KG14" s="13"/>
      <c r="KH14" s="13"/>
      <c r="KI14" s="13"/>
      <c r="KJ14" s="13"/>
      <c r="KK14" s="13"/>
      <c r="KL14" s="13"/>
      <c r="KM14" s="13"/>
      <c r="KN14" s="13"/>
      <c r="KO14" s="13"/>
      <c r="KP14" s="13"/>
      <c r="KQ14" s="13"/>
      <c r="KR14" s="13"/>
      <c r="KS14" s="13"/>
      <c r="KT14" s="13"/>
      <c r="KU14" s="13"/>
      <c r="KV14" s="13"/>
      <c r="KW14" s="13"/>
      <c r="KX14" s="13"/>
      <c r="KY14" s="13"/>
      <c r="KZ14" s="13"/>
      <c r="LA14" s="13"/>
      <c r="LB14" s="13"/>
      <c r="LC14" s="13"/>
      <c r="LD14" s="13"/>
      <c r="LE14" s="13"/>
      <c r="LF14" s="13"/>
      <c r="LG14" s="13"/>
      <c r="LH14" s="13"/>
      <c r="LI14" s="13"/>
      <c r="LJ14" s="13"/>
      <c r="LK14" s="13"/>
      <c r="LL14" s="13"/>
      <c r="LM14" s="13"/>
      <c r="LN14" s="13"/>
      <c r="LO14" s="13"/>
      <c r="LP14" s="13"/>
      <c r="LQ14" s="13"/>
      <c r="LR14" s="13"/>
      <c r="LS14" s="13"/>
      <c r="LT14" s="13"/>
      <c r="LU14" s="13"/>
      <c r="LV14" s="13"/>
      <c r="LW14" s="13"/>
      <c r="LX14" s="13"/>
      <c r="LY14" s="13"/>
      <c r="LZ14" s="13"/>
      <c r="MA14" s="13"/>
      <c r="MB14" s="13"/>
      <c r="MC14" s="13"/>
      <c r="MD14" s="13"/>
      <c r="ME14" s="13"/>
      <c r="MF14" s="13"/>
      <c r="MG14" s="13"/>
      <c r="MH14" s="13"/>
      <c r="MI14" s="13"/>
      <c r="MJ14" s="13"/>
      <c r="MK14" s="13"/>
      <c r="ML14" s="13"/>
      <c r="MM14" s="13"/>
      <c r="MN14" s="13"/>
      <c r="MO14" s="13"/>
      <c r="MP14" s="13"/>
      <c r="MQ14" s="13"/>
      <c r="MR14" s="13"/>
      <c r="MS14" s="13"/>
      <c r="MT14" s="13"/>
      <c r="MU14" s="13"/>
      <c r="MV14" s="13"/>
      <c r="MW14" s="13"/>
      <c r="MX14" s="13"/>
      <c r="MY14" s="13"/>
      <c r="MZ14" s="13"/>
      <c r="NA14" s="13"/>
      <c r="NB14" s="13"/>
      <c r="NC14" s="13"/>
      <c r="ND14" s="13"/>
      <c r="NE14" s="13"/>
      <c r="NF14" s="13"/>
      <c r="NG14" s="13"/>
      <c r="NH14" s="13"/>
      <c r="NI14" s="13"/>
      <c r="NJ14" s="13"/>
      <c r="NK14" s="13"/>
      <c r="NL14" s="13"/>
      <c r="NM14" s="13"/>
      <c r="NN14" s="13"/>
      <c r="NO14" s="13"/>
      <c r="NP14" s="13"/>
      <c r="NQ14" s="13"/>
      <c r="NR14" s="13"/>
      <c r="NS14" s="13"/>
      <c r="NT14" s="13"/>
      <c r="NU14" s="13"/>
      <c r="NV14" s="13"/>
      <c r="NW14" s="13"/>
      <c r="NX14" s="13"/>
      <c r="NY14" s="13"/>
      <c r="NZ14" s="13"/>
      <c r="OA14" s="13"/>
      <c r="OB14" s="13"/>
      <c r="OC14" s="13"/>
      <c r="OD14" s="13"/>
      <c r="OE14" s="13"/>
      <c r="OF14" s="13"/>
      <c r="OG14" s="13"/>
      <c r="OH14" s="13"/>
      <c r="OI14" s="13"/>
      <c r="OJ14" s="13"/>
      <c r="OK14" s="13"/>
      <c r="OL14" s="13"/>
      <c r="OM14" s="13"/>
      <c r="ON14" s="13"/>
      <c r="OO14" s="13"/>
      <c r="OP14" s="13"/>
      <c r="OQ14" s="13"/>
      <c r="OR14" s="13"/>
      <c r="OS14" s="13"/>
      <c r="OT14" s="13"/>
      <c r="OU14" s="13"/>
      <c r="OV14" s="13"/>
      <c r="OW14" s="13"/>
      <c r="OX14" s="13"/>
      <c r="OY14" s="13"/>
      <c r="OZ14" s="13"/>
      <c r="PA14" s="13"/>
      <c r="PB14" s="13"/>
      <c r="PC14" s="13"/>
      <c r="PD14" s="13"/>
      <c r="PE14" s="13"/>
      <c r="PF14" s="13"/>
      <c r="PG14" s="13"/>
      <c r="PH14" s="13"/>
      <c r="PI14" s="13"/>
      <c r="PJ14" s="13"/>
      <c r="PK14" s="13"/>
      <c r="PL14" s="13"/>
      <c r="PM14" s="13"/>
      <c r="PN14" s="13"/>
      <c r="PO14" s="13"/>
      <c r="PP14" s="13"/>
      <c r="PQ14" s="13"/>
      <c r="PR14" s="13"/>
      <c r="PS14" s="13"/>
      <c r="PT14" s="13"/>
      <c r="PU14" s="13"/>
      <c r="PV14" s="13"/>
      <c r="PW14" s="13"/>
      <c r="PX14" s="13"/>
      <c r="PY14" s="13"/>
      <c r="PZ14" s="13"/>
      <c r="QA14" s="13"/>
      <c r="QB14" s="13"/>
      <c r="QC14" s="13"/>
      <c r="QD14" s="13"/>
      <c r="QE14" s="13"/>
      <c r="QF14" s="13"/>
      <c r="QG14" s="13"/>
      <c r="QH14" s="13"/>
      <c r="QI14" s="13"/>
      <c r="QJ14" s="13"/>
      <c r="QK14" s="13"/>
      <c r="QL14" s="13"/>
      <c r="QM14" s="13"/>
      <c r="QN14" s="13"/>
      <c r="QO14" s="13"/>
      <c r="QP14" s="13"/>
      <c r="QQ14" s="13"/>
      <c r="QR14" s="13"/>
      <c r="QS14" s="13"/>
      <c r="QT14" s="13"/>
      <c r="QU14" s="13"/>
      <c r="QV14" s="13"/>
      <c r="QW14" s="13"/>
      <c r="QX14" s="13"/>
      <c r="QY14" s="13"/>
      <c r="QZ14" s="13"/>
      <c r="RA14" s="13"/>
      <c r="RB14" s="13"/>
      <c r="RC14" s="13"/>
      <c r="RD14" s="13"/>
      <c r="RE14" s="13"/>
      <c r="RF14" s="13"/>
      <c r="RG14" s="13"/>
      <c r="RH14" s="13"/>
      <c r="RI14" s="13"/>
      <c r="RJ14" s="13"/>
      <c r="RK14" s="13"/>
      <c r="RL14" s="13"/>
      <c r="RM14" s="13"/>
      <c r="RN14" s="13"/>
      <c r="RO14" s="13"/>
      <c r="RP14" s="13"/>
      <c r="RQ14" s="13"/>
      <c r="RR14" s="13"/>
      <c r="RS14" s="13"/>
      <c r="RT14" s="13"/>
      <c r="RU14" s="13"/>
      <c r="RV14" s="13"/>
      <c r="RW14" s="13"/>
      <c r="RX14" s="13"/>
      <c r="RY14" s="13"/>
      <c r="RZ14" s="13"/>
      <c r="SA14" s="13"/>
      <c r="SB14" s="13"/>
      <c r="SC14" s="13"/>
      <c r="SD14" s="13"/>
      <c r="SE14" s="13"/>
      <c r="SF14" s="13"/>
      <c r="SG14" s="13"/>
      <c r="SH14" s="13"/>
      <c r="SI14" s="13"/>
      <c r="SJ14" s="13"/>
      <c r="SK14" s="13"/>
      <c r="SL14" s="13"/>
      <c r="SM14" s="13"/>
      <c r="SN14" s="13"/>
      <c r="SO14" s="13"/>
      <c r="SP14" s="13"/>
      <c r="SQ14" s="13"/>
      <c r="SR14" s="13"/>
      <c r="SS14" s="13"/>
      <c r="ST14" s="13"/>
      <c r="SU14" s="13"/>
      <c r="SV14" s="13"/>
      <c r="SW14" s="13"/>
      <c r="SX14" s="13"/>
      <c r="SY14" s="13"/>
      <c r="SZ14" s="13"/>
      <c r="TA14" s="13"/>
      <c r="TB14" s="13"/>
      <c r="TC14" s="13"/>
      <c r="TD14" s="13"/>
      <c r="TE14" s="13"/>
      <c r="TF14" s="13"/>
      <c r="TG14" s="13"/>
      <c r="TH14" s="13"/>
      <c r="TI14" s="13"/>
      <c r="TJ14" s="13"/>
      <c r="TK14" s="13"/>
      <c r="TL14" s="13"/>
      <c r="TM14" s="13"/>
      <c r="TN14" s="13"/>
      <c r="TO14" s="13"/>
      <c r="TP14" s="13"/>
      <c r="TQ14" s="13"/>
      <c r="TR14" s="13"/>
      <c r="TS14" s="13"/>
      <c r="TT14" s="13"/>
      <c r="TU14" s="13"/>
      <c r="TV14" s="13"/>
      <c r="TW14" s="13"/>
      <c r="TX14" s="13"/>
      <c r="TY14" s="13"/>
      <c r="TZ14" s="13"/>
      <c r="UA14" s="13"/>
      <c r="UB14" s="13"/>
      <c r="UC14" s="13"/>
      <c r="UD14" s="13"/>
      <c r="UE14" s="13"/>
      <c r="UF14" s="13"/>
      <c r="UG14" s="13"/>
      <c r="UH14" s="13"/>
      <c r="UI14" s="13"/>
      <c r="UJ14" s="13"/>
      <c r="UK14" s="13"/>
      <c r="UL14" s="13"/>
      <c r="UM14" s="13"/>
      <c r="UN14" s="13"/>
      <c r="UO14" s="13"/>
      <c r="UP14" s="13"/>
      <c r="UQ14" s="13"/>
      <c r="UR14" s="13"/>
      <c r="US14" s="13"/>
      <c r="UT14" s="13"/>
      <c r="UU14" s="13"/>
      <c r="UV14" s="13"/>
      <c r="UW14" s="13"/>
      <c r="UX14" s="13"/>
      <c r="UY14" s="13"/>
      <c r="UZ14" s="13"/>
      <c r="VA14" s="13"/>
      <c r="VB14" s="13"/>
      <c r="VC14" s="13"/>
      <c r="VD14" s="13"/>
      <c r="VE14" s="13"/>
      <c r="VF14" s="13"/>
      <c r="VG14" s="13"/>
      <c r="VH14" s="13"/>
      <c r="VI14" s="13"/>
      <c r="VJ14" s="13"/>
      <c r="VK14" s="13"/>
      <c r="VL14" s="13"/>
      <c r="VM14" s="13"/>
      <c r="VN14" s="13"/>
      <c r="VO14" s="13"/>
      <c r="VP14" s="13"/>
      <c r="VQ14" s="13"/>
      <c r="VR14" s="13"/>
      <c r="VS14" s="13"/>
      <c r="VT14" s="13"/>
      <c r="VU14" s="13"/>
      <c r="VV14" s="13"/>
      <c r="VW14" s="13"/>
      <c r="VX14" s="13"/>
      <c r="VY14" s="13"/>
      <c r="VZ14" s="13"/>
      <c r="WA14" s="13"/>
      <c r="WB14" s="13"/>
      <c r="WC14" s="13"/>
      <c r="WD14" s="13"/>
      <c r="WE14" s="13"/>
      <c r="WF14" s="13"/>
      <c r="WG14" s="13"/>
      <c r="WH14" s="13"/>
      <c r="WI14" s="13"/>
      <c r="WJ14" s="13"/>
      <c r="WK14" s="13"/>
      <c r="WL14" s="13"/>
      <c r="WM14" s="13"/>
      <c r="WN14" s="13"/>
      <c r="WO14" s="13"/>
      <c r="WP14" s="13"/>
      <c r="WQ14" s="13"/>
      <c r="WR14" s="13"/>
      <c r="WS14" s="13"/>
      <c r="WT14" s="13"/>
      <c r="WU14" s="13"/>
      <c r="WV14" s="13"/>
      <c r="WW14" s="13"/>
      <c r="WX14" s="13"/>
      <c r="WY14" s="13"/>
      <c r="WZ14" s="13"/>
      <c r="XA14" s="13"/>
      <c r="XB14" s="13"/>
      <c r="XC14" s="13"/>
      <c r="XD14" s="13"/>
      <c r="XE14" s="13"/>
      <c r="XF14" s="13"/>
      <c r="XG14" s="13"/>
      <c r="XH14" s="13"/>
      <c r="XI14" s="13"/>
      <c r="XJ14" s="13"/>
      <c r="XK14" s="13"/>
      <c r="XL14" s="13"/>
      <c r="XM14" s="13"/>
      <c r="XN14" s="13"/>
      <c r="XO14" s="13"/>
      <c r="XP14" s="13"/>
      <c r="XQ14" s="13"/>
      <c r="XR14" s="13"/>
      <c r="XS14" s="13"/>
      <c r="XT14" s="13"/>
      <c r="XU14" s="13"/>
      <c r="XV14" s="13"/>
      <c r="XW14" s="13"/>
      <c r="XX14" s="13"/>
      <c r="XY14" s="13"/>
      <c r="XZ14" s="13"/>
      <c r="YA14" s="13"/>
      <c r="YB14" s="13"/>
      <c r="YC14" s="13"/>
      <c r="YD14" s="13"/>
      <c r="YE14" s="13"/>
      <c r="YF14" s="13"/>
      <c r="YG14" s="13"/>
      <c r="YH14" s="13"/>
      <c r="YI14" s="13"/>
      <c r="YJ14" s="13"/>
      <c r="YK14" s="13"/>
      <c r="YL14" s="13"/>
      <c r="YM14" s="13"/>
      <c r="YN14" s="13"/>
      <c r="YO14" s="13"/>
      <c r="YP14" s="13"/>
      <c r="YQ14" s="13"/>
      <c r="YR14" s="13"/>
      <c r="YS14" s="13"/>
      <c r="YT14" s="13"/>
      <c r="YU14" s="13"/>
      <c r="YV14" s="13"/>
      <c r="YW14" s="13"/>
      <c r="YX14" s="13"/>
      <c r="YY14" s="13"/>
      <c r="YZ14" s="13"/>
      <c r="ZA14" s="13"/>
      <c r="ZB14" s="13"/>
      <c r="ZC14" s="13"/>
      <c r="ZD14" s="13"/>
      <c r="ZE14" s="13"/>
      <c r="ZF14" s="13"/>
      <c r="ZG14" s="13"/>
      <c r="ZH14" s="13"/>
      <c r="ZI14" s="13"/>
      <c r="ZJ14" s="13"/>
      <c r="ZK14" s="13"/>
      <c r="ZL14" s="13"/>
      <c r="ZM14" s="13"/>
      <c r="ZN14" s="13"/>
      <c r="ZO14" s="13"/>
      <c r="ZP14" s="13"/>
      <c r="ZQ14" s="13"/>
      <c r="ZR14" s="13"/>
      <c r="ZS14" s="13"/>
      <c r="ZT14" s="13"/>
      <c r="ZU14" s="13"/>
      <c r="ZV14" s="13"/>
      <c r="ZW14" s="13"/>
      <c r="ZX14" s="13"/>
      <c r="ZY14" s="13"/>
      <c r="ZZ14" s="13"/>
      <c r="AAA14" s="13"/>
      <c r="AAB14" s="13"/>
      <c r="AAC14" s="13"/>
      <c r="AAD14" s="13"/>
      <c r="AAE14" s="13"/>
      <c r="AAF14" s="13"/>
      <c r="AAG14" s="13"/>
      <c r="AAH14" s="13"/>
      <c r="AAI14" s="13"/>
      <c r="AAJ14" s="13"/>
      <c r="AAK14" s="13"/>
      <c r="AAL14" s="13"/>
      <c r="AAM14" s="13"/>
      <c r="AAN14" s="13"/>
      <c r="AAO14" s="13"/>
      <c r="AAP14" s="13"/>
      <c r="AAQ14" s="13"/>
      <c r="AAR14" s="13"/>
      <c r="AAS14" s="13"/>
      <c r="AAT14" s="13"/>
      <c r="AAU14" s="13"/>
      <c r="AAV14" s="13"/>
      <c r="AAW14" s="13"/>
      <c r="AAX14" s="13"/>
      <c r="AAY14" s="13"/>
      <c r="AAZ14" s="13"/>
      <c r="ABA14" s="13"/>
      <c r="ABB14" s="13"/>
      <c r="ABC14" s="13"/>
      <c r="ABD14" s="13"/>
      <c r="ABE14" s="13"/>
      <c r="ABF14" s="13"/>
      <c r="ABG14" s="13"/>
      <c r="ABH14" s="13"/>
      <c r="ABI14" s="13"/>
      <c r="ABJ14" s="13"/>
      <c r="ABK14" s="13"/>
      <c r="ABL14" s="13"/>
      <c r="ABM14" s="13"/>
      <c r="ABN14" s="13"/>
      <c r="ABO14" s="13"/>
      <c r="ABP14" s="13"/>
      <c r="ABQ14" s="13"/>
      <c r="ABR14" s="13"/>
      <c r="ABS14" s="13"/>
      <c r="ABT14" s="13"/>
      <c r="ABU14" s="13"/>
      <c r="ABV14" s="13"/>
      <c r="ABW14" s="13"/>
      <c r="ABX14" s="13"/>
      <c r="ABY14" s="13"/>
      <c r="ABZ14" s="13"/>
      <c r="ACA14" s="13"/>
      <c r="ACB14" s="13"/>
      <c r="ACC14" s="13"/>
      <c r="ACD14" s="13"/>
      <c r="ACE14" s="13"/>
      <c r="ACF14" s="13"/>
      <c r="ACG14" s="13"/>
      <c r="ACH14" s="13"/>
      <c r="ACI14" s="13"/>
      <c r="ACJ14" s="13"/>
      <c r="ACK14" s="13"/>
      <c r="ACL14" s="13"/>
      <c r="ACM14" s="13"/>
      <c r="ACN14" s="13"/>
      <c r="ACO14" s="13"/>
      <c r="ACP14" s="13"/>
      <c r="ACQ14" s="13"/>
      <c r="ACR14" s="13"/>
      <c r="ACS14" s="13"/>
      <c r="ACT14" s="13"/>
      <c r="ACU14" s="13"/>
      <c r="ACV14" s="13"/>
      <c r="ACW14" s="13"/>
      <c r="ACX14" s="13"/>
      <c r="ACY14" s="13"/>
      <c r="ACZ14" s="13"/>
      <c r="ADA14" s="13"/>
      <c r="ADB14" s="13"/>
      <c r="ADC14" s="13"/>
      <c r="ADD14" s="13"/>
      <c r="ADE14" s="13"/>
      <c r="ADF14" s="13"/>
      <c r="ADG14" s="13"/>
      <c r="ADH14" s="13"/>
      <c r="ADI14" s="13"/>
      <c r="ADJ14" s="13"/>
      <c r="ADK14" s="13"/>
      <c r="ADL14" s="13"/>
      <c r="ADM14" s="13"/>
      <c r="ADN14" s="13"/>
      <c r="ADO14" s="13"/>
      <c r="ADP14" s="13"/>
      <c r="ADQ14" s="13"/>
      <c r="ADR14" s="13"/>
      <c r="ADS14" s="13"/>
      <c r="ADT14" s="13"/>
      <c r="ADU14" s="13"/>
      <c r="ADV14" s="13"/>
      <c r="ADW14" s="13"/>
      <c r="ADX14" s="13"/>
      <c r="ADY14" s="13"/>
      <c r="ADZ14" s="13"/>
      <c r="AEA14" s="13"/>
      <c r="AEB14" s="13"/>
      <c r="AEC14" s="13"/>
      <c r="AED14" s="13"/>
      <c r="AEE14" s="13"/>
      <c r="AEF14" s="13"/>
      <c r="AEG14" s="13"/>
      <c r="AEH14" s="13"/>
      <c r="AEI14" s="13"/>
      <c r="AEJ14" s="13"/>
      <c r="AEK14" s="13"/>
      <c r="AEL14" s="13"/>
      <c r="AEM14" s="13"/>
      <c r="AEN14" s="13"/>
      <c r="AEO14" s="13"/>
      <c r="AEP14" s="13"/>
      <c r="AEQ14" s="13"/>
      <c r="AER14" s="13"/>
      <c r="AES14" s="13"/>
      <c r="AET14" s="13"/>
      <c r="AEU14" s="13"/>
      <c r="AEV14" s="13"/>
      <c r="AEW14" s="13"/>
      <c r="AEX14" s="13"/>
      <c r="AEY14" s="13"/>
      <c r="AEZ14" s="13"/>
      <c r="AFA14" s="13"/>
      <c r="AFB14" s="13"/>
      <c r="AFC14" s="13"/>
      <c r="AFD14" s="13"/>
      <c r="AFE14" s="13"/>
      <c r="AFF14" s="13"/>
      <c r="AFG14" s="13"/>
      <c r="AFH14" s="13"/>
      <c r="AFI14" s="13"/>
      <c r="AFJ14" s="13"/>
      <c r="AFK14" s="13"/>
      <c r="AFL14" s="13"/>
      <c r="AFM14" s="13"/>
      <c r="AFN14" s="13"/>
      <c r="AFO14" s="13"/>
      <c r="AFP14" s="13"/>
      <c r="AFQ14" s="13"/>
      <c r="AFR14" s="13"/>
      <c r="AFS14" s="13"/>
      <c r="AFT14" s="13"/>
      <c r="AFU14" s="13"/>
      <c r="AFV14" s="13"/>
      <c r="AFW14" s="13"/>
      <c r="AFX14" s="13"/>
      <c r="AFY14" s="13"/>
      <c r="AFZ14" s="13"/>
      <c r="AGA14" s="13"/>
      <c r="AGB14" s="13"/>
      <c r="AGC14" s="13"/>
      <c r="AGD14" s="13"/>
      <c r="AGE14" s="13"/>
      <c r="AGF14" s="13"/>
      <c r="AGG14" s="13"/>
      <c r="AGH14" s="13"/>
      <c r="AGI14" s="13"/>
      <c r="AGJ14" s="13"/>
      <c r="AGK14" s="13"/>
      <c r="AGL14" s="13"/>
      <c r="AGM14" s="13"/>
      <c r="AGN14" s="13"/>
      <c r="AGO14" s="13"/>
      <c r="AGP14" s="13"/>
      <c r="AGQ14" s="13"/>
      <c r="AGR14" s="13"/>
      <c r="AGS14" s="13"/>
      <c r="AGT14" s="13"/>
      <c r="AGU14" s="13"/>
      <c r="AGV14" s="13"/>
      <c r="AGW14" s="13"/>
      <c r="AGX14" s="13"/>
      <c r="AGY14" s="13"/>
      <c r="AGZ14" s="13"/>
      <c r="AHA14" s="13"/>
      <c r="AHB14" s="13"/>
      <c r="AHC14" s="13"/>
      <c r="AHD14" s="13"/>
      <c r="AHE14" s="13"/>
      <c r="AHF14" s="13"/>
      <c r="AHG14" s="13"/>
      <c r="AHH14" s="13"/>
      <c r="AHI14" s="13"/>
      <c r="AHJ14" s="13"/>
      <c r="AHK14" s="13"/>
      <c r="AHL14" s="13"/>
      <c r="AHM14" s="13"/>
      <c r="AHN14" s="13"/>
      <c r="AHO14" s="13"/>
      <c r="AHP14" s="13"/>
      <c r="AHQ14" s="13"/>
      <c r="AHR14" s="13"/>
      <c r="AHS14" s="13"/>
      <c r="AHT14" s="13"/>
      <c r="AHU14" s="13"/>
      <c r="AHV14" s="13"/>
      <c r="AHW14" s="13"/>
      <c r="AHX14" s="13"/>
      <c r="AHY14" s="13"/>
      <c r="AHZ14" s="13"/>
      <c r="AIA14" s="13"/>
      <c r="AIB14" s="13"/>
      <c r="AIC14" s="13"/>
      <c r="AID14" s="13"/>
      <c r="AIE14" s="13"/>
      <c r="AIF14" s="13"/>
      <c r="AIG14" s="13"/>
      <c r="AIH14" s="13"/>
      <c r="AII14" s="13"/>
      <c r="AIJ14" s="13"/>
      <c r="AIK14" s="13"/>
      <c r="AIL14" s="13"/>
      <c r="AIM14" s="13"/>
      <c r="AIN14" s="13"/>
      <c r="AIO14" s="13"/>
      <c r="AIP14" s="13"/>
      <c r="AIQ14" s="13"/>
      <c r="AIR14" s="13"/>
      <c r="AIS14" s="13"/>
      <c r="AIT14" s="13"/>
      <c r="AIU14" s="13"/>
      <c r="AIV14" s="13"/>
      <c r="AIW14" s="13"/>
      <c r="AIX14" s="13"/>
      <c r="AIY14" s="13"/>
      <c r="AIZ14" s="13"/>
      <c r="AJA14" s="13"/>
      <c r="AJB14" s="13"/>
      <c r="AJC14" s="13"/>
      <c r="AJD14" s="13"/>
      <c r="AJE14" s="13"/>
      <c r="AJF14" s="13"/>
      <c r="AJG14" s="13"/>
      <c r="AJH14" s="13"/>
      <c r="AJI14" s="13"/>
      <c r="AJJ14" s="13"/>
      <c r="AJK14" s="13"/>
      <c r="AJL14" s="13"/>
      <c r="AJM14" s="13"/>
      <c r="AJN14" s="13"/>
      <c r="AJO14" s="13"/>
      <c r="AJP14" s="13"/>
      <c r="AJQ14" s="13"/>
      <c r="AJR14" s="13"/>
      <c r="AJS14" s="13"/>
      <c r="AJT14" s="13"/>
      <c r="AJU14" s="13"/>
      <c r="AJV14" s="13"/>
      <c r="AJW14" s="13"/>
      <c r="AJX14" s="13"/>
      <c r="AJY14" s="13"/>
      <c r="AJZ14" s="13"/>
      <c r="AKA14" s="13"/>
      <c r="AKB14" s="13"/>
      <c r="AKC14" s="13"/>
      <c r="AKD14" s="13"/>
      <c r="AKE14" s="13"/>
      <c r="AKF14" s="13"/>
      <c r="AKG14" s="13"/>
      <c r="AKH14" s="13"/>
      <c r="AKI14" s="13"/>
      <c r="AKJ14" s="13"/>
      <c r="AKK14" s="13"/>
      <c r="AKL14" s="13"/>
      <c r="AKM14" s="13"/>
      <c r="AKN14" s="13"/>
      <c r="AKO14" s="13"/>
      <c r="AKP14" s="13"/>
      <c r="AKQ14" s="13"/>
      <c r="AKR14" s="13"/>
      <c r="AKS14" s="13"/>
      <c r="AKT14" s="13"/>
      <c r="AKU14" s="13"/>
      <c r="AKV14" s="13"/>
      <c r="AKW14" s="13"/>
      <c r="AKX14" s="13"/>
      <c r="AKY14" s="13"/>
      <c r="AKZ14" s="13"/>
      <c r="ALA14" s="13"/>
      <c r="ALB14" s="13"/>
      <c r="ALC14" s="13"/>
      <c r="ALD14" s="13"/>
    </row>
    <row r="15" spans="1:996" s="14" customFormat="1" ht="133.5" customHeight="1">
      <c r="A15" s="104"/>
      <c r="B15" s="104"/>
      <c r="C15" s="105"/>
      <c r="D15" s="89" t="s">
        <v>521</v>
      </c>
      <c r="E15" s="90" t="s">
        <v>522</v>
      </c>
      <c r="F15" s="90" t="s">
        <v>523</v>
      </c>
      <c r="G15" s="90" t="s">
        <v>524</v>
      </c>
      <c r="H15" s="86"/>
      <c r="I15" s="86"/>
      <c r="J15" s="86"/>
      <c r="K15" s="86"/>
      <c r="L15" s="86"/>
      <c r="M15" s="86"/>
      <c r="N15" s="86"/>
      <c r="O15" s="86"/>
      <c r="P15" s="86"/>
      <c r="Q15" s="86"/>
      <c r="R15" s="86"/>
      <c r="S15" s="86"/>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3"/>
      <c r="DH15" s="13"/>
      <c r="DI15" s="13"/>
      <c r="DJ15" s="13"/>
      <c r="DK15" s="13"/>
      <c r="DL15" s="13"/>
      <c r="DM15" s="13"/>
      <c r="DN15" s="13"/>
      <c r="DO15" s="13"/>
      <c r="DP15" s="13"/>
      <c r="DQ15" s="13"/>
      <c r="DR15" s="13"/>
      <c r="DS15" s="13"/>
      <c r="DT15" s="13"/>
      <c r="DU15" s="13"/>
      <c r="DV15" s="13"/>
      <c r="DW15" s="13"/>
      <c r="DX15" s="13"/>
      <c r="DY15" s="13"/>
      <c r="DZ15" s="13"/>
      <c r="EA15" s="13"/>
      <c r="EB15" s="13"/>
      <c r="EC15" s="13"/>
      <c r="ED15" s="13"/>
      <c r="EE15" s="13"/>
      <c r="EF15" s="13"/>
      <c r="EG15" s="13"/>
      <c r="EH15" s="13"/>
      <c r="EI15" s="13"/>
      <c r="EJ15" s="13"/>
      <c r="EK15" s="13"/>
      <c r="EL15" s="13"/>
      <c r="EM15" s="13"/>
      <c r="EN15" s="13"/>
      <c r="EO15" s="13"/>
      <c r="EP15" s="13"/>
      <c r="EQ15" s="13"/>
      <c r="ER15" s="13"/>
      <c r="ES15" s="13"/>
      <c r="ET15" s="13"/>
      <c r="EU15" s="13"/>
      <c r="EV15" s="13"/>
      <c r="EW15" s="13"/>
      <c r="EX15" s="13"/>
      <c r="EY15" s="13"/>
      <c r="EZ15" s="13"/>
      <c r="FA15" s="13"/>
      <c r="FB15" s="13"/>
      <c r="FC15" s="13"/>
      <c r="FD15" s="13"/>
      <c r="FE15" s="13"/>
      <c r="FF15" s="13"/>
      <c r="FG15" s="13"/>
      <c r="FH15" s="13"/>
      <c r="FI15" s="13"/>
      <c r="FJ15" s="13"/>
      <c r="FK15" s="13"/>
      <c r="FL15" s="13"/>
      <c r="FM15" s="13"/>
      <c r="FN15" s="13"/>
      <c r="FO15" s="13"/>
      <c r="FP15" s="13"/>
      <c r="FQ15" s="13"/>
      <c r="FR15" s="13"/>
      <c r="FS15" s="13"/>
      <c r="FT15" s="13"/>
      <c r="FU15" s="13"/>
      <c r="FV15" s="13"/>
      <c r="FW15" s="13"/>
      <c r="FX15" s="13"/>
      <c r="FY15" s="13"/>
      <c r="FZ15" s="13"/>
      <c r="GA15" s="13"/>
      <c r="GB15" s="13"/>
      <c r="GC15" s="13"/>
      <c r="GD15" s="13"/>
      <c r="GE15" s="13"/>
      <c r="GF15" s="13"/>
      <c r="GG15" s="13"/>
      <c r="GH15" s="13"/>
      <c r="GI15" s="13"/>
      <c r="GJ15" s="13"/>
      <c r="GK15" s="13"/>
      <c r="GL15" s="13"/>
      <c r="GM15" s="13"/>
      <c r="GN15" s="13"/>
      <c r="GO15" s="13"/>
      <c r="GP15" s="13"/>
      <c r="GQ15" s="13"/>
      <c r="GR15" s="13"/>
      <c r="GS15" s="13"/>
      <c r="GT15" s="13"/>
      <c r="GU15" s="13"/>
      <c r="GV15" s="13"/>
      <c r="GW15" s="13"/>
      <c r="GX15" s="13"/>
      <c r="GY15" s="13"/>
      <c r="GZ15" s="13"/>
      <c r="HA15" s="13"/>
      <c r="HB15" s="13"/>
      <c r="HC15" s="13"/>
      <c r="HD15" s="13"/>
      <c r="HE15" s="13"/>
      <c r="HF15" s="13"/>
      <c r="HG15" s="13"/>
      <c r="HH15" s="13"/>
      <c r="HI15" s="13"/>
      <c r="HJ15" s="13"/>
      <c r="HK15" s="13"/>
      <c r="HL15" s="13"/>
      <c r="HM15" s="13"/>
      <c r="HN15" s="13"/>
      <c r="HO15" s="13"/>
      <c r="HP15" s="13"/>
      <c r="HQ15" s="13"/>
      <c r="HR15" s="13"/>
      <c r="HS15" s="13"/>
      <c r="HT15" s="13"/>
      <c r="HU15" s="13"/>
      <c r="HV15" s="13"/>
      <c r="HW15" s="13"/>
      <c r="HX15" s="13"/>
      <c r="HY15" s="13"/>
      <c r="HZ15" s="13"/>
      <c r="IA15" s="13"/>
      <c r="IB15" s="13"/>
      <c r="IC15" s="13"/>
      <c r="ID15" s="13"/>
      <c r="IE15" s="13"/>
      <c r="IF15" s="13"/>
      <c r="IG15" s="13"/>
      <c r="IH15" s="13"/>
      <c r="II15" s="13"/>
      <c r="IJ15" s="13"/>
      <c r="IK15" s="13"/>
      <c r="IL15" s="13"/>
      <c r="IM15" s="13"/>
      <c r="IN15" s="13"/>
      <c r="IO15" s="13"/>
      <c r="IP15" s="13"/>
      <c r="IQ15" s="13"/>
      <c r="IR15" s="13"/>
      <c r="IS15" s="13"/>
      <c r="IT15" s="13"/>
      <c r="IU15" s="13"/>
      <c r="IV15" s="13"/>
      <c r="IW15" s="13"/>
      <c r="IX15" s="13"/>
      <c r="IY15" s="13"/>
      <c r="IZ15" s="13"/>
      <c r="JA15" s="13"/>
      <c r="JB15" s="13"/>
      <c r="JC15" s="13"/>
      <c r="JD15" s="13"/>
      <c r="JE15" s="13"/>
      <c r="JF15" s="13"/>
      <c r="JG15" s="13"/>
      <c r="JH15" s="13"/>
      <c r="JI15" s="13"/>
      <c r="JJ15" s="13"/>
      <c r="JK15" s="13"/>
      <c r="JL15" s="13"/>
      <c r="JM15" s="13"/>
      <c r="JN15" s="13"/>
      <c r="JO15" s="13"/>
      <c r="JP15" s="13"/>
      <c r="JQ15" s="13"/>
      <c r="JR15" s="13"/>
      <c r="JS15" s="13"/>
      <c r="JT15" s="13"/>
      <c r="JU15" s="13"/>
      <c r="JV15" s="13"/>
      <c r="JW15" s="13"/>
      <c r="JX15" s="13"/>
      <c r="JY15" s="13"/>
      <c r="JZ15" s="13"/>
      <c r="KA15" s="13"/>
      <c r="KB15" s="13"/>
      <c r="KC15" s="13"/>
      <c r="KD15" s="13"/>
      <c r="KE15" s="13"/>
      <c r="KF15" s="13"/>
      <c r="KG15" s="13"/>
      <c r="KH15" s="13"/>
      <c r="KI15" s="13"/>
      <c r="KJ15" s="13"/>
      <c r="KK15" s="13"/>
      <c r="KL15" s="13"/>
      <c r="KM15" s="13"/>
      <c r="KN15" s="13"/>
      <c r="KO15" s="13"/>
      <c r="KP15" s="13"/>
      <c r="KQ15" s="13"/>
      <c r="KR15" s="13"/>
      <c r="KS15" s="13"/>
      <c r="KT15" s="13"/>
      <c r="KU15" s="13"/>
      <c r="KV15" s="13"/>
      <c r="KW15" s="13"/>
      <c r="KX15" s="13"/>
      <c r="KY15" s="13"/>
      <c r="KZ15" s="13"/>
      <c r="LA15" s="13"/>
      <c r="LB15" s="13"/>
      <c r="LC15" s="13"/>
      <c r="LD15" s="13"/>
      <c r="LE15" s="13"/>
      <c r="LF15" s="13"/>
      <c r="LG15" s="13"/>
      <c r="LH15" s="13"/>
      <c r="LI15" s="13"/>
      <c r="LJ15" s="13"/>
      <c r="LK15" s="13"/>
      <c r="LL15" s="13"/>
      <c r="LM15" s="13"/>
      <c r="LN15" s="13"/>
      <c r="LO15" s="13"/>
      <c r="LP15" s="13"/>
      <c r="LQ15" s="13"/>
      <c r="LR15" s="13"/>
      <c r="LS15" s="13"/>
      <c r="LT15" s="13"/>
      <c r="LU15" s="13"/>
      <c r="LV15" s="13"/>
      <c r="LW15" s="13"/>
      <c r="LX15" s="13"/>
      <c r="LY15" s="13"/>
      <c r="LZ15" s="13"/>
      <c r="MA15" s="13"/>
      <c r="MB15" s="13"/>
      <c r="MC15" s="13"/>
      <c r="MD15" s="13"/>
      <c r="ME15" s="13"/>
      <c r="MF15" s="13"/>
      <c r="MG15" s="13"/>
      <c r="MH15" s="13"/>
      <c r="MI15" s="13"/>
      <c r="MJ15" s="13"/>
      <c r="MK15" s="13"/>
      <c r="ML15" s="13"/>
      <c r="MM15" s="13"/>
      <c r="MN15" s="13"/>
      <c r="MO15" s="13"/>
      <c r="MP15" s="13"/>
      <c r="MQ15" s="13"/>
      <c r="MR15" s="13"/>
      <c r="MS15" s="13"/>
      <c r="MT15" s="13"/>
      <c r="MU15" s="13"/>
      <c r="MV15" s="13"/>
      <c r="MW15" s="13"/>
      <c r="MX15" s="13"/>
      <c r="MY15" s="13"/>
      <c r="MZ15" s="13"/>
      <c r="NA15" s="13"/>
      <c r="NB15" s="13"/>
      <c r="NC15" s="13"/>
      <c r="ND15" s="13"/>
      <c r="NE15" s="13"/>
      <c r="NF15" s="13"/>
      <c r="NG15" s="13"/>
      <c r="NH15" s="13"/>
      <c r="NI15" s="13"/>
      <c r="NJ15" s="13"/>
      <c r="NK15" s="13"/>
      <c r="NL15" s="13"/>
      <c r="NM15" s="13"/>
      <c r="NN15" s="13"/>
      <c r="NO15" s="13"/>
      <c r="NP15" s="13"/>
      <c r="NQ15" s="13"/>
      <c r="NR15" s="13"/>
      <c r="NS15" s="13"/>
      <c r="NT15" s="13"/>
      <c r="NU15" s="13"/>
      <c r="NV15" s="13"/>
      <c r="NW15" s="13"/>
      <c r="NX15" s="13"/>
      <c r="NY15" s="13"/>
      <c r="NZ15" s="13"/>
      <c r="OA15" s="13"/>
      <c r="OB15" s="13"/>
      <c r="OC15" s="13"/>
      <c r="OD15" s="13"/>
      <c r="OE15" s="13"/>
      <c r="OF15" s="13"/>
      <c r="OG15" s="13"/>
      <c r="OH15" s="13"/>
      <c r="OI15" s="13"/>
      <c r="OJ15" s="13"/>
      <c r="OK15" s="13"/>
      <c r="OL15" s="13"/>
      <c r="OM15" s="13"/>
      <c r="ON15" s="13"/>
      <c r="OO15" s="13"/>
      <c r="OP15" s="13"/>
      <c r="OQ15" s="13"/>
      <c r="OR15" s="13"/>
      <c r="OS15" s="13"/>
      <c r="OT15" s="13"/>
      <c r="OU15" s="13"/>
      <c r="OV15" s="13"/>
      <c r="OW15" s="13"/>
      <c r="OX15" s="13"/>
      <c r="OY15" s="13"/>
      <c r="OZ15" s="13"/>
      <c r="PA15" s="13"/>
      <c r="PB15" s="13"/>
      <c r="PC15" s="13"/>
      <c r="PD15" s="13"/>
      <c r="PE15" s="13"/>
      <c r="PF15" s="13"/>
      <c r="PG15" s="13"/>
      <c r="PH15" s="13"/>
      <c r="PI15" s="13"/>
      <c r="PJ15" s="13"/>
      <c r="PK15" s="13"/>
      <c r="PL15" s="13"/>
      <c r="PM15" s="13"/>
      <c r="PN15" s="13"/>
      <c r="PO15" s="13"/>
      <c r="PP15" s="13"/>
      <c r="PQ15" s="13"/>
      <c r="PR15" s="13"/>
      <c r="PS15" s="13"/>
      <c r="PT15" s="13"/>
      <c r="PU15" s="13"/>
      <c r="PV15" s="13"/>
      <c r="PW15" s="13"/>
      <c r="PX15" s="13"/>
      <c r="PY15" s="13"/>
      <c r="PZ15" s="13"/>
      <c r="QA15" s="13"/>
      <c r="QB15" s="13"/>
      <c r="QC15" s="13"/>
      <c r="QD15" s="13"/>
      <c r="QE15" s="13"/>
      <c r="QF15" s="13"/>
      <c r="QG15" s="13"/>
      <c r="QH15" s="13"/>
      <c r="QI15" s="13"/>
      <c r="QJ15" s="13"/>
      <c r="QK15" s="13"/>
      <c r="QL15" s="13"/>
      <c r="QM15" s="13"/>
      <c r="QN15" s="13"/>
      <c r="QO15" s="13"/>
      <c r="QP15" s="13"/>
      <c r="QQ15" s="13"/>
      <c r="QR15" s="13"/>
      <c r="QS15" s="13"/>
      <c r="QT15" s="13"/>
      <c r="QU15" s="13"/>
      <c r="QV15" s="13"/>
      <c r="QW15" s="13"/>
      <c r="QX15" s="13"/>
      <c r="QY15" s="13"/>
      <c r="QZ15" s="13"/>
      <c r="RA15" s="13"/>
      <c r="RB15" s="13"/>
      <c r="RC15" s="13"/>
      <c r="RD15" s="13"/>
      <c r="RE15" s="13"/>
      <c r="RF15" s="13"/>
      <c r="RG15" s="13"/>
      <c r="RH15" s="13"/>
      <c r="RI15" s="13"/>
      <c r="RJ15" s="13"/>
      <c r="RK15" s="13"/>
      <c r="RL15" s="13"/>
      <c r="RM15" s="13"/>
      <c r="RN15" s="13"/>
      <c r="RO15" s="13"/>
      <c r="RP15" s="13"/>
      <c r="RQ15" s="13"/>
      <c r="RR15" s="13"/>
      <c r="RS15" s="13"/>
      <c r="RT15" s="13"/>
      <c r="RU15" s="13"/>
      <c r="RV15" s="13"/>
      <c r="RW15" s="13"/>
      <c r="RX15" s="13"/>
      <c r="RY15" s="13"/>
      <c r="RZ15" s="13"/>
      <c r="SA15" s="13"/>
      <c r="SB15" s="13"/>
      <c r="SC15" s="13"/>
      <c r="SD15" s="13"/>
      <c r="SE15" s="13"/>
      <c r="SF15" s="13"/>
      <c r="SG15" s="13"/>
      <c r="SH15" s="13"/>
      <c r="SI15" s="13"/>
      <c r="SJ15" s="13"/>
      <c r="SK15" s="13"/>
      <c r="SL15" s="13"/>
      <c r="SM15" s="13"/>
      <c r="SN15" s="13"/>
      <c r="SO15" s="13"/>
      <c r="SP15" s="13"/>
      <c r="SQ15" s="13"/>
      <c r="SR15" s="13"/>
      <c r="SS15" s="13"/>
      <c r="ST15" s="13"/>
      <c r="SU15" s="13"/>
      <c r="SV15" s="13"/>
      <c r="SW15" s="13"/>
      <c r="SX15" s="13"/>
      <c r="SY15" s="13"/>
      <c r="SZ15" s="13"/>
      <c r="TA15" s="13"/>
      <c r="TB15" s="13"/>
      <c r="TC15" s="13"/>
      <c r="TD15" s="13"/>
      <c r="TE15" s="13"/>
      <c r="TF15" s="13"/>
      <c r="TG15" s="13"/>
      <c r="TH15" s="13"/>
      <c r="TI15" s="13"/>
      <c r="TJ15" s="13"/>
      <c r="TK15" s="13"/>
      <c r="TL15" s="13"/>
      <c r="TM15" s="13"/>
      <c r="TN15" s="13"/>
      <c r="TO15" s="13"/>
      <c r="TP15" s="13"/>
      <c r="TQ15" s="13"/>
      <c r="TR15" s="13"/>
      <c r="TS15" s="13"/>
      <c r="TT15" s="13"/>
      <c r="TU15" s="13"/>
      <c r="TV15" s="13"/>
      <c r="TW15" s="13"/>
      <c r="TX15" s="13"/>
      <c r="TY15" s="13"/>
      <c r="TZ15" s="13"/>
      <c r="UA15" s="13"/>
      <c r="UB15" s="13"/>
      <c r="UC15" s="13"/>
      <c r="UD15" s="13"/>
      <c r="UE15" s="13"/>
      <c r="UF15" s="13"/>
      <c r="UG15" s="13"/>
      <c r="UH15" s="13"/>
      <c r="UI15" s="13"/>
      <c r="UJ15" s="13"/>
      <c r="UK15" s="13"/>
      <c r="UL15" s="13"/>
      <c r="UM15" s="13"/>
      <c r="UN15" s="13"/>
      <c r="UO15" s="13"/>
      <c r="UP15" s="13"/>
      <c r="UQ15" s="13"/>
      <c r="UR15" s="13"/>
      <c r="US15" s="13"/>
      <c r="UT15" s="13"/>
      <c r="UU15" s="13"/>
      <c r="UV15" s="13"/>
      <c r="UW15" s="13"/>
      <c r="UX15" s="13"/>
      <c r="UY15" s="13"/>
      <c r="UZ15" s="13"/>
      <c r="VA15" s="13"/>
      <c r="VB15" s="13"/>
      <c r="VC15" s="13"/>
      <c r="VD15" s="13"/>
      <c r="VE15" s="13"/>
      <c r="VF15" s="13"/>
      <c r="VG15" s="13"/>
      <c r="VH15" s="13"/>
      <c r="VI15" s="13"/>
      <c r="VJ15" s="13"/>
      <c r="VK15" s="13"/>
      <c r="VL15" s="13"/>
      <c r="VM15" s="13"/>
      <c r="VN15" s="13"/>
      <c r="VO15" s="13"/>
      <c r="VP15" s="13"/>
      <c r="VQ15" s="13"/>
      <c r="VR15" s="13"/>
      <c r="VS15" s="13"/>
      <c r="VT15" s="13"/>
      <c r="VU15" s="13"/>
      <c r="VV15" s="13"/>
      <c r="VW15" s="13"/>
      <c r="VX15" s="13"/>
      <c r="VY15" s="13"/>
      <c r="VZ15" s="13"/>
      <c r="WA15" s="13"/>
      <c r="WB15" s="13"/>
      <c r="WC15" s="13"/>
      <c r="WD15" s="13"/>
      <c r="WE15" s="13"/>
      <c r="WF15" s="13"/>
      <c r="WG15" s="13"/>
      <c r="WH15" s="13"/>
      <c r="WI15" s="13"/>
      <c r="WJ15" s="13"/>
      <c r="WK15" s="13"/>
      <c r="WL15" s="13"/>
      <c r="WM15" s="13"/>
      <c r="WN15" s="13"/>
      <c r="WO15" s="13"/>
      <c r="WP15" s="13"/>
      <c r="WQ15" s="13"/>
      <c r="WR15" s="13"/>
      <c r="WS15" s="13"/>
      <c r="WT15" s="13"/>
      <c r="WU15" s="13"/>
      <c r="WV15" s="13"/>
      <c r="WW15" s="13"/>
      <c r="WX15" s="13"/>
      <c r="WY15" s="13"/>
      <c r="WZ15" s="13"/>
      <c r="XA15" s="13"/>
      <c r="XB15" s="13"/>
      <c r="XC15" s="13"/>
      <c r="XD15" s="13"/>
      <c r="XE15" s="13"/>
      <c r="XF15" s="13"/>
      <c r="XG15" s="13"/>
      <c r="XH15" s="13"/>
      <c r="XI15" s="13"/>
      <c r="XJ15" s="13"/>
      <c r="XK15" s="13"/>
      <c r="XL15" s="13"/>
      <c r="XM15" s="13"/>
      <c r="XN15" s="13"/>
      <c r="XO15" s="13"/>
      <c r="XP15" s="13"/>
      <c r="XQ15" s="13"/>
      <c r="XR15" s="13"/>
      <c r="XS15" s="13"/>
      <c r="XT15" s="13"/>
      <c r="XU15" s="13"/>
      <c r="XV15" s="13"/>
      <c r="XW15" s="13"/>
      <c r="XX15" s="13"/>
      <c r="XY15" s="13"/>
      <c r="XZ15" s="13"/>
      <c r="YA15" s="13"/>
      <c r="YB15" s="13"/>
      <c r="YC15" s="13"/>
      <c r="YD15" s="13"/>
      <c r="YE15" s="13"/>
      <c r="YF15" s="13"/>
      <c r="YG15" s="13"/>
      <c r="YH15" s="13"/>
      <c r="YI15" s="13"/>
      <c r="YJ15" s="13"/>
      <c r="YK15" s="13"/>
      <c r="YL15" s="13"/>
      <c r="YM15" s="13"/>
      <c r="YN15" s="13"/>
      <c r="YO15" s="13"/>
      <c r="YP15" s="13"/>
      <c r="YQ15" s="13"/>
      <c r="YR15" s="13"/>
      <c r="YS15" s="13"/>
      <c r="YT15" s="13"/>
      <c r="YU15" s="13"/>
      <c r="YV15" s="13"/>
      <c r="YW15" s="13"/>
      <c r="YX15" s="13"/>
      <c r="YY15" s="13"/>
      <c r="YZ15" s="13"/>
      <c r="ZA15" s="13"/>
      <c r="ZB15" s="13"/>
      <c r="ZC15" s="13"/>
      <c r="ZD15" s="13"/>
      <c r="ZE15" s="13"/>
      <c r="ZF15" s="13"/>
      <c r="ZG15" s="13"/>
      <c r="ZH15" s="13"/>
      <c r="ZI15" s="13"/>
      <c r="ZJ15" s="13"/>
      <c r="ZK15" s="13"/>
      <c r="ZL15" s="13"/>
      <c r="ZM15" s="13"/>
      <c r="ZN15" s="13"/>
      <c r="ZO15" s="13"/>
      <c r="ZP15" s="13"/>
      <c r="ZQ15" s="13"/>
      <c r="ZR15" s="13"/>
      <c r="ZS15" s="13"/>
      <c r="ZT15" s="13"/>
      <c r="ZU15" s="13"/>
      <c r="ZV15" s="13"/>
      <c r="ZW15" s="13"/>
      <c r="ZX15" s="13"/>
      <c r="ZY15" s="13"/>
      <c r="ZZ15" s="13"/>
      <c r="AAA15" s="13"/>
      <c r="AAB15" s="13"/>
      <c r="AAC15" s="13"/>
      <c r="AAD15" s="13"/>
      <c r="AAE15" s="13"/>
      <c r="AAF15" s="13"/>
      <c r="AAG15" s="13"/>
      <c r="AAH15" s="13"/>
      <c r="AAI15" s="13"/>
      <c r="AAJ15" s="13"/>
      <c r="AAK15" s="13"/>
      <c r="AAL15" s="13"/>
      <c r="AAM15" s="13"/>
      <c r="AAN15" s="13"/>
      <c r="AAO15" s="13"/>
      <c r="AAP15" s="13"/>
      <c r="AAQ15" s="13"/>
      <c r="AAR15" s="13"/>
      <c r="AAS15" s="13"/>
      <c r="AAT15" s="13"/>
      <c r="AAU15" s="13"/>
      <c r="AAV15" s="13"/>
      <c r="AAW15" s="13"/>
      <c r="AAX15" s="13"/>
      <c r="AAY15" s="13"/>
      <c r="AAZ15" s="13"/>
      <c r="ABA15" s="13"/>
      <c r="ABB15" s="13"/>
      <c r="ABC15" s="13"/>
      <c r="ABD15" s="13"/>
      <c r="ABE15" s="13"/>
      <c r="ABF15" s="13"/>
      <c r="ABG15" s="13"/>
      <c r="ABH15" s="13"/>
      <c r="ABI15" s="13"/>
      <c r="ABJ15" s="13"/>
      <c r="ABK15" s="13"/>
      <c r="ABL15" s="13"/>
      <c r="ABM15" s="13"/>
      <c r="ABN15" s="13"/>
      <c r="ABO15" s="13"/>
      <c r="ABP15" s="13"/>
      <c r="ABQ15" s="13"/>
      <c r="ABR15" s="13"/>
      <c r="ABS15" s="13"/>
      <c r="ABT15" s="13"/>
      <c r="ABU15" s="13"/>
      <c r="ABV15" s="13"/>
      <c r="ABW15" s="13"/>
      <c r="ABX15" s="13"/>
      <c r="ABY15" s="13"/>
      <c r="ABZ15" s="13"/>
      <c r="ACA15" s="13"/>
      <c r="ACB15" s="13"/>
      <c r="ACC15" s="13"/>
      <c r="ACD15" s="13"/>
      <c r="ACE15" s="13"/>
      <c r="ACF15" s="13"/>
      <c r="ACG15" s="13"/>
      <c r="ACH15" s="13"/>
      <c r="ACI15" s="13"/>
      <c r="ACJ15" s="13"/>
      <c r="ACK15" s="13"/>
      <c r="ACL15" s="13"/>
      <c r="ACM15" s="13"/>
      <c r="ACN15" s="13"/>
      <c r="ACO15" s="13"/>
      <c r="ACP15" s="13"/>
      <c r="ACQ15" s="13"/>
      <c r="ACR15" s="13"/>
      <c r="ACS15" s="13"/>
      <c r="ACT15" s="13"/>
      <c r="ACU15" s="13"/>
      <c r="ACV15" s="13"/>
      <c r="ACW15" s="13"/>
      <c r="ACX15" s="13"/>
      <c r="ACY15" s="13"/>
      <c r="ACZ15" s="13"/>
      <c r="ADA15" s="13"/>
      <c r="ADB15" s="13"/>
      <c r="ADC15" s="13"/>
      <c r="ADD15" s="13"/>
      <c r="ADE15" s="13"/>
      <c r="ADF15" s="13"/>
      <c r="ADG15" s="13"/>
      <c r="ADH15" s="13"/>
      <c r="ADI15" s="13"/>
      <c r="ADJ15" s="13"/>
      <c r="ADK15" s="13"/>
      <c r="ADL15" s="13"/>
      <c r="ADM15" s="13"/>
      <c r="ADN15" s="13"/>
      <c r="ADO15" s="13"/>
      <c r="ADP15" s="13"/>
      <c r="ADQ15" s="13"/>
      <c r="ADR15" s="13"/>
      <c r="ADS15" s="13"/>
      <c r="ADT15" s="13"/>
      <c r="ADU15" s="13"/>
      <c r="ADV15" s="13"/>
      <c r="ADW15" s="13"/>
      <c r="ADX15" s="13"/>
      <c r="ADY15" s="13"/>
      <c r="ADZ15" s="13"/>
      <c r="AEA15" s="13"/>
      <c r="AEB15" s="13"/>
      <c r="AEC15" s="13"/>
      <c r="AED15" s="13"/>
      <c r="AEE15" s="13"/>
      <c r="AEF15" s="13"/>
      <c r="AEG15" s="13"/>
      <c r="AEH15" s="13"/>
      <c r="AEI15" s="13"/>
      <c r="AEJ15" s="13"/>
      <c r="AEK15" s="13"/>
      <c r="AEL15" s="13"/>
      <c r="AEM15" s="13"/>
      <c r="AEN15" s="13"/>
      <c r="AEO15" s="13"/>
      <c r="AEP15" s="13"/>
      <c r="AEQ15" s="13"/>
      <c r="AER15" s="13"/>
      <c r="AES15" s="13"/>
      <c r="AET15" s="13"/>
      <c r="AEU15" s="13"/>
      <c r="AEV15" s="13"/>
      <c r="AEW15" s="13"/>
      <c r="AEX15" s="13"/>
      <c r="AEY15" s="13"/>
      <c r="AEZ15" s="13"/>
      <c r="AFA15" s="13"/>
      <c r="AFB15" s="13"/>
      <c r="AFC15" s="13"/>
      <c r="AFD15" s="13"/>
      <c r="AFE15" s="13"/>
      <c r="AFF15" s="13"/>
      <c r="AFG15" s="13"/>
      <c r="AFH15" s="13"/>
      <c r="AFI15" s="13"/>
      <c r="AFJ15" s="13"/>
      <c r="AFK15" s="13"/>
      <c r="AFL15" s="13"/>
      <c r="AFM15" s="13"/>
      <c r="AFN15" s="13"/>
      <c r="AFO15" s="13"/>
      <c r="AFP15" s="13"/>
      <c r="AFQ15" s="13"/>
      <c r="AFR15" s="13"/>
      <c r="AFS15" s="13"/>
      <c r="AFT15" s="13"/>
      <c r="AFU15" s="13"/>
      <c r="AFV15" s="13"/>
      <c r="AFW15" s="13"/>
      <c r="AFX15" s="13"/>
      <c r="AFY15" s="13"/>
      <c r="AFZ15" s="13"/>
      <c r="AGA15" s="13"/>
      <c r="AGB15" s="13"/>
      <c r="AGC15" s="13"/>
      <c r="AGD15" s="13"/>
      <c r="AGE15" s="13"/>
      <c r="AGF15" s="13"/>
      <c r="AGG15" s="13"/>
      <c r="AGH15" s="13"/>
      <c r="AGI15" s="13"/>
      <c r="AGJ15" s="13"/>
      <c r="AGK15" s="13"/>
      <c r="AGL15" s="13"/>
      <c r="AGM15" s="13"/>
      <c r="AGN15" s="13"/>
      <c r="AGO15" s="13"/>
      <c r="AGP15" s="13"/>
      <c r="AGQ15" s="13"/>
      <c r="AGR15" s="13"/>
      <c r="AGS15" s="13"/>
      <c r="AGT15" s="13"/>
      <c r="AGU15" s="13"/>
      <c r="AGV15" s="13"/>
      <c r="AGW15" s="13"/>
      <c r="AGX15" s="13"/>
      <c r="AGY15" s="13"/>
      <c r="AGZ15" s="13"/>
      <c r="AHA15" s="13"/>
      <c r="AHB15" s="13"/>
      <c r="AHC15" s="13"/>
      <c r="AHD15" s="13"/>
      <c r="AHE15" s="13"/>
      <c r="AHF15" s="13"/>
      <c r="AHG15" s="13"/>
      <c r="AHH15" s="13"/>
      <c r="AHI15" s="13"/>
      <c r="AHJ15" s="13"/>
      <c r="AHK15" s="13"/>
      <c r="AHL15" s="13"/>
      <c r="AHM15" s="13"/>
      <c r="AHN15" s="13"/>
      <c r="AHO15" s="13"/>
      <c r="AHP15" s="13"/>
      <c r="AHQ15" s="13"/>
      <c r="AHR15" s="13"/>
      <c r="AHS15" s="13"/>
      <c r="AHT15" s="13"/>
      <c r="AHU15" s="13"/>
      <c r="AHV15" s="13"/>
      <c r="AHW15" s="13"/>
      <c r="AHX15" s="13"/>
      <c r="AHY15" s="13"/>
      <c r="AHZ15" s="13"/>
      <c r="AIA15" s="13"/>
      <c r="AIB15" s="13"/>
      <c r="AIC15" s="13"/>
      <c r="AID15" s="13"/>
      <c r="AIE15" s="13"/>
      <c r="AIF15" s="13"/>
      <c r="AIG15" s="13"/>
      <c r="AIH15" s="13"/>
      <c r="AII15" s="13"/>
      <c r="AIJ15" s="13"/>
      <c r="AIK15" s="13"/>
      <c r="AIL15" s="13"/>
      <c r="AIM15" s="13"/>
      <c r="AIN15" s="13"/>
      <c r="AIO15" s="13"/>
      <c r="AIP15" s="13"/>
      <c r="AIQ15" s="13"/>
      <c r="AIR15" s="13"/>
      <c r="AIS15" s="13"/>
      <c r="AIT15" s="13"/>
      <c r="AIU15" s="13"/>
      <c r="AIV15" s="13"/>
      <c r="AIW15" s="13"/>
      <c r="AIX15" s="13"/>
      <c r="AIY15" s="13"/>
      <c r="AIZ15" s="13"/>
      <c r="AJA15" s="13"/>
      <c r="AJB15" s="13"/>
      <c r="AJC15" s="13"/>
      <c r="AJD15" s="13"/>
      <c r="AJE15" s="13"/>
      <c r="AJF15" s="13"/>
      <c r="AJG15" s="13"/>
      <c r="AJH15" s="13"/>
      <c r="AJI15" s="13"/>
      <c r="AJJ15" s="13"/>
      <c r="AJK15" s="13"/>
      <c r="AJL15" s="13"/>
      <c r="AJM15" s="13"/>
      <c r="AJN15" s="13"/>
      <c r="AJO15" s="13"/>
      <c r="AJP15" s="13"/>
      <c r="AJQ15" s="13"/>
      <c r="AJR15" s="13"/>
      <c r="AJS15" s="13"/>
      <c r="AJT15" s="13"/>
      <c r="AJU15" s="13"/>
      <c r="AJV15" s="13"/>
      <c r="AJW15" s="13"/>
      <c r="AJX15" s="13"/>
      <c r="AJY15" s="13"/>
      <c r="AJZ15" s="13"/>
      <c r="AKA15" s="13"/>
      <c r="AKB15" s="13"/>
      <c r="AKC15" s="13"/>
      <c r="AKD15" s="13"/>
      <c r="AKE15" s="13"/>
      <c r="AKF15" s="13"/>
      <c r="AKG15" s="13"/>
      <c r="AKH15" s="13"/>
      <c r="AKI15" s="13"/>
      <c r="AKJ15" s="13"/>
      <c r="AKK15" s="13"/>
      <c r="AKL15" s="13"/>
      <c r="AKM15" s="13"/>
      <c r="AKN15" s="13"/>
      <c r="AKO15" s="13"/>
      <c r="AKP15" s="13"/>
      <c r="AKQ15" s="13"/>
      <c r="AKR15" s="13"/>
      <c r="AKS15" s="13"/>
      <c r="AKT15" s="13"/>
      <c r="AKU15" s="13"/>
      <c r="AKV15" s="13"/>
      <c r="AKW15" s="13"/>
      <c r="AKX15" s="13"/>
      <c r="AKY15" s="13"/>
      <c r="AKZ15" s="13"/>
      <c r="ALA15" s="13"/>
      <c r="ALB15" s="13"/>
      <c r="ALC15" s="13"/>
      <c r="ALD15" s="13"/>
    </row>
    <row r="16" spans="1:996" s="11" customFormat="1" ht="27" customHeight="1">
      <c r="A16" s="106"/>
      <c r="B16" s="106"/>
      <c r="C16" s="107"/>
      <c r="D16" s="101" t="s">
        <v>417</v>
      </c>
      <c r="E16" s="102"/>
      <c r="F16" s="102"/>
      <c r="G16" s="103"/>
      <c r="H16" s="95" t="str">
        <f>"Aantal van toepassing zijnde normen: "&amp;SUBTOTAL(3,BIO_Spreadsheet!$A$18:$A$214)</f>
        <v>Aantal van toepassing zijnde normen: 195</v>
      </c>
      <c r="I16" s="95"/>
      <c r="J16" s="95"/>
      <c r="K16" s="95"/>
      <c r="L16" s="95"/>
      <c r="M16" s="95"/>
      <c r="N16" s="95"/>
      <c r="O16" s="95"/>
      <c r="P16" s="95"/>
      <c r="Q16" s="95"/>
      <c r="R16" s="95"/>
      <c r="S16" s="95"/>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c r="IW16" s="12"/>
      <c r="IX16" s="12"/>
      <c r="IY16" s="12"/>
      <c r="IZ16" s="12"/>
      <c r="JA16" s="12"/>
      <c r="JB16" s="12"/>
      <c r="JC16" s="12"/>
      <c r="JD16" s="12"/>
      <c r="JE16" s="12"/>
      <c r="JF16" s="12"/>
      <c r="JG16" s="12"/>
      <c r="JH16" s="12"/>
      <c r="JI16" s="12"/>
      <c r="JJ16" s="12"/>
      <c r="JK16" s="12"/>
      <c r="JL16" s="12"/>
      <c r="JM16" s="12"/>
      <c r="JN16" s="12"/>
      <c r="JO16" s="12"/>
      <c r="JP16" s="12"/>
      <c r="JQ16" s="12"/>
      <c r="JR16" s="12"/>
      <c r="JS16" s="12"/>
      <c r="JT16" s="12"/>
      <c r="JU16" s="12"/>
      <c r="JV16" s="12"/>
      <c r="JW16" s="12"/>
      <c r="JX16" s="12"/>
      <c r="JY16" s="12"/>
      <c r="JZ16" s="12"/>
      <c r="KA16" s="12"/>
      <c r="KB16" s="12"/>
      <c r="KC16" s="12"/>
      <c r="KD16" s="12"/>
      <c r="KE16" s="12"/>
      <c r="KF16" s="12"/>
      <c r="KG16" s="12"/>
      <c r="KH16" s="12"/>
      <c r="KI16" s="12"/>
      <c r="KJ16" s="12"/>
      <c r="KK16" s="12"/>
      <c r="KL16" s="12"/>
      <c r="KM16" s="12"/>
      <c r="KN16" s="12"/>
      <c r="KO16" s="12"/>
      <c r="KP16" s="12"/>
      <c r="KQ16" s="12"/>
      <c r="KR16" s="12"/>
      <c r="KS16" s="12"/>
      <c r="KT16" s="12"/>
      <c r="KU16" s="12"/>
      <c r="KV16" s="12"/>
      <c r="KW16" s="12"/>
      <c r="KX16" s="12"/>
      <c r="KY16" s="12"/>
      <c r="KZ16" s="12"/>
      <c r="LA16" s="12"/>
      <c r="LB16" s="12"/>
      <c r="LC16" s="12"/>
      <c r="LD16" s="12"/>
      <c r="LE16" s="12"/>
      <c r="LF16" s="12"/>
      <c r="LG16" s="12"/>
      <c r="LH16" s="12"/>
      <c r="LI16" s="12"/>
      <c r="LJ16" s="12"/>
      <c r="LK16" s="12"/>
      <c r="LL16" s="12"/>
      <c r="LM16" s="12"/>
      <c r="LN16" s="12"/>
      <c r="LO16" s="12"/>
      <c r="LP16" s="12"/>
      <c r="LQ16" s="12"/>
      <c r="LR16" s="12"/>
      <c r="LS16" s="12"/>
      <c r="LT16" s="12"/>
      <c r="LU16" s="12"/>
      <c r="LV16" s="12"/>
      <c r="LW16" s="12"/>
      <c r="LX16" s="12"/>
      <c r="LY16" s="12"/>
      <c r="LZ16" s="12"/>
      <c r="MA16" s="12"/>
      <c r="MB16" s="12"/>
      <c r="MC16" s="12"/>
      <c r="MD16" s="12"/>
      <c r="ME16" s="12"/>
      <c r="MF16" s="12"/>
      <c r="MG16" s="12"/>
      <c r="MH16" s="12"/>
      <c r="MI16" s="12"/>
      <c r="MJ16" s="12"/>
      <c r="MK16" s="12"/>
      <c r="ML16" s="12"/>
      <c r="MM16" s="12"/>
      <c r="MN16" s="12"/>
      <c r="MO16" s="12"/>
      <c r="MP16" s="12"/>
      <c r="MQ16" s="12"/>
      <c r="MR16" s="12"/>
      <c r="MS16" s="12"/>
      <c r="MT16" s="12"/>
      <c r="MU16" s="12"/>
      <c r="MV16" s="12"/>
      <c r="MW16" s="12"/>
      <c r="MX16" s="12"/>
      <c r="MY16" s="12"/>
      <c r="MZ16" s="12"/>
      <c r="NA16" s="12"/>
      <c r="NB16" s="12"/>
      <c r="NC16" s="12"/>
      <c r="ND16" s="12"/>
      <c r="NE16" s="12"/>
      <c r="NF16" s="12"/>
      <c r="NG16" s="12"/>
      <c r="NH16" s="12"/>
      <c r="NI16" s="12"/>
      <c r="NJ16" s="12"/>
      <c r="NK16" s="12"/>
      <c r="NL16" s="12"/>
      <c r="NM16" s="12"/>
      <c r="NN16" s="12"/>
      <c r="NO16" s="12"/>
      <c r="NP16" s="12"/>
      <c r="NQ16" s="12"/>
      <c r="NR16" s="12"/>
      <c r="NS16" s="12"/>
      <c r="NT16" s="12"/>
      <c r="NU16" s="12"/>
      <c r="NV16" s="12"/>
      <c r="NW16" s="12"/>
      <c r="NX16" s="12"/>
      <c r="NY16" s="12"/>
      <c r="NZ16" s="12"/>
      <c r="OA16" s="12"/>
      <c r="OB16" s="12"/>
      <c r="OC16" s="12"/>
      <c r="OD16" s="12"/>
      <c r="OE16" s="12"/>
      <c r="OF16" s="12"/>
      <c r="OG16" s="12"/>
      <c r="OH16" s="12"/>
      <c r="OI16" s="12"/>
      <c r="OJ16" s="12"/>
      <c r="OK16" s="12"/>
      <c r="OL16" s="12"/>
      <c r="OM16" s="12"/>
      <c r="ON16" s="12"/>
      <c r="OO16" s="12"/>
      <c r="OP16" s="12"/>
      <c r="OQ16" s="12"/>
      <c r="OR16" s="12"/>
      <c r="OS16" s="12"/>
      <c r="OT16" s="12"/>
      <c r="OU16" s="12"/>
      <c r="OV16" s="12"/>
      <c r="OW16" s="12"/>
      <c r="OX16" s="12"/>
      <c r="OY16" s="12"/>
      <c r="OZ16" s="12"/>
      <c r="PA16" s="12"/>
      <c r="PB16" s="12"/>
      <c r="PC16" s="12"/>
      <c r="PD16" s="12"/>
      <c r="PE16" s="12"/>
      <c r="PF16" s="12"/>
      <c r="PG16" s="12"/>
      <c r="PH16" s="12"/>
      <c r="PI16" s="12"/>
      <c r="PJ16" s="12"/>
      <c r="PK16" s="12"/>
      <c r="PL16" s="12"/>
      <c r="PM16" s="12"/>
      <c r="PN16" s="12"/>
      <c r="PO16" s="12"/>
      <c r="PP16" s="12"/>
      <c r="PQ16" s="12"/>
      <c r="PR16" s="12"/>
      <c r="PS16" s="12"/>
      <c r="PT16" s="12"/>
      <c r="PU16" s="12"/>
      <c r="PV16" s="12"/>
      <c r="PW16" s="12"/>
      <c r="PX16" s="12"/>
      <c r="PY16" s="12"/>
      <c r="PZ16" s="12"/>
      <c r="QA16" s="12"/>
      <c r="QB16" s="12"/>
      <c r="QC16" s="12"/>
      <c r="QD16" s="12"/>
      <c r="QE16" s="12"/>
      <c r="QF16" s="12"/>
      <c r="QG16" s="12"/>
      <c r="QH16" s="12"/>
      <c r="QI16" s="12"/>
      <c r="QJ16" s="12"/>
      <c r="QK16" s="12"/>
      <c r="QL16" s="12"/>
      <c r="QM16" s="12"/>
      <c r="QN16" s="12"/>
      <c r="QO16" s="12"/>
      <c r="QP16" s="12"/>
      <c r="QQ16" s="12"/>
      <c r="QR16" s="12"/>
      <c r="QS16" s="12"/>
      <c r="QT16" s="12"/>
      <c r="QU16" s="12"/>
      <c r="QV16" s="12"/>
      <c r="QW16" s="12"/>
      <c r="QX16" s="12"/>
      <c r="QY16" s="12"/>
      <c r="QZ16" s="12"/>
      <c r="RA16" s="12"/>
      <c r="RB16" s="12"/>
      <c r="RC16" s="12"/>
      <c r="RD16" s="12"/>
      <c r="RE16" s="12"/>
      <c r="RF16" s="12"/>
      <c r="RG16" s="12"/>
      <c r="RH16" s="12"/>
      <c r="RI16" s="12"/>
      <c r="RJ16" s="12"/>
      <c r="RK16" s="12"/>
      <c r="RL16" s="12"/>
      <c r="RM16" s="12"/>
      <c r="RN16" s="12"/>
      <c r="RO16" s="12"/>
      <c r="RP16" s="12"/>
      <c r="RQ16" s="12"/>
      <c r="RR16" s="12"/>
      <c r="RS16" s="12"/>
      <c r="RT16" s="12"/>
      <c r="RU16" s="12"/>
      <c r="RV16" s="12"/>
      <c r="RW16" s="12"/>
      <c r="RX16" s="12"/>
      <c r="RY16" s="12"/>
      <c r="RZ16" s="12"/>
      <c r="SA16" s="12"/>
      <c r="SB16" s="12"/>
      <c r="SC16" s="12"/>
      <c r="SD16" s="12"/>
      <c r="SE16" s="12"/>
      <c r="SF16" s="12"/>
      <c r="SG16" s="12"/>
      <c r="SH16" s="12"/>
      <c r="SI16" s="12"/>
      <c r="SJ16" s="12"/>
      <c r="SK16" s="12"/>
      <c r="SL16" s="12"/>
      <c r="SM16" s="12"/>
      <c r="SN16" s="12"/>
      <c r="SO16" s="12"/>
      <c r="SP16" s="12"/>
      <c r="SQ16" s="12"/>
      <c r="SR16" s="12"/>
      <c r="SS16" s="12"/>
      <c r="ST16" s="12"/>
      <c r="SU16" s="12"/>
      <c r="SV16" s="12"/>
      <c r="SW16" s="12"/>
      <c r="SX16" s="12"/>
      <c r="SY16" s="12"/>
      <c r="SZ16" s="12"/>
      <c r="TA16" s="12"/>
      <c r="TB16" s="12"/>
      <c r="TC16" s="12"/>
      <c r="TD16" s="12"/>
      <c r="TE16" s="12"/>
      <c r="TF16" s="12"/>
      <c r="TG16" s="12"/>
      <c r="TH16" s="12"/>
      <c r="TI16" s="12"/>
      <c r="TJ16" s="12"/>
      <c r="TK16" s="12"/>
      <c r="TL16" s="12"/>
      <c r="TM16" s="12"/>
      <c r="TN16" s="12"/>
      <c r="TO16" s="12"/>
      <c r="TP16" s="12"/>
      <c r="TQ16" s="12"/>
      <c r="TR16" s="12"/>
      <c r="TS16" s="12"/>
      <c r="TT16" s="12"/>
      <c r="TU16" s="12"/>
      <c r="TV16" s="12"/>
      <c r="TW16" s="12"/>
      <c r="TX16" s="12"/>
      <c r="TY16" s="12"/>
      <c r="TZ16" s="12"/>
      <c r="UA16" s="12"/>
      <c r="UB16" s="12"/>
      <c r="UC16" s="12"/>
      <c r="UD16" s="12"/>
      <c r="UE16" s="12"/>
      <c r="UF16" s="12"/>
      <c r="UG16" s="12"/>
      <c r="UH16" s="12"/>
      <c r="UI16" s="12"/>
      <c r="UJ16" s="12"/>
      <c r="UK16" s="12"/>
      <c r="UL16" s="12"/>
      <c r="UM16" s="12"/>
      <c r="UN16" s="12"/>
      <c r="UO16" s="12"/>
      <c r="UP16" s="12"/>
      <c r="UQ16" s="12"/>
      <c r="UR16" s="12"/>
      <c r="US16" s="12"/>
      <c r="UT16" s="12"/>
      <c r="UU16" s="12"/>
      <c r="UV16" s="12"/>
      <c r="UW16" s="12"/>
      <c r="UX16" s="12"/>
      <c r="UY16" s="12"/>
      <c r="UZ16" s="12"/>
      <c r="VA16" s="12"/>
      <c r="VB16" s="12"/>
      <c r="VC16" s="12"/>
      <c r="VD16" s="12"/>
      <c r="VE16" s="12"/>
      <c r="VF16" s="12"/>
      <c r="VG16" s="12"/>
      <c r="VH16" s="12"/>
      <c r="VI16" s="12"/>
      <c r="VJ16" s="12"/>
      <c r="VK16" s="12"/>
      <c r="VL16" s="12"/>
      <c r="VM16" s="12"/>
      <c r="VN16" s="12"/>
      <c r="VO16" s="12"/>
      <c r="VP16" s="12"/>
      <c r="VQ16" s="12"/>
      <c r="VR16" s="12"/>
      <c r="VS16" s="12"/>
      <c r="VT16" s="12"/>
      <c r="VU16" s="12"/>
      <c r="VV16" s="12"/>
      <c r="VW16" s="12"/>
      <c r="VX16" s="12"/>
      <c r="VY16" s="12"/>
      <c r="VZ16" s="12"/>
      <c r="WA16" s="12"/>
      <c r="WB16" s="12"/>
      <c r="WC16" s="12"/>
      <c r="WD16" s="12"/>
      <c r="WE16" s="12"/>
      <c r="WF16" s="12"/>
      <c r="WG16" s="12"/>
      <c r="WH16" s="12"/>
      <c r="WI16" s="12"/>
      <c r="WJ16" s="12"/>
      <c r="WK16" s="12"/>
      <c r="WL16" s="12"/>
      <c r="WM16" s="12"/>
      <c r="WN16" s="12"/>
      <c r="WO16" s="12"/>
      <c r="WP16" s="12"/>
      <c r="WQ16" s="12"/>
      <c r="WR16" s="12"/>
      <c r="WS16" s="12"/>
      <c r="WT16" s="12"/>
      <c r="WU16" s="12"/>
      <c r="WV16" s="12"/>
      <c r="WW16" s="12"/>
      <c r="WX16" s="12"/>
      <c r="WY16" s="12"/>
      <c r="WZ16" s="12"/>
      <c r="XA16" s="12"/>
      <c r="XB16" s="12"/>
      <c r="XC16" s="12"/>
      <c r="XD16" s="12"/>
      <c r="XE16" s="12"/>
      <c r="XF16" s="12"/>
      <c r="XG16" s="12"/>
      <c r="XH16" s="12"/>
      <c r="XI16" s="12"/>
      <c r="XJ16" s="12"/>
      <c r="XK16" s="12"/>
      <c r="XL16" s="12"/>
      <c r="XM16" s="12"/>
      <c r="XN16" s="12"/>
      <c r="XO16" s="12"/>
      <c r="XP16" s="12"/>
      <c r="XQ16" s="12"/>
      <c r="XR16" s="12"/>
      <c r="XS16" s="12"/>
      <c r="XT16" s="12"/>
      <c r="XU16" s="12"/>
      <c r="XV16" s="12"/>
      <c r="XW16" s="12"/>
      <c r="XX16" s="12"/>
      <c r="XY16" s="12"/>
      <c r="XZ16" s="12"/>
      <c r="YA16" s="12"/>
      <c r="YB16" s="12"/>
      <c r="YC16" s="12"/>
      <c r="YD16" s="12"/>
      <c r="YE16" s="12"/>
      <c r="YF16" s="12"/>
      <c r="YG16" s="12"/>
      <c r="YH16" s="12"/>
      <c r="YI16" s="12"/>
      <c r="YJ16" s="12"/>
      <c r="YK16" s="12"/>
      <c r="YL16" s="12"/>
      <c r="YM16" s="12"/>
      <c r="YN16" s="12"/>
      <c r="YO16" s="12"/>
      <c r="YP16" s="12"/>
      <c r="YQ16" s="12"/>
      <c r="YR16" s="12"/>
      <c r="YS16" s="12"/>
      <c r="YT16" s="12"/>
      <c r="YU16" s="12"/>
      <c r="YV16" s="12"/>
      <c r="YW16" s="12"/>
      <c r="YX16" s="12"/>
      <c r="YY16" s="12"/>
      <c r="YZ16" s="12"/>
      <c r="ZA16" s="12"/>
      <c r="ZB16" s="12"/>
      <c r="ZC16" s="12"/>
      <c r="ZD16" s="12"/>
      <c r="ZE16" s="12"/>
      <c r="ZF16" s="12"/>
      <c r="ZG16" s="12"/>
      <c r="ZH16" s="12"/>
      <c r="ZI16" s="12"/>
      <c r="ZJ16" s="12"/>
      <c r="ZK16" s="12"/>
      <c r="ZL16" s="12"/>
      <c r="ZM16" s="12"/>
      <c r="ZN16" s="12"/>
      <c r="ZO16" s="12"/>
      <c r="ZP16" s="12"/>
      <c r="ZQ16" s="12"/>
      <c r="ZR16" s="12"/>
      <c r="ZS16" s="12"/>
      <c r="ZT16" s="12"/>
      <c r="ZU16" s="12"/>
      <c r="ZV16" s="12"/>
      <c r="ZW16" s="12"/>
      <c r="ZX16" s="12"/>
      <c r="ZY16" s="12"/>
      <c r="ZZ16" s="12"/>
      <c r="AAA16" s="12"/>
      <c r="AAB16" s="12"/>
      <c r="AAC16" s="12"/>
      <c r="AAD16" s="12"/>
      <c r="AAE16" s="12"/>
      <c r="AAF16" s="12"/>
      <c r="AAG16" s="12"/>
      <c r="AAH16" s="12"/>
      <c r="AAI16" s="12"/>
      <c r="AAJ16" s="12"/>
      <c r="AAK16" s="12"/>
      <c r="AAL16" s="12"/>
      <c r="AAM16" s="12"/>
      <c r="AAN16" s="12"/>
      <c r="AAO16" s="12"/>
      <c r="AAP16" s="12"/>
      <c r="AAQ16" s="12"/>
      <c r="AAR16" s="12"/>
      <c r="AAS16" s="12"/>
      <c r="AAT16" s="12"/>
      <c r="AAU16" s="12"/>
      <c r="AAV16" s="12"/>
      <c r="AAW16" s="12"/>
      <c r="AAX16" s="12"/>
      <c r="AAY16" s="12"/>
      <c r="AAZ16" s="12"/>
      <c r="ABA16" s="12"/>
      <c r="ABB16" s="12"/>
      <c r="ABC16" s="12"/>
      <c r="ABD16" s="12"/>
      <c r="ABE16" s="12"/>
      <c r="ABF16" s="12"/>
      <c r="ABG16" s="12"/>
      <c r="ABH16" s="12"/>
      <c r="ABI16" s="12"/>
      <c r="ABJ16" s="12"/>
      <c r="ABK16" s="12"/>
      <c r="ABL16" s="12"/>
      <c r="ABM16" s="12"/>
      <c r="ABN16" s="12"/>
      <c r="ABO16" s="12"/>
      <c r="ABP16" s="12"/>
      <c r="ABQ16" s="12"/>
      <c r="ABR16" s="12"/>
      <c r="ABS16" s="12"/>
      <c r="ABT16" s="12"/>
      <c r="ABU16" s="12"/>
      <c r="ABV16" s="12"/>
      <c r="ABW16" s="12"/>
      <c r="ABX16" s="12"/>
      <c r="ABY16" s="12"/>
      <c r="ABZ16" s="12"/>
      <c r="ACA16" s="12"/>
      <c r="ACB16" s="12"/>
      <c r="ACC16" s="12"/>
      <c r="ACD16" s="12"/>
      <c r="ACE16" s="12"/>
      <c r="ACF16" s="12"/>
      <c r="ACG16" s="12"/>
      <c r="ACH16" s="12"/>
      <c r="ACI16" s="12"/>
      <c r="ACJ16" s="12"/>
      <c r="ACK16" s="12"/>
      <c r="ACL16" s="12"/>
      <c r="ACM16" s="12"/>
      <c r="ACN16" s="12"/>
      <c r="ACO16" s="12"/>
      <c r="ACP16" s="12"/>
      <c r="ACQ16" s="12"/>
      <c r="ACR16" s="12"/>
      <c r="ACS16" s="12"/>
      <c r="ACT16" s="12"/>
      <c r="ACU16" s="12"/>
      <c r="ACV16" s="12"/>
      <c r="ACW16" s="12"/>
      <c r="ACX16" s="12"/>
      <c r="ACY16" s="12"/>
      <c r="ACZ16" s="12"/>
      <c r="ADA16" s="12"/>
      <c r="ADB16" s="12"/>
      <c r="ADC16" s="12"/>
      <c r="ADD16" s="12"/>
      <c r="ADE16" s="12"/>
      <c r="ADF16" s="12"/>
      <c r="ADG16" s="12"/>
      <c r="ADH16" s="12"/>
      <c r="ADI16" s="12"/>
      <c r="ADJ16" s="12"/>
      <c r="ADK16" s="12"/>
      <c r="ADL16" s="12"/>
      <c r="ADM16" s="12"/>
      <c r="ADN16" s="12"/>
      <c r="ADO16" s="12"/>
      <c r="ADP16" s="12"/>
      <c r="ADQ16" s="12"/>
      <c r="ADR16" s="12"/>
      <c r="ADS16" s="12"/>
      <c r="ADT16" s="12"/>
      <c r="ADU16" s="12"/>
      <c r="ADV16" s="12"/>
      <c r="ADW16" s="12"/>
      <c r="ADX16" s="12"/>
      <c r="ADY16" s="12"/>
      <c r="ADZ16" s="12"/>
      <c r="AEA16" s="12"/>
      <c r="AEB16" s="12"/>
      <c r="AEC16" s="12"/>
      <c r="AED16" s="12"/>
      <c r="AEE16" s="12"/>
      <c r="AEF16" s="12"/>
      <c r="AEG16" s="12"/>
      <c r="AEH16" s="12"/>
      <c r="AEI16" s="12"/>
      <c r="AEJ16" s="12"/>
      <c r="AEK16" s="12"/>
      <c r="AEL16" s="12"/>
      <c r="AEM16" s="12"/>
      <c r="AEN16" s="12"/>
      <c r="AEO16" s="12"/>
      <c r="AEP16" s="12"/>
      <c r="AEQ16" s="12"/>
      <c r="AER16" s="12"/>
      <c r="AES16" s="12"/>
      <c r="AET16" s="12"/>
      <c r="AEU16" s="12"/>
      <c r="AEV16" s="12"/>
      <c r="AEW16" s="12"/>
      <c r="AEX16" s="12"/>
      <c r="AEY16" s="12"/>
      <c r="AEZ16" s="12"/>
      <c r="AFA16" s="12"/>
      <c r="AFB16" s="12"/>
      <c r="AFC16" s="12"/>
      <c r="AFD16" s="12"/>
      <c r="AFE16" s="12"/>
      <c r="AFF16" s="12"/>
      <c r="AFG16" s="12"/>
      <c r="AFH16" s="12"/>
      <c r="AFI16" s="12"/>
      <c r="AFJ16" s="12"/>
      <c r="AFK16" s="12"/>
      <c r="AFL16" s="12"/>
      <c r="AFM16" s="12"/>
      <c r="AFN16" s="12"/>
      <c r="AFO16" s="12"/>
      <c r="AFP16" s="12"/>
      <c r="AFQ16" s="12"/>
      <c r="AFR16" s="12"/>
      <c r="AFS16" s="12"/>
      <c r="AFT16" s="12"/>
      <c r="AFU16" s="12"/>
      <c r="AFV16" s="12"/>
      <c r="AFW16" s="12"/>
      <c r="AFX16" s="12"/>
      <c r="AFY16" s="12"/>
      <c r="AFZ16" s="12"/>
      <c r="AGA16" s="12"/>
      <c r="AGB16" s="12"/>
      <c r="AGC16" s="12"/>
      <c r="AGD16" s="12"/>
      <c r="AGE16" s="12"/>
      <c r="AGF16" s="12"/>
      <c r="AGG16" s="12"/>
      <c r="AGH16" s="12"/>
      <c r="AGI16" s="12"/>
      <c r="AGJ16" s="12"/>
      <c r="AGK16" s="12"/>
      <c r="AGL16" s="12"/>
      <c r="AGM16" s="12"/>
      <c r="AGN16" s="12"/>
      <c r="AGO16" s="12"/>
      <c r="AGP16" s="12"/>
      <c r="AGQ16" s="12"/>
      <c r="AGR16" s="12"/>
      <c r="AGS16" s="12"/>
      <c r="AGT16" s="12"/>
      <c r="AGU16" s="12"/>
      <c r="AGV16" s="12"/>
      <c r="AGW16" s="12"/>
      <c r="AGX16" s="12"/>
      <c r="AGY16" s="12"/>
      <c r="AGZ16" s="12"/>
      <c r="AHA16" s="12"/>
      <c r="AHB16" s="12"/>
      <c r="AHC16" s="12"/>
      <c r="AHD16" s="12"/>
      <c r="AHE16" s="12"/>
      <c r="AHF16" s="12"/>
      <c r="AHG16" s="12"/>
      <c r="AHH16" s="12"/>
      <c r="AHI16" s="12"/>
      <c r="AHJ16" s="12"/>
      <c r="AHK16" s="12"/>
      <c r="AHL16" s="12"/>
      <c r="AHM16" s="12"/>
      <c r="AHN16" s="12"/>
      <c r="AHO16" s="12"/>
      <c r="AHP16" s="12"/>
      <c r="AHQ16" s="12"/>
      <c r="AHR16" s="12"/>
      <c r="AHS16" s="12"/>
      <c r="AHT16" s="12"/>
      <c r="AHU16" s="12"/>
      <c r="AHV16" s="12"/>
      <c r="AHW16" s="12"/>
      <c r="AHX16" s="12"/>
      <c r="AHY16" s="12"/>
      <c r="AHZ16" s="12"/>
      <c r="AIA16" s="12"/>
      <c r="AIB16" s="12"/>
      <c r="AIC16" s="12"/>
      <c r="AID16" s="12"/>
      <c r="AIE16" s="12"/>
      <c r="AIF16" s="12"/>
      <c r="AIG16" s="12"/>
      <c r="AIH16" s="12"/>
      <c r="AII16" s="12"/>
      <c r="AIJ16" s="12"/>
      <c r="AIK16" s="12"/>
      <c r="AIL16" s="12"/>
      <c r="AIM16" s="12"/>
      <c r="AIN16" s="12"/>
      <c r="AIO16" s="12"/>
      <c r="AIP16" s="12"/>
      <c r="AIQ16" s="12"/>
      <c r="AIR16" s="12"/>
      <c r="AIS16" s="12"/>
      <c r="AIT16" s="12"/>
      <c r="AIU16" s="12"/>
      <c r="AIV16" s="12"/>
      <c r="AIW16" s="12"/>
      <c r="AIX16" s="12"/>
      <c r="AIY16" s="12"/>
      <c r="AIZ16" s="12"/>
      <c r="AJA16" s="12"/>
      <c r="AJB16" s="12"/>
      <c r="AJC16" s="12"/>
      <c r="AJD16" s="12"/>
      <c r="AJE16" s="12"/>
      <c r="AJF16" s="12"/>
      <c r="AJG16" s="12"/>
      <c r="AJH16" s="12"/>
      <c r="AJI16" s="12"/>
      <c r="AJJ16" s="12"/>
      <c r="AJK16" s="12"/>
      <c r="AJL16" s="12"/>
      <c r="AJM16" s="12"/>
      <c r="AJN16" s="12"/>
      <c r="AJO16" s="12"/>
      <c r="AJP16" s="12"/>
      <c r="AJQ16" s="12"/>
      <c r="AJR16" s="12"/>
      <c r="AJS16" s="12"/>
      <c r="AJT16" s="12"/>
      <c r="AJU16" s="12"/>
      <c r="AJV16" s="12"/>
      <c r="AJW16" s="12"/>
      <c r="AJX16" s="12"/>
      <c r="AJY16" s="12"/>
      <c r="AJZ16" s="12"/>
      <c r="AKA16" s="12"/>
      <c r="AKB16" s="12"/>
      <c r="AKC16" s="12"/>
      <c r="AKD16" s="12"/>
      <c r="AKE16" s="12"/>
      <c r="AKF16" s="12"/>
      <c r="AKG16" s="12"/>
      <c r="AKH16" s="12"/>
      <c r="AKI16" s="12"/>
      <c r="AKJ16" s="12"/>
      <c r="AKK16" s="12"/>
      <c r="AKL16" s="12"/>
      <c r="AKM16" s="12"/>
      <c r="AKN16" s="12"/>
      <c r="AKO16" s="12"/>
      <c r="AKP16" s="12"/>
      <c r="AKQ16" s="12"/>
      <c r="AKR16" s="12"/>
      <c r="AKS16" s="12"/>
      <c r="AKT16" s="12"/>
      <c r="AKU16" s="12"/>
      <c r="AKV16" s="12"/>
      <c r="AKW16" s="12"/>
      <c r="AKX16" s="12"/>
      <c r="AKY16" s="12"/>
      <c r="AKZ16" s="12"/>
      <c r="ALA16" s="12"/>
      <c r="ALB16" s="12"/>
      <c r="ALC16" s="12"/>
      <c r="ALD16" s="12"/>
    </row>
    <row r="17" spans="1:992" s="10" customFormat="1" ht="71.25" customHeight="1">
      <c r="A17" s="24" t="s">
        <v>403</v>
      </c>
      <c r="B17" s="25" t="s">
        <v>268</v>
      </c>
      <c r="C17" s="26" t="s">
        <v>4</v>
      </c>
      <c r="D17" s="23" t="s">
        <v>5</v>
      </c>
      <c r="E17" s="23" t="s">
        <v>401</v>
      </c>
      <c r="F17" s="23" t="s">
        <v>6</v>
      </c>
      <c r="G17" s="23" t="s">
        <v>7</v>
      </c>
      <c r="H17" s="66" t="s">
        <v>420</v>
      </c>
      <c r="I17" s="67" t="s">
        <v>518</v>
      </c>
      <c r="J17" s="67" t="s">
        <v>404</v>
      </c>
      <c r="K17" s="67" t="s">
        <v>8</v>
      </c>
      <c r="L17" s="67" t="s">
        <v>345</v>
      </c>
      <c r="M17" s="67" t="s">
        <v>346</v>
      </c>
      <c r="N17" s="67" t="s">
        <v>347</v>
      </c>
      <c r="O17" s="67" t="s">
        <v>269</v>
      </c>
      <c r="P17" s="67" t="s">
        <v>348</v>
      </c>
      <c r="Q17" s="67" t="s">
        <v>349</v>
      </c>
      <c r="R17" s="67" t="s">
        <v>270</v>
      </c>
      <c r="S17" s="68" t="s">
        <v>350</v>
      </c>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row>
    <row r="18" spans="1:992" ht="78">
      <c r="A18" s="55" t="s">
        <v>9</v>
      </c>
      <c r="B18" s="56" t="s">
        <v>10</v>
      </c>
      <c r="C18" s="57" t="s">
        <v>11</v>
      </c>
      <c r="D18" s="58"/>
      <c r="E18" s="58"/>
      <c r="F18" s="58"/>
      <c r="G18" s="58"/>
      <c r="H18" s="44" t="s">
        <v>12</v>
      </c>
      <c r="I18" s="44" t="s">
        <v>12</v>
      </c>
      <c r="J18" s="44" t="s">
        <v>13</v>
      </c>
      <c r="K18" s="44" t="s">
        <v>14</v>
      </c>
      <c r="L18" s="44" t="s">
        <v>15</v>
      </c>
      <c r="M18" s="44" t="str">
        <f xml:space="preserve"> IF(OR(H18="x",J18="B"),"x","")</f>
        <v>x</v>
      </c>
      <c r="N18" s="44" t="str">
        <f xml:space="preserve"> IF(OR(H18="x",K18="I"),"x","")</f>
        <v>x</v>
      </c>
      <c r="O18" s="44" t="str">
        <f xml:space="preserve"> IF(OR(H18="x",K18="I",J18="B"),"x","")</f>
        <v>x</v>
      </c>
      <c r="P18" s="44" t="str">
        <f>IF(AND(I18="x", J18="B",ISBLANK(H18),ISBLANK(K18),ISBLANK(L18)),"", "x")</f>
        <v>x</v>
      </c>
      <c r="Q18" s="44" t="str">
        <f>IF(AND(I18="x", K18="I",ISBLANK(J18),ISBLANK(L18),ISBLANK(H18)),"", "x")</f>
        <v>x</v>
      </c>
      <c r="R18" s="44" t="str">
        <f>IF(AND(I18="x",ISBLANK(L18),ISBLANK(H18)),"", "x")</f>
        <v>x</v>
      </c>
      <c r="S18" s="44" t="s">
        <v>12</v>
      </c>
    </row>
    <row r="19" spans="1:992" ht="104">
      <c r="A19" s="55" t="s">
        <v>16</v>
      </c>
      <c r="B19" s="56" t="s">
        <v>17</v>
      </c>
      <c r="C19" s="57" t="s">
        <v>18</v>
      </c>
      <c r="D19" s="58"/>
      <c r="E19" s="58"/>
      <c r="F19" s="58"/>
      <c r="G19" s="58"/>
      <c r="H19" s="44" t="s">
        <v>12</v>
      </c>
      <c r="I19" s="44" t="s">
        <v>12</v>
      </c>
      <c r="J19" s="44" t="s">
        <v>13</v>
      </c>
      <c r="K19" s="44" t="s">
        <v>14</v>
      </c>
      <c r="L19" s="44" t="s">
        <v>15</v>
      </c>
      <c r="M19" s="44" t="str">
        <f t="shared" ref="M19:M21" si="0" xml:space="preserve"> IF(OR(H19="x",J19="B"),"x","")</f>
        <v>x</v>
      </c>
      <c r="N19" s="44" t="str">
        <f t="shared" ref="N19:N22" si="1" xml:space="preserve"> IF(OR(H19="x",K19="I"),"x","")</f>
        <v>x</v>
      </c>
      <c r="O19" s="44" t="str">
        <f t="shared" ref="O19:O22" si="2" xml:space="preserve"> IF(OR(H19="x",K19="I",J19="B"),"x","")</f>
        <v>x</v>
      </c>
      <c r="P19" s="44" t="str">
        <f t="shared" ref="P19:P22" si="3">IF(AND(I19="x", J19="B",ISBLANK(H19),ISBLANK(K19),ISBLANK(L19)),"", "x")</f>
        <v>x</v>
      </c>
      <c r="Q19" s="44" t="str">
        <f t="shared" ref="Q19:Q22" si="4">IF(AND(I19="x", K19="I",ISBLANK(J19),ISBLANK(L19),ISBLANK(H19)),"", "x")</f>
        <v>x</v>
      </c>
      <c r="R19" s="44" t="str">
        <f t="shared" ref="R19:R22" si="5">IF(AND(I19="x",ISBLANK(L19),ISBLANK(H19)),"", "x")</f>
        <v>x</v>
      </c>
      <c r="S19" s="44" t="s">
        <v>12</v>
      </c>
    </row>
    <row r="20" spans="1:992" ht="65">
      <c r="A20" s="55" t="s">
        <v>19</v>
      </c>
      <c r="B20" s="56" t="s">
        <v>20</v>
      </c>
      <c r="C20" s="57" t="s">
        <v>21</v>
      </c>
      <c r="D20" s="58"/>
      <c r="E20" s="58"/>
      <c r="F20" s="58"/>
      <c r="G20" s="58"/>
      <c r="H20" s="44" t="s">
        <v>12</v>
      </c>
      <c r="I20" s="44" t="s">
        <v>12</v>
      </c>
      <c r="J20" s="44" t="s">
        <v>13</v>
      </c>
      <c r="K20" s="44" t="s">
        <v>14</v>
      </c>
      <c r="L20" s="44" t="s">
        <v>15</v>
      </c>
      <c r="M20" s="44" t="str">
        <f t="shared" si="0"/>
        <v>x</v>
      </c>
      <c r="N20" s="44" t="str">
        <f t="shared" si="1"/>
        <v>x</v>
      </c>
      <c r="O20" s="44" t="str">
        <f t="shared" si="2"/>
        <v>x</v>
      </c>
      <c r="P20" s="44" t="str">
        <f t="shared" si="3"/>
        <v>x</v>
      </c>
      <c r="Q20" s="44" t="str">
        <f t="shared" si="4"/>
        <v>x</v>
      </c>
      <c r="R20" s="44" t="str">
        <f t="shared" si="5"/>
        <v>x</v>
      </c>
      <c r="S20" s="44" t="s">
        <v>12</v>
      </c>
    </row>
    <row r="21" spans="1:992" ht="78">
      <c r="A21" s="55" t="s">
        <v>19</v>
      </c>
      <c r="B21" s="56" t="s">
        <v>22</v>
      </c>
      <c r="C21" s="57" t="s">
        <v>23</v>
      </c>
      <c r="D21" s="58"/>
      <c r="E21" s="58"/>
      <c r="F21" s="58"/>
      <c r="G21" s="58"/>
      <c r="H21" s="44" t="s">
        <v>12</v>
      </c>
      <c r="I21" s="44" t="s">
        <v>12</v>
      </c>
      <c r="J21" s="44"/>
      <c r="K21" s="44"/>
      <c r="L21" s="44" t="s">
        <v>15</v>
      </c>
      <c r="M21" s="44" t="str">
        <f t="shared" si="0"/>
        <v>x</v>
      </c>
      <c r="N21" s="44" t="str">
        <f t="shared" si="1"/>
        <v>x</v>
      </c>
      <c r="O21" s="44" t="str">
        <f t="shared" si="2"/>
        <v>x</v>
      </c>
      <c r="P21" s="44" t="str">
        <f t="shared" si="3"/>
        <v>x</v>
      </c>
      <c r="Q21" s="44" t="str">
        <f t="shared" si="4"/>
        <v>x</v>
      </c>
      <c r="R21" s="44" t="str">
        <f t="shared" si="5"/>
        <v>x</v>
      </c>
      <c r="S21" s="44" t="s">
        <v>12</v>
      </c>
    </row>
    <row r="22" spans="1:992" ht="39">
      <c r="A22" s="55" t="s">
        <v>19</v>
      </c>
      <c r="B22" s="56" t="s">
        <v>24</v>
      </c>
      <c r="C22" s="57" t="s">
        <v>25</v>
      </c>
      <c r="D22" s="58"/>
      <c r="E22" s="58"/>
      <c r="F22" s="58"/>
      <c r="G22" s="58"/>
      <c r="H22" s="44"/>
      <c r="I22" s="44" t="s">
        <v>12</v>
      </c>
      <c r="J22" s="44" t="s">
        <v>13</v>
      </c>
      <c r="K22" s="44" t="s">
        <v>14</v>
      </c>
      <c r="L22" s="44" t="s">
        <v>15</v>
      </c>
      <c r="M22" s="44" t="str">
        <f xml:space="preserve"> IF(OR(H22="x",J22="B",H22="CIB"),"x","")</f>
        <v>x</v>
      </c>
      <c r="N22" s="44" t="str">
        <f t="shared" si="1"/>
        <v>x</v>
      </c>
      <c r="O22" s="44" t="str">
        <f t="shared" si="2"/>
        <v>x</v>
      </c>
      <c r="P22" s="44" t="str">
        <f t="shared" si="3"/>
        <v>x</v>
      </c>
      <c r="Q22" s="44" t="str">
        <f t="shared" si="4"/>
        <v>x</v>
      </c>
      <c r="R22" s="44" t="str">
        <f t="shared" si="5"/>
        <v>x</v>
      </c>
      <c r="S22" s="44" t="s">
        <v>12</v>
      </c>
    </row>
    <row r="23" spans="1:992" ht="52">
      <c r="A23" s="55" t="s">
        <v>19</v>
      </c>
      <c r="B23" s="56" t="s">
        <v>26</v>
      </c>
      <c r="C23" s="57" t="s">
        <v>27</v>
      </c>
      <c r="D23" s="58"/>
      <c r="E23" s="58"/>
      <c r="F23" s="58"/>
      <c r="G23" s="58"/>
      <c r="H23" s="44" t="s">
        <v>12</v>
      </c>
      <c r="I23" s="44" t="s">
        <v>12</v>
      </c>
      <c r="J23" s="44" t="s">
        <v>13</v>
      </c>
      <c r="K23" s="44" t="s">
        <v>14</v>
      </c>
      <c r="L23" s="44" t="s">
        <v>15</v>
      </c>
      <c r="M23" s="44" t="str">
        <f t="shared" ref="M23:M52" si="6" xml:space="preserve"> IF(OR(H23="x",J23="B"),"x","")</f>
        <v>x</v>
      </c>
      <c r="N23" s="44" t="str">
        <f t="shared" ref="N23:N52" si="7" xml:space="preserve"> IF(OR(H23="x",K23="I"),"x","")</f>
        <v>x</v>
      </c>
      <c r="O23" s="44" t="str">
        <f t="shared" ref="O23:O40" si="8" xml:space="preserve"> IF(OR(H23="x",K23="I",J23="B"),"x","")</f>
        <v>x</v>
      </c>
      <c r="P23" s="44" t="str">
        <f t="shared" ref="P23:P40" si="9">IF(AND(I23="x", J23="B",ISBLANK(H23),ISBLANK(K23),ISBLANK(L23)),"", "x")</f>
        <v>x</v>
      </c>
      <c r="Q23" s="44" t="str">
        <f t="shared" ref="Q23:Q40" si="10">IF(AND(I23="x", K23="I",ISBLANK(J23),ISBLANK(L23),ISBLANK(H23)),"", "x")</f>
        <v>x</v>
      </c>
      <c r="R23" s="44" t="str">
        <f t="shared" ref="R23:R40" si="11">IF(AND(I23="x",ISBLANK(L23),ISBLANK(H23)),"", "x")</f>
        <v>x</v>
      </c>
      <c r="S23" s="44" t="s">
        <v>12</v>
      </c>
    </row>
    <row r="24" spans="1:992" ht="65">
      <c r="A24" s="55" t="s">
        <v>28</v>
      </c>
      <c r="B24" s="56" t="s">
        <v>29</v>
      </c>
      <c r="C24" s="57" t="s">
        <v>30</v>
      </c>
      <c r="D24" s="58"/>
      <c r="E24" s="58"/>
      <c r="F24" s="58"/>
      <c r="G24" s="58"/>
      <c r="H24" s="44" t="s">
        <v>12</v>
      </c>
      <c r="I24" s="44" t="s">
        <v>12</v>
      </c>
      <c r="J24" s="44" t="s">
        <v>13</v>
      </c>
      <c r="K24" s="44" t="s">
        <v>14</v>
      </c>
      <c r="L24" s="44" t="s">
        <v>15</v>
      </c>
      <c r="M24" s="44" t="str">
        <f t="shared" si="6"/>
        <v>x</v>
      </c>
      <c r="N24" s="44" t="str">
        <f t="shared" si="7"/>
        <v>x</v>
      </c>
      <c r="O24" s="44" t="str">
        <f t="shared" si="8"/>
        <v>x</v>
      </c>
      <c r="P24" s="44" t="str">
        <f t="shared" si="9"/>
        <v>x</v>
      </c>
      <c r="Q24" s="44" t="str">
        <f t="shared" si="10"/>
        <v>x</v>
      </c>
      <c r="R24" s="44" t="str">
        <f t="shared" si="11"/>
        <v>x</v>
      </c>
      <c r="S24" s="44" t="s">
        <v>12</v>
      </c>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c r="OH24" s="6"/>
      <c r="OI24" s="6"/>
      <c r="OJ24" s="6"/>
      <c r="OK24" s="6"/>
      <c r="OL24" s="6"/>
      <c r="OM24" s="6"/>
      <c r="ON24" s="6"/>
      <c r="OO24" s="6"/>
      <c r="OP24" s="6"/>
      <c r="OQ24" s="6"/>
      <c r="OR24" s="6"/>
      <c r="OS24" s="6"/>
      <c r="OT24" s="6"/>
      <c r="OU24" s="6"/>
      <c r="OV24" s="6"/>
      <c r="OW24" s="6"/>
      <c r="OX24" s="6"/>
      <c r="OY24" s="6"/>
      <c r="OZ24" s="6"/>
      <c r="PA24" s="6"/>
      <c r="PB24" s="6"/>
      <c r="PC24" s="6"/>
      <c r="PD24" s="6"/>
      <c r="PE24" s="6"/>
      <c r="PF24" s="6"/>
      <c r="PG24" s="6"/>
      <c r="PH24" s="6"/>
      <c r="PI24" s="6"/>
      <c r="PJ24" s="6"/>
      <c r="PK24" s="6"/>
      <c r="PL24" s="6"/>
      <c r="PM24" s="6"/>
      <c r="PN24" s="6"/>
      <c r="PO24" s="6"/>
      <c r="PP24" s="6"/>
      <c r="PQ24" s="6"/>
      <c r="PR24" s="6"/>
      <c r="PS24" s="6"/>
      <c r="PT24" s="6"/>
      <c r="PU24" s="6"/>
      <c r="PV24" s="6"/>
      <c r="PW24" s="6"/>
      <c r="PX24" s="6"/>
      <c r="PY24" s="6"/>
      <c r="PZ24" s="6"/>
      <c r="QA24" s="6"/>
      <c r="QB24" s="6"/>
      <c r="QC24" s="6"/>
      <c r="QD24" s="6"/>
      <c r="QE24" s="6"/>
      <c r="QF24" s="6"/>
      <c r="QG24" s="6"/>
      <c r="QH24" s="6"/>
      <c r="QI24" s="6"/>
      <c r="QJ24" s="6"/>
      <c r="QK24" s="6"/>
      <c r="QL24" s="6"/>
      <c r="QM24" s="6"/>
      <c r="QN24" s="6"/>
      <c r="QO24" s="6"/>
      <c r="QP24" s="6"/>
      <c r="QQ24" s="6"/>
      <c r="QR24" s="6"/>
      <c r="QS24" s="6"/>
      <c r="QT24" s="6"/>
      <c r="QU24" s="6"/>
      <c r="QV24" s="6"/>
      <c r="QW24" s="6"/>
      <c r="QX24" s="6"/>
      <c r="QY24" s="6"/>
      <c r="QZ24" s="6"/>
      <c r="RA24" s="6"/>
      <c r="RB24" s="6"/>
      <c r="RC24" s="6"/>
      <c r="RD24" s="6"/>
      <c r="RE24" s="6"/>
      <c r="RF24" s="6"/>
      <c r="RG24" s="6"/>
      <c r="RH24" s="6"/>
      <c r="RI24" s="6"/>
      <c r="RJ24" s="6"/>
      <c r="RK24" s="6"/>
      <c r="RL24" s="6"/>
      <c r="RM24" s="6"/>
      <c r="RN24" s="6"/>
      <c r="RO24" s="6"/>
      <c r="RP24" s="6"/>
      <c r="RQ24" s="6"/>
      <c r="RR24" s="6"/>
      <c r="RS24" s="6"/>
      <c r="RT24" s="6"/>
      <c r="RU24" s="6"/>
      <c r="RV24" s="6"/>
      <c r="RW24" s="6"/>
      <c r="RX24" s="6"/>
      <c r="RY24" s="6"/>
      <c r="RZ24" s="6"/>
      <c r="SA24" s="6"/>
      <c r="SB24" s="6"/>
      <c r="SC24" s="6"/>
      <c r="SD24" s="6"/>
      <c r="SE24" s="6"/>
      <c r="SF24" s="6"/>
      <c r="SG24" s="6"/>
      <c r="SH24" s="6"/>
      <c r="SI24" s="6"/>
      <c r="SJ24" s="6"/>
      <c r="SK24" s="6"/>
      <c r="SL24" s="6"/>
      <c r="SM24" s="6"/>
      <c r="SN24" s="6"/>
      <c r="SO24" s="6"/>
      <c r="SP24" s="6"/>
      <c r="SQ24" s="6"/>
      <c r="SR24" s="6"/>
      <c r="SS24" s="6"/>
      <c r="ST24" s="6"/>
      <c r="SU24" s="6"/>
      <c r="SV24" s="6"/>
      <c r="SW24" s="6"/>
      <c r="SX24" s="6"/>
      <c r="SY24" s="6"/>
      <c r="SZ24" s="6"/>
      <c r="TA24" s="6"/>
      <c r="TB24" s="6"/>
      <c r="TC24" s="6"/>
      <c r="TD24" s="6"/>
      <c r="TE24" s="6"/>
      <c r="TF24" s="6"/>
      <c r="TG24" s="6"/>
      <c r="TH24" s="6"/>
      <c r="TI24" s="6"/>
      <c r="TJ24" s="6"/>
      <c r="TK24" s="6"/>
      <c r="TL24" s="6"/>
      <c r="TM24" s="6"/>
      <c r="TN24" s="6"/>
      <c r="TO24" s="6"/>
      <c r="TP24" s="6"/>
      <c r="TQ24" s="6"/>
      <c r="TR24" s="6"/>
      <c r="TS24" s="6"/>
      <c r="TT24" s="6"/>
      <c r="TU24" s="6"/>
      <c r="TV24" s="6"/>
      <c r="TW24" s="6"/>
      <c r="TX24" s="6"/>
      <c r="TY24" s="6"/>
      <c r="TZ24" s="6"/>
      <c r="UA24" s="6"/>
      <c r="UB24" s="6"/>
      <c r="UC24" s="6"/>
      <c r="UD24" s="6"/>
      <c r="UE24" s="6"/>
      <c r="UF24" s="6"/>
      <c r="UG24" s="6"/>
      <c r="UH24" s="6"/>
      <c r="UI24" s="6"/>
      <c r="UJ24" s="6"/>
      <c r="UK24" s="6"/>
      <c r="UL24" s="6"/>
      <c r="UM24" s="6"/>
      <c r="UN24" s="6"/>
      <c r="UO24" s="6"/>
      <c r="UP24" s="6"/>
      <c r="UQ24" s="6"/>
      <c r="UR24" s="6"/>
      <c r="US24" s="6"/>
      <c r="UT24" s="6"/>
      <c r="UU24" s="6"/>
      <c r="UV24" s="6"/>
      <c r="UW24" s="6"/>
      <c r="UX24" s="6"/>
      <c r="UY24" s="6"/>
      <c r="UZ24" s="6"/>
      <c r="VA24" s="6"/>
      <c r="VB24" s="6"/>
      <c r="VC24" s="6"/>
      <c r="VD24" s="6"/>
      <c r="VE24" s="6"/>
      <c r="VF24" s="6"/>
      <c r="VG24" s="6"/>
      <c r="VH24" s="6"/>
      <c r="VI24" s="6"/>
      <c r="VJ24" s="6"/>
      <c r="VK24" s="6"/>
      <c r="VL24" s="6"/>
      <c r="VM24" s="6"/>
      <c r="VN24" s="6"/>
      <c r="VO24" s="6"/>
      <c r="VP24" s="6"/>
      <c r="VQ24" s="6"/>
      <c r="VR24" s="6"/>
      <c r="VS24" s="6"/>
      <c r="VT24" s="6"/>
      <c r="VU24" s="6"/>
      <c r="VV24" s="6"/>
      <c r="VW24" s="6"/>
      <c r="VX24" s="6"/>
      <c r="VY24" s="6"/>
      <c r="VZ24" s="6"/>
      <c r="WA24" s="6"/>
      <c r="WB24" s="6"/>
      <c r="WC24" s="6"/>
      <c r="WD24" s="6"/>
      <c r="WE24" s="6"/>
      <c r="WF24" s="6"/>
      <c r="WG24" s="6"/>
      <c r="WH24" s="6"/>
      <c r="WI24" s="6"/>
      <c r="WJ24" s="6"/>
      <c r="WK24" s="6"/>
      <c r="WL24" s="6"/>
      <c r="WM24" s="6"/>
      <c r="WN24" s="6"/>
      <c r="WO24" s="6"/>
      <c r="WP24" s="6"/>
      <c r="WQ24" s="6"/>
      <c r="WR24" s="6"/>
      <c r="WS24" s="6"/>
      <c r="WT24" s="6"/>
      <c r="WU24" s="6"/>
      <c r="WV24" s="6"/>
      <c r="WW24" s="6"/>
      <c r="WX24" s="6"/>
      <c r="WY24" s="6"/>
      <c r="WZ24" s="6"/>
      <c r="XA24" s="6"/>
      <c r="XB24" s="6"/>
      <c r="XC24" s="6"/>
      <c r="XD24" s="6"/>
      <c r="XE24" s="6"/>
      <c r="XF24" s="6"/>
      <c r="XG24" s="6"/>
      <c r="XH24" s="6"/>
      <c r="XI24" s="6"/>
      <c r="XJ24" s="6"/>
      <c r="XK24" s="6"/>
      <c r="XL24" s="6"/>
      <c r="XM24" s="6"/>
      <c r="XN24" s="6"/>
      <c r="XO24" s="6"/>
      <c r="XP24" s="6"/>
      <c r="XQ24" s="6"/>
      <c r="XR24" s="6"/>
      <c r="XS24" s="6"/>
      <c r="XT24" s="6"/>
      <c r="XU24" s="6"/>
      <c r="XV24" s="6"/>
      <c r="XW24" s="6"/>
      <c r="XX24" s="6"/>
      <c r="XY24" s="6"/>
      <c r="XZ24" s="6"/>
      <c r="YA24" s="6"/>
      <c r="YB24" s="6"/>
      <c r="YC24" s="6"/>
      <c r="YD24" s="6"/>
      <c r="YE24" s="6"/>
      <c r="YF24" s="6"/>
      <c r="YG24" s="6"/>
      <c r="YH24" s="6"/>
      <c r="YI24" s="6"/>
      <c r="YJ24" s="6"/>
      <c r="YK24" s="6"/>
      <c r="YL24" s="6"/>
      <c r="YM24" s="6"/>
      <c r="YN24" s="6"/>
      <c r="YO24" s="6"/>
      <c r="YP24" s="6"/>
      <c r="YQ24" s="6"/>
      <c r="YR24" s="6"/>
      <c r="YS24" s="6"/>
      <c r="YT24" s="6"/>
      <c r="YU24" s="6"/>
      <c r="YV24" s="6"/>
      <c r="YW24" s="6"/>
      <c r="YX24" s="6"/>
      <c r="YY24" s="6"/>
      <c r="YZ24" s="6"/>
      <c r="ZA24" s="6"/>
      <c r="ZB24" s="6"/>
      <c r="ZC24" s="6"/>
      <c r="ZD24" s="6"/>
      <c r="ZE24" s="6"/>
      <c r="ZF24" s="6"/>
      <c r="ZG24" s="6"/>
      <c r="ZH24" s="6"/>
      <c r="ZI24" s="6"/>
      <c r="ZJ24" s="6"/>
      <c r="ZK24" s="6"/>
      <c r="ZL24" s="6"/>
      <c r="ZM24" s="6"/>
      <c r="ZN24" s="6"/>
      <c r="ZO24" s="6"/>
      <c r="ZP24" s="6"/>
      <c r="ZQ24" s="6"/>
      <c r="ZR24" s="6"/>
      <c r="ZS24" s="6"/>
      <c r="ZT24" s="6"/>
      <c r="ZU24" s="6"/>
      <c r="ZV24" s="6"/>
      <c r="ZW24" s="6"/>
      <c r="ZX24" s="6"/>
      <c r="ZY24" s="6"/>
      <c r="ZZ24" s="6"/>
      <c r="AAA24" s="6"/>
      <c r="AAB24" s="6"/>
      <c r="AAC24" s="6"/>
      <c r="AAD24" s="6"/>
      <c r="AAE24" s="6"/>
      <c r="AAF24" s="6"/>
      <c r="AAG24" s="6"/>
      <c r="AAH24" s="6"/>
      <c r="AAI24" s="6"/>
      <c r="AAJ24" s="6"/>
      <c r="AAK24" s="6"/>
      <c r="AAL24" s="6"/>
      <c r="AAM24" s="6"/>
      <c r="AAN24" s="6"/>
      <c r="AAO24" s="6"/>
      <c r="AAP24" s="6"/>
      <c r="AAQ24" s="6"/>
      <c r="AAR24" s="6"/>
      <c r="AAS24" s="6"/>
      <c r="AAT24" s="6"/>
      <c r="AAU24" s="6"/>
      <c r="AAV24" s="6"/>
      <c r="AAW24" s="6"/>
      <c r="AAX24" s="6"/>
      <c r="AAY24" s="6"/>
      <c r="AAZ24" s="6"/>
      <c r="ABA24" s="6"/>
      <c r="ABB24" s="6"/>
      <c r="ABC24" s="6"/>
      <c r="ABD24" s="6"/>
      <c r="ABE24" s="6"/>
      <c r="ABF24" s="6"/>
      <c r="ABG24" s="6"/>
      <c r="ABH24" s="6"/>
      <c r="ABI24" s="6"/>
      <c r="ABJ24" s="6"/>
      <c r="ABK24" s="6"/>
      <c r="ABL24" s="6"/>
      <c r="ABM24" s="6"/>
      <c r="ABN24" s="6"/>
      <c r="ABO24" s="6"/>
      <c r="ABP24" s="6"/>
      <c r="ABQ24" s="6"/>
      <c r="ABR24" s="6"/>
      <c r="ABS24" s="6"/>
      <c r="ABT24" s="6"/>
      <c r="ABU24" s="6"/>
      <c r="ABV24" s="6"/>
      <c r="ABW24" s="6"/>
      <c r="ABX24" s="6"/>
      <c r="ABY24" s="6"/>
      <c r="ABZ24" s="6"/>
      <c r="ACA24" s="6"/>
      <c r="ACB24" s="6"/>
      <c r="ACC24" s="6"/>
      <c r="ACD24" s="6"/>
      <c r="ACE24" s="6"/>
      <c r="ACF24" s="6"/>
      <c r="ACG24" s="6"/>
      <c r="ACH24" s="6"/>
      <c r="ACI24" s="6"/>
      <c r="ACJ24" s="6"/>
      <c r="ACK24" s="6"/>
      <c r="ACL24" s="6"/>
      <c r="ACM24" s="6"/>
      <c r="ACN24" s="6"/>
      <c r="ACO24" s="6"/>
      <c r="ACP24" s="6"/>
      <c r="ACQ24" s="6"/>
      <c r="ACR24" s="6"/>
      <c r="ACS24" s="6"/>
      <c r="ACT24" s="6"/>
      <c r="ACU24" s="6"/>
      <c r="ACV24" s="6"/>
      <c r="ACW24" s="6"/>
      <c r="ACX24" s="6"/>
      <c r="ACY24" s="6"/>
      <c r="ACZ24" s="6"/>
      <c r="ADA24" s="6"/>
      <c r="ADB24" s="6"/>
      <c r="ADC24" s="6"/>
      <c r="ADD24" s="6"/>
      <c r="ADE24" s="6"/>
      <c r="ADF24" s="6"/>
      <c r="ADG24" s="6"/>
      <c r="ADH24" s="6"/>
      <c r="ADI24" s="6"/>
      <c r="ADJ24" s="6"/>
      <c r="ADK24" s="6"/>
      <c r="ADL24" s="6"/>
      <c r="ADM24" s="6"/>
      <c r="ADN24" s="6"/>
      <c r="ADO24" s="6"/>
      <c r="ADP24" s="6"/>
      <c r="ADQ24" s="6"/>
      <c r="ADR24" s="6"/>
      <c r="ADS24" s="6"/>
      <c r="ADT24" s="6"/>
      <c r="ADU24" s="6"/>
      <c r="ADV24" s="6"/>
      <c r="ADW24" s="6"/>
      <c r="ADX24" s="6"/>
      <c r="ADY24" s="6"/>
      <c r="ADZ24" s="6"/>
      <c r="AEA24" s="6"/>
      <c r="AEB24" s="6"/>
      <c r="AEC24" s="6"/>
      <c r="AED24" s="6"/>
      <c r="AEE24" s="6"/>
      <c r="AEF24" s="6"/>
      <c r="AEG24" s="6"/>
      <c r="AEH24" s="6"/>
      <c r="AEI24" s="6"/>
      <c r="AEJ24" s="6"/>
      <c r="AEK24" s="6"/>
      <c r="AEL24" s="6"/>
      <c r="AEM24" s="6"/>
      <c r="AEN24" s="6"/>
      <c r="AEO24" s="6"/>
      <c r="AEP24" s="6"/>
      <c r="AEQ24" s="6"/>
      <c r="AER24" s="6"/>
      <c r="AES24" s="6"/>
      <c r="AET24" s="6"/>
      <c r="AEU24" s="6"/>
      <c r="AEV24" s="6"/>
      <c r="AEW24" s="6"/>
      <c r="AEX24" s="6"/>
      <c r="AEY24" s="6"/>
      <c r="AEZ24" s="6"/>
      <c r="AFA24" s="6"/>
      <c r="AFB24" s="6"/>
      <c r="AFC24" s="6"/>
      <c r="AFD24" s="6"/>
      <c r="AFE24" s="6"/>
      <c r="AFF24" s="6"/>
      <c r="AFG24" s="6"/>
      <c r="AFH24" s="6"/>
      <c r="AFI24" s="6"/>
      <c r="AFJ24" s="6"/>
      <c r="AFK24" s="6"/>
      <c r="AFL24" s="6"/>
      <c r="AFM24" s="6"/>
      <c r="AFN24" s="6"/>
      <c r="AFO24" s="6"/>
      <c r="AFP24" s="6"/>
      <c r="AFQ24" s="6"/>
      <c r="AFR24" s="6"/>
      <c r="AFS24" s="6"/>
      <c r="AFT24" s="6"/>
      <c r="AFU24" s="6"/>
      <c r="AFV24" s="6"/>
      <c r="AFW24" s="6"/>
      <c r="AFX24" s="6"/>
      <c r="AFY24" s="6"/>
      <c r="AFZ24" s="6"/>
      <c r="AGA24" s="6"/>
      <c r="AGB24" s="6"/>
      <c r="AGC24" s="6"/>
      <c r="AGD24" s="6"/>
      <c r="AGE24" s="6"/>
      <c r="AGF24" s="6"/>
      <c r="AGG24" s="6"/>
      <c r="AGH24" s="6"/>
      <c r="AGI24" s="6"/>
      <c r="AGJ24" s="6"/>
      <c r="AGK24" s="6"/>
      <c r="AGL24" s="6"/>
      <c r="AGM24" s="6"/>
      <c r="AGN24" s="6"/>
      <c r="AGO24" s="6"/>
      <c r="AGP24" s="6"/>
      <c r="AGQ24" s="6"/>
      <c r="AGR24" s="6"/>
      <c r="AGS24" s="6"/>
      <c r="AGT24" s="6"/>
      <c r="AGU24" s="6"/>
      <c r="AGV24" s="6"/>
      <c r="AGW24" s="6"/>
      <c r="AGX24" s="6"/>
      <c r="AGY24" s="6"/>
      <c r="AGZ24" s="6"/>
      <c r="AHA24" s="6"/>
      <c r="AHB24" s="6"/>
      <c r="AHC24" s="6"/>
      <c r="AHD24" s="6"/>
      <c r="AHE24" s="6"/>
      <c r="AHF24" s="6"/>
      <c r="AHG24" s="6"/>
      <c r="AHH24" s="6"/>
      <c r="AHI24" s="6"/>
      <c r="AHJ24" s="6"/>
      <c r="AHK24" s="6"/>
      <c r="AHL24" s="6"/>
      <c r="AHM24" s="6"/>
      <c r="AHN24" s="6"/>
      <c r="AHO24" s="6"/>
      <c r="AHP24" s="6"/>
      <c r="AHQ24" s="6"/>
      <c r="AHR24" s="6"/>
      <c r="AHS24" s="6"/>
      <c r="AHT24" s="6"/>
      <c r="AHU24" s="6"/>
      <c r="AHV24" s="6"/>
      <c r="AHW24" s="6"/>
      <c r="AHX24" s="6"/>
      <c r="AHY24" s="6"/>
      <c r="AHZ24" s="6"/>
      <c r="AIA24" s="6"/>
      <c r="AIB24" s="6"/>
      <c r="AIC24" s="6"/>
      <c r="AID24" s="6"/>
      <c r="AIE24" s="6"/>
      <c r="AIF24" s="6"/>
      <c r="AIG24" s="6"/>
      <c r="AIH24" s="6"/>
      <c r="AII24" s="6"/>
      <c r="AIJ24" s="6"/>
      <c r="AIK24" s="6"/>
      <c r="AIL24" s="6"/>
      <c r="AIM24" s="6"/>
      <c r="AIN24" s="6"/>
      <c r="AIO24" s="6"/>
      <c r="AIP24" s="6"/>
      <c r="AIQ24" s="6"/>
      <c r="AIR24" s="6"/>
      <c r="AIS24" s="6"/>
      <c r="AIT24" s="6"/>
      <c r="AIU24" s="6"/>
      <c r="AIV24" s="6"/>
      <c r="AIW24" s="6"/>
      <c r="AIX24" s="6"/>
      <c r="AIY24" s="6"/>
      <c r="AIZ24" s="6"/>
      <c r="AJA24" s="6"/>
      <c r="AJB24" s="6"/>
      <c r="AJC24" s="6"/>
      <c r="AJD24" s="6"/>
      <c r="AJE24" s="6"/>
      <c r="AJF24" s="6"/>
      <c r="AJG24" s="6"/>
      <c r="AJH24" s="6"/>
      <c r="AJI24" s="6"/>
      <c r="AJJ24" s="6"/>
      <c r="AJK24" s="6"/>
      <c r="AJL24" s="6"/>
      <c r="AJM24" s="6"/>
      <c r="AJN24" s="6"/>
      <c r="AJO24" s="6"/>
      <c r="AJP24" s="6"/>
      <c r="AJQ24" s="6"/>
      <c r="AJR24" s="6"/>
      <c r="AJS24" s="6"/>
      <c r="AJT24" s="6"/>
      <c r="AJU24" s="6"/>
      <c r="AJV24" s="6"/>
      <c r="AJW24" s="6"/>
      <c r="AJX24" s="6"/>
      <c r="AJY24" s="6"/>
      <c r="AJZ24" s="6"/>
      <c r="AKA24" s="6"/>
      <c r="AKB24" s="6"/>
      <c r="AKC24" s="6"/>
      <c r="AKD24" s="6"/>
      <c r="AKE24" s="6"/>
      <c r="AKF24" s="6"/>
      <c r="AKG24" s="6"/>
      <c r="AKH24" s="6"/>
      <c r="AKI24" s="6"/>
      <c r="AKJ24" s="6"/>
      <c r="AKK24" s="6"/>
      <c r="AKL24" s="6"/>
      <c r="AKM24" s="6"/>
      <c r="AKN24" s="6"/>
      <c r="AKO24" s="6"/>
      <c r="AKP24" s="6"/>
      <c r="AKQ24" s="6"/>
      <c r="AKR24" s="6"/>
      <c r="AKS24" s="6"/>
      <c r="AKT24" s="6"/>
      <c r="AKU24" s="6"/>
      <c r="AKV24" s="6"/>
      <c r="AKW24" s="6"/>
      <c r="AKX24" s="6"/>
      <c r="AKY24" s="6"/>
      <c r="AKZ24" s="6"/>
      <c r="ALA24" s="6"/>
      <c r="ALB24" s="6"/>
      <c r="ALC24" s="6"/>
      <c r="ALD24" s="6"/>
    </row>
    <row r="25" spans="1:992" ht="65">
      <c r="A25" s="55" t="s">
        <v>28</v>
      </c>
      <c r="B25" s="56" t="s">
        <v>31</v>
      </c>
      <c r="C25" s="57" t="s">
        <v>32</v>
      </c>
      <c r="D25" s="58"/>
      <c r="E25" s="58"/>
      <c r="F25" s="58"/>
      <c r="G25" s="58"/>
      <c r="H25" s="44"/>
      <c r="I25" s="44" t="s">
        <v>12</v>
      </c>
      <c r="J25" s="44"/>
      <c r="K25" s="44"/>
      <c r="L25" s="44" t="s">
        <v>15</v>
      </c>
      <c r="M25" s="44" t="str">
        <f t="shared" si="6"/>
        <v/>
      </c>
      <c r="N25" s="44" t="str">
        <f t="shared" si="7"/>
        <v/>
      </c>
      <c r="O25" s="44" t="str">
        <f t="shared" si="8"/>
        <v/>
      </c>
      <c r="P25" s="44" t="str">
        <f t="shared" si="9"/>
        <v>x</v>
      </c>
      <c r="Q25" s="44" t="str">
        <f t="shared" si="10"/>
        <v>x</v>
      </c>
      <c r="R25" s="44" t="str">
        <f t="shared" si="11"/>
        <v>x</v>
      </c>
      <c r="S25" s="44" t="s">
        <v>12</v>
      </c>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6"/>
      <c r="NI25" s="6"/>
      <c r="NJ25" s="6"/>
      <c r="NK25" s="6"/>
      <c r="NL25" s="6"/>
      <c r="NM25" s="6"/>
      <c r="NN25" s="6"/>
      <c r="NO25" s="6"/>
      <c r="NP25" s="6"/>
      <c r="NQ25" s="6"/>
      <c r="NR25" s="6"/>
      <c r="NS25" s="6"/>
      <c r="NT25" s="6"/>
      <c r="NU25" s="6"/>
      <c r="NV25" s="6"/>
      <c r="NW25" s="6"/>
      <c r="NX25" s="6"/>
      <c r="NY25" s="6"/>
      <c r="NZ25" s="6"/>
      <c r="OA25" s="6"/>
      <c r="OB25" s="6"/>
      <c r="OC25" s="6"/>
      <c r="OD25" s="6"/>
      <c r="OE25" s="6"/>
      <c r="OF25" s="6"/>
      <c r="OG25" s="6"/>
      <c r="OH25" s="6"/>
      <c r="OI25" s="6"/>
      <c r="OJ25" s="6"/>
      <c r="OK25" s="6"/>
      <c r="OL25" s="6"/>
      <c r="OM25" s="6"/>
      <c r="ON25" s="6"/>
      <c r="OO25" s="6"/>
      <c r="OP25" s="6"/>
      <c r="OQ25" s="6"/>
      <c r="OR25" s="6"/>
      <c r="OS25" s="6"/>
      <c r="OT25" s="6"/>
      <c r="OU25" s="6"/>
      <c r="OV25" s="6"/>
      <c r="OW25" s="6"/>
      <c r="OX25" s="6"/>
      <c r="OY25" s="6"/>
      <c r="OZ25" s="6"/>
      <c r="PA25" s="6"/>
      <c r="PB25" s="6"/>
      <c r="PC25" s="6"/>
      <c r="PD25" s="6"/>
      <c r="PE25" s="6"/>
      <c r="PF25" s="6"/>
      <c r="PG25" s="6"/>
      <c r="PH25" s="6"/>
      <c r="PI25" s="6"/>
      <c r="PJ25" s="6"/>
      <c r="PK25" s="6"/>
      <c r="PL25" s="6"/>
      <c r="PM25" s="6"/>
      <c r="PN25" s="6"/>
      <c r="PO25" s="6"/>
      <c r="PP25" s="6"/>
      <c r="PQ25" s="6"/>
      <c r="PR25" s="6"/>
      <c r="PS25" s="6"/>
      <c r="PT25" s="6"/>
      <c r="PU25" s="6"/>
      <c r="PV25" s="6"/>
      <c r="PW25" s="6"/>
      <c r="PX25" s="6"/>
      <c r="PY25" s="6"/>
      <c r="PZ25" s="6"/>
      <c r="QA25" s="6"/>
      <c r="QB25" s="6"/>
      <c r="QC25" s="6"/>
      <c r="QD25" s="6"/>
      <c r="QE25" s="6"/>
      <c r="QF25" s="6"/>
      <c r="QG25" s="6"/>
      <c r="QH25" s="6"/>
      <c r="QI25" s="6"/>
      <c r="QJ25" s="6"/>
      <c r="QK25" s="6"/>
      <c r="QL25" s="6"/>
      <c r="QM25" s="6"/>
      <c r="QN25" s="6"/>
      <c r="QO25" s="6"/>
      <c r="QP25" s="6"/>
      <c r="QQ25" s="6"/>
      <c r="QR25" s="6"/>
      <c r="QS25" s="6"/>
      <c r="QT25" s="6"/>
      <c r="QU25" s="6"/>
      <c r="QV25" s="6"/>
      <c r="QW25" s="6"/>
      <c r="QX25" s="6"/>
      <c r="QY25" s="6"/>
      <c r="QZ25" s="6"/>
      <c r="RA25" s="6"/>
      <c r="RB25" s="6"/>
      <c r="RC25" s="6"/>
      <c r="RD25" s="6"/>
      <c r="RE25" s="6"/>
      <c r="RF25" s="6"/>
      <c r="RG25" s="6"/>
      <c r="RH25" s="6"/>
      <c r="RI25" s="6"/>
      <c r="RJ25" s="6"/>
      <c r="RK25" s="6"/>
      <c r="RL25" s="6"/>
      <c r="RM25" s="6"/>
      <c r="RN25" s="6"/>
      <c r="RO25" s="6"/>
      <c r="RP25" s="6"/>
      <c r="RQ25" s="6"/>
      <c r="RR25" s="6"/>
      <c r="RS25" s="6"/>
      <c r="RT25" s="6"/>
      <c r="RU25" s="6"/>
      <c r="RV25" s="6"/>
      <c r="RW25" s="6"/>
      <c r="RX25" s="6"/>
      <c r="RY25" s="6"/>
      <c r="RZ25" s="6"/>
      <c r="SA25" s="6"/>
      <c r="SB25" s="6"/>
      <c r="SC25" s="6"/>
      <c r="SD25" s="6"/>
      <c r="SE25" s="6"/>
      <c r="SF25" s="6"/>
      <c r="SG25" s="6"/>
      <c r="SH25" s="6"/>
      <c r="SI25" s="6"/>
      <c r="SJ25" s="6"/>
      <c r="SK25" s="6"/>
      <c r="SL25" s="6"/>
      <c r="SM25" s="6"/>
      <c r="SN25" s="6"/>
      <c r="SO25" s="6"/>
      <c r="SP25" s="6"/>
      <c r="SQ25" s="6"/>
      <c r="SR25" s="6"/>
      <c r="SS25" s="6"/>
      <c r="ST25" s="6"/>
      <c r="SU25" s="6"/>
      <c r="SV25" s="6"/>
      <c r="SW25" s="6"/>
      <c r="SX25" s="6"/>
      <c r="SY25" s="6"/>
      <c r="SZ25" s="6"/>
      <c r="TA25" s="6"/>
      <c r="TB25" s="6"/>
      <c r="TC25" s="6"/>
      <c r="TD25" s="6"/>
      <c r="TE25" s="6"/>
      <c r="TF25" s="6"/>
      <c r="TG25" s="6"/>
      <c r="TH25" s="6"/>
      <c r="TI25" s="6"/>
      <c r="TJ25" s="6"/>
      <c r="TK25" s="6"/>
      <c r="TL25" s="6"/>
      <c r="TM25" s="6"/>
      <c r="TN25" s="6"/>
      <c r="TO25" s="6"/>
      <c r="TP25" s="6"/>
      <c r="TQ25" s="6"/>
      <c r="TR25" s="6"/>
      <c r="TS25" s="6"/>
      <c r="TT25" s="6"/>
      <c r="TU25" s="6"/>
      <c r="TV25" s="6"/>
      <c r="TW25" s="6"/>
      <c r="TX25" s="6"/>
      <c r="TY25" s="6"/>
      <c r="TZ25" s="6"/>
      <c r="UA25" s="6"/>
      <c r="UB25" s="6"/>
      <c r="UC25" s="6"/>
      <c r="UD25" s="6"/>
      <c r="UE25" s="6"/>
      <c r="UF25" s="6"/>
      <c r="UG25" s="6"/>
      <c r="UH25" s="6"/>
      <c r="UI25" s="6"/>
      <c r="UJ25" s="6"/>
      <c r="UK25" s="6"/>
      <c r="UL25" s="6"/>
      <c r="UM25" s="6"/>
      <c r="UN25" s="6"/>
      <c r="UO25" s="6"/>
      <c r="UP25" s="6"/>
      <c r="UQ25" s="6"/>
      <c r="UR25" s="6"/>
      <c r="US25" s="6"/>
      <c r="UT25" s="6"/>
      <c r="UU25" s="6"/>
      <c r="UV25" s="6"/>
      <c r="UW25" s="6"/>
      <c r="UX25" s="6"/>
      <c r="UY25" s="6"/>
      <c r="UZ25" s="6"/>
      <c r="VA25" s="6"/>
      <c r="VB25" s="6"/>
      <c r="VC25" s="6"/>
      <c r="VD25" s="6"/>
      <c r="VE25" s="6"/>
      <c r="VF25" s="6"/>
      <c r="VG25" s="6"/>
      <c r="VH25" s="6"/>
      <c r="VI25" s="6"/>
      <c r="VJ25" s="6"/>
      <c r="VK25" s="6"/>
      <c r="VL25" s="6"/>
      <c r="VM25" s="6"/>
      <c r="VN25" s="6"/>
      <c r="VO25" s="6"/>
      <c r="VP25" s="6"/>
      <c r="VQ25" s="6"/>
      <c r="VR25" s="6"/>
      <c r="VS25" s="6"/>
      <c r="VT25" s="6"/>
      <c r="VU25" s="6"/>
      <c r="VV25" s="6"/>
      <c r="VW25" s="6"/>
      <c r="VX25" s="6"/>
      <c r="VY25" s="6"/>
      <c r="VZ25" s="6"/>
      <c r="WA25" s="6"/>
      <c r="WB25" s="6"/>
      <c r="WC25" s="6"/>
      <c r="WD25" s="6"/>
      <c r="WE25" s="6"/>
      <c r="WF25" s="6"/>
      <c r="WG25" s="6"/>
      <c r="WH25" s="6"/>
      <c r="WI25" s="6"/>
      <c r="WJ25" s="6"/>
      <c r="WK25" s="6"/>
      <c r="WL25" s="6"/>
      <c r="WM25" s="6"/>
      <c r="WN25" s="6"/>
      <c r="WO25" s="6"/>
      <c r="WP25" s="6"/>
      <c r="WQ25" s="6"/>
      <c r="WR25" s="6"/>
      <c r="WS25" s="6"/>
      <c r="WT25" s="6"/>
      <c r="WU25" s="6"/>
      <c r="WV25" s="6"/>
      <c r="WW25" s="6"/>
      <c r="WX25" s="6"/>
      <c r="WY25" s="6"/>
      <c r="WZ25" s="6"/>
      <c r="XA25" s="6"/>
      <c r="XB25" s="6"/>
      <c r="XC25" s="6"/>
      <c r="XD25" s="6"/>
      <c r="XE25" s="6"/>
      <c r="XF25" s="6"/>
      <c r="XG25" s="6"/>
      <c r="XH25" s="6"/>
      <c r="XI25" s="6"/>
      <c r="XJ25" s="6"/>
      <c r="XK25" s="6"/>
      <c r="XL25" s="6"/>
      <c r="XM25" s="6"/>
      <c r="XN25" s="6"/>
      <c r="XO25" s="6"/>
      <c r="XP25" s="6"/>
      <c r="XQ25" s="6"/>
      <c r="XR25" s="6"/>
      <c r="XS25" s="6"/>
      <c r="XT25" s="6"/>
      <c r="XU25" s="6"/>
      <c r="XV25" s="6"/>
      <c r="XW25" s="6"/>
      <c r="XX25" s="6"/>
      <c r="XY25" s="6"/>
      <c r="XZ25" s="6"/>
      <c r="YA25" s="6"/>
      <c r="YB25" s="6"/>
      <c r="YC25" s="6"/>
      <c r="YD25" s="6"/>
      <c r="YE25" s="6"/>
      <c r="YF25" s="6"/>
      <c r="YG25" s="6"/>
      <c r="YH25" s="6"/>
      <c r="YI25" s="6"/>
      <c r="YJ25" s="6"/>
      <c r="YK25" s="6"/>
      <c r="YL25" s="6"/>
      <c r="YM25" s="6"/>
      <c r="YN25" s="6"/>
      <c r="YO25" s="6"/>
      <c r="YP25" s="6"/>
      <c r="YQ25" s="6"/>
      <c r="YR25" s="6"/>
      <c r="YS25" s="6"/>
      <c r="YT25" s="6"/>
      <c r="YU25" s="6"/>
      <c r="YV25" s="6"/>
      <c r="YW25" s="6"/>
      <c r="YX25" s="6"/>
      <c r="YY25" s="6"/>
      <c r="YZ25" s="6"/>
      <c r="ZA25" s="6"/>
      <c r="ZB25" s="6"/>
      <c r="ZC25" s="6"/>
      <c r="ZD25" s="6"/>
      <c r="ZE25" s="6"/>
      <c r="ZF25" s="6"/>
      <c r="ZG25" s="6"/>
      <c r="ZH25" s="6"/>
      <c r="ZI25" s="6"/>
      <c r="ZJ25" s="6"/>
      <c r="ZK25" s="6"/>
      <c r="ZL25" s="6"/>
      <c r="ZM25" s="6"/>
      <c r="ZN25" s="6"/>
      <c r="ZO25" s="6"/>
      <c r="ZP25" s="6"/>
      <c r="ZQ25" s="6"/>
      <c r="ZR25" s="6"/>
      <c r="ZS25" s="6"/>
      <c r="ZT25" s="6"/>
      <c r="ZU25" s="6"/>
      <c r="ZV25" s="6"/>
      <c r="ZW25" s="6"/>
      <c r="ZX25" s="6"/>
      <c r="ZY25" s="6"/>
      <c r="ZZ25" s="6"/>
      <c r="AAA25" s="6"/>
      <c r="AAB25" s="6"/>
      <c r="AAC25" s="6"/>
      <c r="AAD25" s="6"/>
      <c r="AAE25" s="6"/>
      <c r="AAF25" s="6"/>
      <c r="AAG25" s="6"/>
      <c r="AAH25" s="6"/>
      <c r="AAI25" s="6"/>
      <c r="AAJ25" s="6"/>
      <c r="AAK25" s="6"/>
      <c r="AAL25" s="6"/>
      <c r="AAM25" s="6"/>
      <c r="AAN25" s="6"/>
      <c r="AAO25" s="6"/>
      <c r="AAP25" s="6"/>
      <c r="AAQ25" s="6"/>
      <c r="AAR25" s="6"/>
      <c r="AAS25" s="6"/>
      <c r="AAT25" s="6"/>
      <c r="AAU25" s="6"/>
      <c r="AAV25" s="6"/>
      <c r="AAW25" s="6"/>
      <c r="AAX25" s="6"/>
      <c r="AAY25" s="6"/>
      <c r="AAZ25" s="6"/>
      <c r="ABA25" s="6"/>
      <c r="ABB25" s="6"/>
      <c r="ABC25" s="6"/>
      <c r="ABD25" s="6"/>
      <c r="ABE25" s="6"/>
      <c r="ABF25" s="6"/>
      <c r="ABG25" s="6"/>
      <c r="ABH25" s="6"/>
      <c r="ABI25" s="6"/>
      <c r="ABJ25" s="6"/>
      <c r="ABK25" s="6"/>
      <c r="ABL25" s="6"/>
      <c r="ABM25" s="6"/>
      <c r="ABN25" s="6"/>
      <c r="ABO25" s="6"/>
      <c r="ABP25" s="6"/>
      <c r="ABQ25" s="6"/>
      <c r="ABR25" s="6"/>
      <c r="ABS25" s="6"/>
      <c r="ABT25" s="6"/>
      <c r="ABU25" s="6"/>
      <c r="ABV25" s="6"/>
      <c r="ABW25" s="6"/>
      <c r="ABX25" s="6"/>
      <c r="ABY25" s="6"/>
      <c r="ABZ25" s="6"/>
      <c r="ACA25" s="6"/>
      <c r="ACB25" s="6"/>
      <c r="ACC25" s="6"/>
      <c r="ACD25" s="6"/>
      <c r="ACE25" s="6"/>
      <c r="ACF25" s="6"/>
      <c r="ACG25" s="6"/>
      <c r="ACH25" s="6"/>
      <c r="ACI25" s="6"/>
      <c r="ACJ25" s="6"/>
      <c r="ACK25" s="6"/>
      <c r="ACL25" s="6"/>
      <c r="ACM25" s="6"/>
      <c r="ACN25" s="6"/>
      <c r="ACO25" s="6"/>
      <c r="ACP25" s="6"/>
      <c r="ACQ25" s="6"/>
      <c r="ACR25" s="6"/>
      <c r="ACS25" s="6"/>
      <c r="ACT25" s="6"/>
      <c r="ACU25" s="6"/>
      <c r="ACV25" s="6"/>
      <c r="ACW25" s="6"/>
      <c r="ACX25" s="6"/>
      <c r="ACY25" s="6"/>
      <c r="ACZ25" s="6"/>
      <c r="ADA25" s="6"/>
      <c r="ADB25" s="6"/>
      <c r="ADC25" s="6"/>
      <c r="ADD25" s="6"/>
      <c r="ADE25" s="6"/>
      <c r="ADF25" s="6"/>
      <c r="ADG25" s="6"/>
      <c r="ADH25" s="6"/>
      <c r="ADI25" s="6"/>
      <c r="ADJ25" s="6"/>
      <c r="ADK25" s="6"/>
      <c r="ADL25" s="6"/>
      <c r="ADM25" s="6"/>
      <c r="ADN25" s="6"/>
      <c r="ADO25" s="6"/>
      <c r="ADP25" s="6"/>
      <c r="ADQ25" s="6"/>
      <c r="ADR25" s="6"/>
      <c r="ADS25" s="6"/>
      <c r="ADT25" s="6"/>
      <c r="ADU25" s="6"/>
      <c r="ADV25" s="6"/>
      <c r="ADW25" s="6"/>
      <c r="ADX25" s="6"/>
      <c r="ADY25" s="6"/>
      <c r="ADZ25" s="6"/>
      <c r="AEA25" s="6"/>
      <c r="AEB25" s="6"/>
      <c r="AEC25" s="6"/>
      <c r="AED25" s="6"/>
      <c r="AEE25" s="6"/>
      <c r="AEF25" s="6"/>
      <c r="AEG25" s="6"/>
      <c r="AEH25" s="6"/>
      <c r="AEI25" s="6"/>
      <c r="AEJ25" s="6"/>
      <c r="AEK25" s="6"/>
      <c r="AEL25" s="6"/>
      <c r="AEM25" s="6"/>
      <c r="AEN25" s="6"/>
      <c r="AEO25" s="6"/>
      <c r="AEP25" s="6"/>
      <c r="AEQ25" s="6"/>
      <c r="AER25" s="6"/>
      <c r="AES25" s="6"/>
      <c r="AET25" s="6"/>
      <c r="AEU25" s="6"/>
      <c r="AEV25" s="6"/>
      <c r="AEW25" s="6"/>
      <c r="AEX25" s="6"/>
      <c r="AEY25" s="6"/>
      <c r="AEZ25" s="6"/>
      <c r="AFA25" s="6"/>
      <c r="AFB25" s="6"/>
      <c r="AFC25" s="6"/>
      <c r="AFD25" s="6"/>
      <c r="AFE25" s="6"/>
      <c r="AFF25" s="6"/>
      <c r="AFG25" s="6"/>
      <c r="AFH25" s="6"/>
      <c r="AFI25" s="6"/>
      <c r="AFJ25" s="6"/>
      <c r="AFK25" s="6"/>
      <c r="AFL25" s="6"/>
      <c r="AFM25" s="6"/>
      <c r="AFN25" s="6"/>
      <c r="AFO25" s="6"/>
      <c r="AFP25" s="6"/>
      <c r="AFQ25" s="6"/>
      <c r="AFR25" s="6"/>
      <c r="AFS25" s="6"/>
      <c r="AFT25" s="6"/>
      <c r="AFU25" s="6"/>
      <c r="AFV25" s="6"/>
      <c r="AFW25" s="6"/>
      <c r="AFX25" s="6"/>
      <c r="AFY25" s="6"/>
      <c r="AFZ25" s="6"/>
      <c r="AGA25" s="6"/>
      <c r="AGB25" s="6"/>
      <c r="AGC25" s="6"/>
      <c r="AGD25" s="6"/>
      <c r="AGE25" s="6"/>
      <c r="AGF25" s="6"/>
      <c r="AGG25" s="6"/>
      <c r="AGH25" s="6"/>
      <c r="AGI25" s="6"/>
      <c r="AGJ25" s="6"/>
      <c r="AGK25" s="6"/>
      <c r="AGL25" s="6"/>
      <c r="AGM25" s="6"/>
      <c r="AGN25" s="6"/>
      <c r="AGO25" s="6"/>
      <c r="AGP25" s="6"/>
      <c r="AGQ25" s="6"/>
      <c r="AGR25" s="6"/>
      <c r="AGS25" s="6"/>
      <c r="AGT25" s="6"/>
      <c r="AGU25" s="6"/>
      <c r="AGV25" s="6"/>
      <c r="AGW25" s="6"/>
      <c r="AGX25" s="6"/>
      <c r="AGY25" s="6"/>
      <c r="AGZ25" s="6"/>
      <c r="AHA25" s="6"/>
      <c r="AHB25" s="6"/>
      <c r="AHC25" s="6"/>
      <c r="AHD25" s="6"/>
      <c r="AHE25" s="6"/>
      <c r="AHF25" s="6"/>
      <c r="AHG25" s="6"/>
      <c r="AHH25" s="6"/>
      <c r="AHI25" s="6"/>
      <c r="AHJ25" s="6"/>
      <c r="AHK25" s="6"/>
      <c r="AHL25" s="6"/>
      <c r="AHM25" s="6"/>
      <c r="AHN25" s="6"/>
      <c r="AHO25" s="6"/>
      <c r="AHP25" s="6"/>
      <c r="AHQ25" s="6"/>
      <c r="AHR25" s="6"/>
      <c r="AHS25" s="6"/>
      <c r="AHT25" s="6"/>
      <c r="AHU25" s="6"/>
      <c r="AHV25" s="6"/>
      <c r="AHW25" s="6"/>
      <c r="AHX25" s="6"/>
      <c r="AHY25" s="6"/>
      <c r="AHZ25" s="6"/>
      <c r="AIA25" s="6"/>
      <c r="AIB25" s="6"/>
      <c r="AIC25" s="6"/>
      <c r="AID25" s="6"/>
      <c r="AIE25" s="6"/>
      <c r="AIF25" s="6"/>
      <c r="AIG25" s="6"/>
      <c r="AIH25" s="6"/>
      <c r="AII25" s="6"/>
      <c r="AIJ25" s="6"/>
      <c r="AIK25" s="6"/>
      <c r="AIL25" s="6"/>
      <c r="AIM25" s="6"/>
      <c r="AIN25" s="6"/>
      <c r="AIO25" s="6"/>
      <c r="AIP25" s="6"/>
      <c r="AIQ25" s="6"/>
      <c r="AIR25" s="6"/>
      <c r="AIS25" s="6"/>
      <c r="AIT25" s="6"/>
      <c r="AIU25" s="6"/>
      <c r="AIV25" s="6"/>
      <c r="AIW25" s="6"/>
      <c r="AIX25" s="6"/>
      <c r="AIY25" s="6"/>
      <c r="AIZ25" s="6"/>
      <c r="AJA25" s="6"/>
      <c r="AJB25" s="6"/>
      <c r="AJC25" s="6"/>
      <c r="AJD25" s="6"/>
      <c r="AJE25" s="6"/>
      <c r="AJF25" s="6"/>
      <c r="AJG25" s="6"/>
      <c r="AJH25" s="6"/>
      <c r="AJI25" s="6"/>
      <c r="AJJ25" s="6"/>
      <c r="AJK25" s="6"/>
      <c r="AJL25" s="6"/>
      <c r="AJM25" s="6"/>
      <c r="AJN25" s="6"/>
      <c r="AJO25" s="6"/>
      <c r="AJP25" s="6"/>
      <c r="AJQ25" s="6"/>
      <c r="AJR25" s="6"/>
      <c r="AJS25" s="6"/>
      <c r="AJT25" s="6"/>
      <c r="AJU25" s="6"/>
      <c r="AJV25" s="6"/>
      <c r="AJW25" s="6"/>
      <c r="AJX25" s="6"/>
      <c r="AJY25" s="6"/>
      <c r="AJZ25" s="6"/>
      <c r="AKA25" s="6"/>
      <c r="AKB25" s="6"/>
      <c r="AKC25" s="6"/>
      <c r="AKD25" s="6"/>
      <c r="AKE25" s="6"/>
      <c r="AKF25" s="6"/>
      <c r="AKG25" s="6"/>
      <c r="AKH25" s="6"/>
      <c r="AKI25" s="6"/>
      <c r="AKJ25" s="6"/>
      <c r="AKK25" s="6"/>
      <c r="AKL25" s="6"/>
      <c r="AKM25" s="6"/>
      <c r="AKN25" s="6"/>
      <c r="AKO25" s="6"/>
      <c r="AKP25" s="6"/>
      <c r="AKQ25" s="6"/>
      <c r="AKR25" s="6"/>
      <c r="AKS25" s="6"/>
      <c r="AKT25" s="6"/>
      <c r="AKU25" s="6"/>
      <c r="AKV25" s="6"/>
      <c r="AKW25" s="6"/>
      <c r="AKX25" s="6"/>
      <c r="AKY25" s="6"/>
      <c r="AKZ25" s="6"/>
      <c r="ALA25" s="6"/>
      <c r="ALB25" s="6"/>
      <c r="ALC25" s="6"/>
      <c r="ALD25" s="6"/>
    </row>
    <row r="26" spans="1:992" ht="117">
      <c r="A26" s="55" t="s">
        <v>33</v>
      </c>
      <c r="B26" s="56" t="s">
        <v>34</v>
      </c>
      <c r="C26" s="57" t="s">
        <v>35</v>
      </c>
      <c r="D26" s="58"/>
      <c r="E26" s="58"/>
      <c r="F26" s="58"/>
      <c r="G26" s="58"/>
      <c r="H26" s="44" t="s">
        <v>12</v>
      </c>
      <c r="I26" s="44" t="s">
        <v>12</v>
      </c>
      <c r="J26" s="44"/>
      <c r="K26" s="44"/>
      <c r="L26" s="44" t="s">
        <v>15</v>
      </c>
      <c r="M26" s="44" t="str">
        <f t="shared" si="6"/>
        <v>x</v>
      </c>
      <c r="N26" s="44" t="str">
        <f t="shared" si="7"/>
        <v>x</v>
      </c>
      <c r="O26" s="44" t="str">
        <f t="shared" si="8"/>
        <v>x</v>
      </c>
      <c r="P26" s="44" t="str">
        <f t="shared" si="9"/>
        <v>x</v>
      </c>
      <c r="Q26" s="44" t="str">
        <f t="shared" si="10"/>
        <v>x</v>
      </c>
      <c r="R26" s="44" t="str">
        <f t="shared" si="11"/>
        <v>x</v>
      </c>
      <c r="S26" s="44" t="s">
        <v>12</v>
      </c>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row>
    <row r="27" spans="1:992" ht="78">
      <c r="A27" s="55" t="s">
        <v>33</v>
      </c>
      <c r="B27" s="56" t="s">
        <v>36</v>
      </c>
      <c r="C27" s="57" t="s">
        <v>37</v>
      </c>
      <c r="D27" s="58"/>
      <c r="E27" s="58"/>
      <c r="F27" s="58"/>
      <c r="G27" s="58"/>
      <c r="H27" s="44" t="s">
        <v>12</v>
      </c>
      <c r="I27" s="44" t="s">
        <v>12</v>
      </c>
      <c r="J27" s="44"/>
      <c r="K27" s="44"/>
      <c r="L27" s="44" t="s">
        <v>15</v>
      </c>
      <c r="M27" s="44" t="str">
        <f t="shared" si="6"/>
        <v>x</v>
      </c>
      <c r="N27" s="44" t="str">
        <f t="shared" si="7"/>
        <v>x</v>
      </c>
      <c r="O27" s="44" t="str">
        <f t="shared" si="8"/>
        <v>x</v>
      </c>
      <c r="P27" s="44" t="str">
        <f t="shared" si="9"/>
        <v>x</v>
      </c>
      <c r="Q27" s="44" t="str">
        <f t="shared" si="10"/>
        <v>x</v>
      </c>
      <c r="R27" s="44" t="str">
        <f t="shared" si="11"/>
        <v>x</v>
      </c>
      <c r="S27" s="44" t="s">
        <v>12</v>
      </c>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row>
    <row r="28" spans="1:992" ht="91">
      <c r="A28" s="55" t="s">
        <v>38</v>
      </c>
      <c r="B28" s="56" t="s">
        <v>39</v>
      </c>
      <c r="C28" s="57" t="s">
        <v>40</v>
      </c>
      <c r="D28" s="58"/>
      <c r="E28" s="58"/>
      <c r="F28" s="58"/>
      <c r="G28" s="58"/>
      <c r="H28" s="44" t="s">
        <v>12</v>
      </c>
      <c r="I28" s="44" t="s">
        <v>12</v>
      </c>
      <c r="J28" s="44" t="s">
        <v>13</v>
      </c>
      <c r="K28" s="44" t="s">
        <v>14</v>
      </c>
      <c r="L28" s="44" t="s">
        <v>15</v>
      </c>
      <c r="M28" s="44" t="str">
        <f t="shared" si="6"/>
        <v>x</v>
      </c>
      <c r="N28" s="44" t="str">
        <f t="shared" si="7"/>
        <v>x</v>
      </c>
      <c r="O28" s="44" t="str">
        <f t="shared" si="8"/>
        <v>x</v>
      </c>
      <c r="P28" s="44" t="str">
        <f t="shared" si="9"/>
        <v>x</v>
      </c>
      <c r="Q28" s="44" t="str">
        <f t="shared" si="10"/>
        <v>x</v>
      </c>
      <c r="R28" s="44" t="str">
        <f t="shared" si="11"/>
        <v>x</v>
      </c>
      <c r="S28" s="44" t="s">
        <v>12</v>
      </c>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row>
    <row r="29" spans="1:992" ht="104">
      <c r="A29" s="55" t="s">
        <v>38</v>
      </c>
      <c r="B29" s="56" t="s">
        <v>41</v>
      </c>
      <c r="C29" s="57" t="s">
        <v>42</v>
      </c>
      <c r="D29" s="58"/>
      <c r="E29" s="58"/>
      <c r="F29" s="58"/>
      <c r="G29" s="58"/>
      <c r="H29" s="44" t="s">
        <v>12</v>
      </c>
      <c r="I29" s="44" t="s">
        <v>12</v>
      </c>
      <c r="J29" s="44" t="s">
        <v>13</v>
      </c>
      <c r="K29" s="44" t="s">
        <v>14</v>
      </c>
      <c r="L29" s="44" t="s">
        <v>15</v>
      </c>
      <c r="M29" s="44" t="str">
        <f t="shared" si="6"/>
        <v>x</v>
      </c>
      <c r="N29" s="44" t="str">
        <f t="shared" si="7"/>
        <v>x</v>
      </c>
      <c r="O29" s="44" t="str">
        <f t="shared" si="8"/>
        <v>x</v>
      </c>
      <c r="P29" s="44" t="str">
        <f t="shared" si="9"/>
        <v>x</v>
      </c>
      <c r="Q29" s="44" t="str">
        <f t="shared" si="10"/>
        <v>x</v>
      </c>
      <c r="R29" s="44" t="str">
        <f t="shared" si="11"/>
        <v>x</v>
      </c>
      <c r="S29" s="44" t="s">
        <v>12</v>
      </c>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row>
    <row r="30" spans="1:992" ht="65">
      <c r="A30" s="55" t="s">
        <v>38</v>
      </c>
      <c r="B30" s="56" t="s">
        <v>43</v>
      </c>
      <c r="C30" s="57" t="s">
        <v>44</v>
      </c>
      <c r="D30" s="58"/>
      <c r="E30" s="58"/>
      <c r="F30" s="58"/>
      <c r="G30" s="58"/>
      <c r="H30" s="44" t="s">
        <v>12</v>
      </c>
      <c r="I30" s="44" t="s">
        <v>12</v>
      </c>
      <c r="J30" s="44" t="s">
        <v>13</v>
      </c>
      <c r="K30" s="44" t="s">
        <v>14</v>
      </c>
      <c r="L30" s="44" t="s">
        <v>15</v>
      </c>
      <c r="M30" s="44" t="str">
        <f t="shared" si="6"/>
        <v>x</v>
      </c>
      <c r="N30" s="44" t="str">
        <f t="shared" si="7"/>
        <v>x</v>
      </c>
      <c r="O30" s="44" t="str">
        <f t="shared" si="8"/>
        <v>x</v>
      </c>
      <c r="P30" s="44" t="str">
        <f t="shared" si="9"/>
        <v>x</v>
      </c>
      <c r="Q30" s="44" t="str">
        <f t="shared" si="10"/>
        <v>x</v>
      </c>
      <c r="R30" s="44" t="str">
        <f t="shared" si="11"/>
        <v>x</v>
      </c>
      <c r="S30" s="44" t="s">
        <v>12</v>
      </c>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row>
    <row r="31" spans="1:992" ht="117">
      <c r="A31" s="55" t="s">
        <v>45</v>
      </c>
      <c r="B31" s="56" t="s">
        <v>46</v>
      </c>
      <c r="C31" s="57" t="s">
        <v>47</v>
      </c>
      <c r="D31" s="58"/>
      <c r="E31" s="58"/>
      <c r="F31" s="58"/>
      <c r="G31" s="58"/>
      <c r="H31" s="44" t="s">
        <v>12</v>
      </c>
      <c r="I31" s="44" t="s">
        <v>12</v>
      </c>
      <c r="J31" s="44" t="s">
        <v>13</v>
      </c>
      <c r="K31" s="44" t="s">
        <v>14</v>
      </c>
      <c r="L31" s="44" t="s">
        <v>15</v>
      </c>
      <c r="M31" s="44" t="str">
        <f t="shared" si="6"/>
        <v>x</v>
      </c>
      <c r="N31" s="44" t="str">
        <f t="shared" si="7"/>
        <v>x</v>
      </c>
      <c r="O31" s="44" t="str">
        <f t="shared" si="8"/>
        <v>x</v>
      </c>
      <c r="P31" s="44" t="str">
        <f t="shared" si="9"/>
        <v>x</v>
      </c>
      <c r="Q31" s="44" t="str">
        <f t="shared" si="10"/>
        <v>x</v>
      </c>
      <c r="R31" s="44" t="str">
        <f t="shared" si="11"/>
        <v>x</v>
      </c>
      <c r="S31" s="44" t="s">
        <v>12</v>
      </c>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row>
    <row r="32" spans="1:992" ht="91">
      <c r="A32" s="55" t="s">
        <v>48</v>
      </c>
      <c r="B32" s="56" t="s">
        <v>49</v>
      </c>
      <c r="C32" s="57" t="s">
        <v>50</v>
      </c>
      <c r="D32" s="58"/>
      <c r="E32" s="58"/>
      <c r="F32" s="58"/>
      <c r="G32" s="58"/>
      <c r="H32" s="44" t="s">
        <v>12</v>
      </c>
      <c r="I32" s="44" t="s">
        <v>12</v>
      </c>
      <c r="J32" s="44" t="s">
        <v>13</v>
      </c>
      <c r="K32" s="44" t="s">
        <v>14</v>
      </c>
      <c r="L32" s="44" t="s">
        <v>15</v>
      </c>
      <c r="M32" s="44" t="str">
        <f t="shared" si="6"/>
        <v>x</v>
      </c>
      <c r="N32" s="44" t="str">
        <f t="shared" si="7"/>
        <v>x</v>
      </c>
      <c r="O32" s="44" t="str">
        <f t="shared" si="8"/>
        <v>x</v>
      </c>
      <c r="P32" s="44" t="str">
        <f t="shared" si="9"/>
        <v>x</v>
      </c>
      <c r="Q32" s="44" t="str">
        <f t="shared" si="10"/>
        <v>x</v>
      </c>
      <c r="R32" s="44" t="str">
        <f t="shared" si="11"/>
        <v>x</v>
      </c>
      <c r="S32" s="44" t="s">
        <v>12</v>
      </c>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row>
    <row r="33" spans="1:992" ht="52">
      <c r="A33" s="55" t="s">
        <v>48</v>
      </c>
      <c r="B33" s="56" t="s">
        <v>51</v>
      </c>
      <c r="C33" s="57" t="s">
        <v>52</v>
      </c>
      <c r="D33" s="58"/>
      <c r="E33" s="58"/>
      <c r="F33" s="58"/>
      <c r="G33" s="58"/>
      <c r="H33" s="44" t="s">
        <v>12</v>
      </c>
      <c r="I33" s="44" t="s">
        <v>12</v>
      </c>
      <c r="J33" s="44" t="s">
        <v>13</v>
      </c>
      <c r="K33" s="44" t="s">
        <v>14</v>
      </c>
      <c r="L33" s="44" t="s">
        <v>15</v>
      </c>
      <c r="M33" s="44" t="str">
        <f t="shared" si="6"/>
        <v>x</v>
      </c>
      <c r="N33" s="44" t="str">
        <f t="shared" si="7"/>
        <v>x</v>
      </c>
      <c r="O33" s="44" t="str">
        <f t="shared" si="8"/>
        <v>x</v>
      </c>
      <c r="P33" s="44" t="str">
        <f t="shared" si="9"/>
        <v>x</v>
      </c>
      <c r="Q33" s="44" t="str">
        <f t="shared" si="10"/>
        <v>x</v>
      </c>
      <c r="R33" s="44" t="str">
        <f t="shared" si="11"/>
        <v>x</v>
      </c>
      <c r="S33" s="44" t="s">
        <v>12</v>
      </c>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row>
    <row r="34" spans="1:992" ht="91">
      <c r="A34" s="55" t="s">
        <v>48</v>
      </c>
      <c r="B34" s="56" t="s">
        <v>53</v>
      </c>
      <c r="C34" s="57" t="s">
        <v>54</v>
      </c>
      <c r="D34" s="58"/>
      <c r="E34" s="58"/>
      <c r="F34" s="58"/>
      <c r="G34" s="58"/>
      <c r="H34" s="44" t="s">
        <v>12</v>
      </c>
      <c r="I34" s="44" t="s">
        <v>12</v>
      </c>
      <c r="J34" s="44" t="s">
        <v>13</v>
      </c>
      <c r="K34" s="44" t="s">
        <v>14</v>
      </c>
      <c r="L34" s="44" t="s">
        <v>15</v>
      </c>
      <c r="M34" s="44" t="str">
        <f t="shared" si="6"/>
        <v>x</v>
      </c>
      <c r="N34" s="44" t="str">
        <f t="shared" si="7"/>
        <v>x</v>
      </c>
      <c r="O34" s="44" t="str">
        <f t="shared" si="8"/>
        <v>x</v>
      </c>
      <c r="P34" s="44" t="str">
        <f t="shared" si="9"/>
        <v>x</v>
      </c>
      <c r="Q34" s="44" t="str">
        <f t="shared" si="10"/>
        <v>x</v>
      </c>
      <c r="R34" s="44" t="str">
        <f t="shared" si="11"/>
        <v>x</v>
      </c>
      <c r="S34" s="44" t="s">
        <v>12</v>
      </c>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row>
    <row r="35" spans="1:992" ht="78">
      <c r="A35" s="55" t="s">
        <v>48</v>
      </c>
      <c r="B35" s="56" t="s">
        <v>55</v>
      </c>
      <c r="C35" s="57" t="s">
        <v>56</v>
      </c>
      <c r="D35" s="58"/>
      <c r="E35" s="58"/>
      <c r="F35" s="58"/>
      <c r="G35" s="58"/>
      <c r="H35" s="44" t="s">
        <v>12</v>
      </c>
      <c r="I35" s="44" t="s">
        <v>12</v>
      </c>
      <c r="J35" s="44" t="s">
        <v>13</v>
      </c>
      <c r="K35" s="44" t="s">
        <v>14</v>
      </c>
      <c r="L35" s="44" t="s">
        <v>15</v>
      </c>
      <c r="M35" s="44" t="str">
        <f t="shared" si="6"/>
        <v>x</v>
      </c>
      <c r="N35" s="44" t="str">
        <f t="shared" si="7"/>
        <v>x</v>
      </c>
      <c r="O35" s="44" t="str">
        <f t="shared" si="8"/>
        <v>x</v>
      </c>
      <c r="P35" s="44" t="str">
        <f t="shared" si="9"/>
        <v>x</v>
      </c>
      <c r="Q35" s="44" t="str">
        <f t="shared" si="10"/>
        <v>x</v>
      </c>
      <c r="R35" s="44" t="str">
        <f t="shared" si="11"/>
        <v>x</v>
      </c>
      <c r="S35" s="44" t="s">
        <v>12</v>
      </c>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row>
    <row r="36" spans="1:992" ht="65">
      <c r="A36" s="55" t="s">
        <v>57</v>
      </c>
      <c r="B36" s="56" t="s">
        <v>58</v>
      </c>
      <c r="C36" s="57" t="s">
        <v>59</v>
      </c>
      <c r="D36" s="58"/>
      <c r="E36" s="58"/>
      <c r="F36" s="58"/>
      <c r="G36" s="58"/>
      <c r="H36" s="44" t="s">
        <v>12</v>
      </c>
      <c r="I36" s="44" t="s">
        <v>12</v>
      </c>
      <c r="J36" s="44"/>
      <c r="K36" s="44" t="s">
        <v>14</v>
      </c>
      <c r="L36" s="44" t="s">
        <v>15</v>
      </c>
      <c r="M36" s="44" t="str">
        <f t="shared" si="6"/>
        <v>x</v>
      </c>
      <c r="N36" s="44" t="str">
        <f t="shared" si="7"/>
        <v>x</v>
      </c>
      <c r="O36" s="44" t="str">
        <f t="shared" si="8"/>
        <v>x</v>
      </c>
      <c r="P36" s="44" t="str">
        <f t="shared" si="9"/>
        <v>x</v>
      </c>
      <c r="Q36" s="44" t="str">
        <f t="shared" si="10"/>
        <v>x</v>
      </c>
      <c r="R36" s="44" t="str">
        <f t="shared" si="11"/>
        <v>x</v>
      </c>
      <c r="S36" s="44" t="s">
        <v>12</v>
      </c>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row>
    <row r="37" spans="1:992" ht="78">
      <c r="A37" s="55" t="s">
        <v>57</v>
      </c>
      <c r="B37" s="56" t="s">
        <v>60</v>
      </c>
      <c r="C37" s="57" t="s">
        <v>61</v>
      </c>
      <c r="D37" s="58"/>
      <c r="E37" s="58"/>
      <c r="F37" s="58"/>
      <c r="G37" s="58"/>
      <c r="H37" s="44" t="s">
        <v>12</v>
      </c>
      <c r="I37" s="44" t="s">
        <v>12</v>
      </c>
      <c r="J37" s="44"/>
      <c r="K37" s="44"/>
      <c r="L37" s="44" t="s">
        <v>15</v>
      </c>
      <c r="M37" s="44" t="str">
        <f t="shared" si="6"/>
        <v>x</v>
      </c>
      <c r="N37" s="44" t="str">
        <f t="shared" si="7"/>
        <v>x</v>
      </c>
      <c r="O37" s="44" t="str">
        <f t="shared" si="8"/>
        <v>x</v>
      </c>
      <c r="P37" s="44" t="str">
        <f t="shared" si="9"/>
        <v>x</v>
      </c>
      <c r="Q37" s="44" t="str">
        <f t="shared" si="10"/>
        <v>x</v>
      </c>
      <c r="R37" s="44" t="str">
        <f t="shared" si="11"/>
        <v>x</v>
      </c>
      <c r="S37" s="44" t="s">
        <v>12</v>
      </c>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row>
    <row r="38" spans="1:992" ht="78">
      <c r="A38" s="55" t="s">
        <v>57</v>
      </c>
      <c r="B38" s="56" t="s">
        <v>62</v>
      </c>
      <c r="C38" s="57" t="s">
        <v>63</v>
      </c>
      <c r="D38" s="58"/>
      <c r="E38" s="58"/>
      <c r="F38" s="58"/>
      <c r="G38" s="58"/>
      <c r="H38" s="44" t="s">
        <v>12</v>
      </c>
      <c r="I38" s="44" t="s">
        <v>12</v>
      </c>
      <c r="J38" s="44"/>
      <c r="K38" s="44"/>
      <c r="L38" s="44" t="s">
        <v>15</v>
      </c>
      <c r="M38" s="44" t="str">
        <f t="shared" si="6"/>
        <v>x</v>
      </c>
      <c r="N38" s="44" t="str">
        <f t="shared" si="7"/>
        <v>x</v>
      </c>
      <c r="O38" s="44" t="str">
        <f t="shared" si="8"/>
        <v>x</v>
      </c>
      <c r="P38" s="44" t="str">
        <f t="shared" si="9"/>
        <v>x</v>
      </c>
      <c r="Q38" s="44" t="str">
        <f t="shared" si="10"/>
        <v>x</v>
      </c>
      <c r="R38" s="44" t="str">
        <f t="shared" si="11"/>
        <v>x</v>
      </c>
      <c r="S38" s="44" t="s">
        <v>12</v>
      </c>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row>
    <row r="39" spans="1:992" ht="65">
      <c r="A39" s="55" t="s">
        <v>64</v>
      </c>
      <c r="B39" s="56" t="s">
        <v>65</v>
      </c>
      <c r="C39" s="57" t="s">
        <v>66</v>
      </c>
      <c r="D39" s="58"/>
      <c r="E39" s="58"/>
      <c r="F39" s="58"/>
      <c r="G39" s="58"/>
      <c r="H39" s="44" t="s">
        <v>12</v>
      </c>
      <c r="I39" s="44" t="s">
        <v>12</v>
      </c>
      <c r="J39" s="44"/>
      <c r="K39" s="44"/>
      <c r="L39" s="44" t="s">
        <v>15</v>
      </c>
      <c r="M39" s="44" t="str">
        <f t="shared" si="6"/>
        <v>x</v>
      </c>
      <c r="N39" s="44" t="str">
        <f t="shared" si="7"/>
        <v>x</v>
      </c>
      <c r="O39" s="44" t="str">
        <f t="shared" si="8"/>
        <v>x</v>
      </c>
      <c r="P39" s="44" t="str">
        <f t="shared" si="9"/>
        <v>x</v>
      </c>
      <c r="Q39" s="44" t="str">
        <f t="shared" si="10"/>
        <v>x</v>
      </c>
      <c r="R39" s="44" t="str">
        <f t="shared" si="11"/>
        <v>x</v>
      </c>
      <c r="S39" s="44" t="s">
        <v>12</v>
      </c>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row>
    <row r="40" spans="1:992" ht="52">
      <c r="A40" s="55" t="s">
        <v>64</v>
      </c>
      <c r="B40" s="56" t="s">
        <v>67</v>
      </c>
      <c r="C40" s="57" t="s">
        <v>68</v>
      </c>
      <c r="D40" s="58"/>
      <c r="E40" s="58"/>
      <c r="F40" s="58"/>
      <c r="G40" s="58"/>
      <c r="H40" s="44"/>
      <c r="I40" s="44" t="s">
        <v>12</v>
      </c>
      <c r="J40" s="44"/>
      <c r="K40" s="44"/>
      <c r="L40" s="44" t="s">
        <v>15</v>
      </c>
      <c r="M40" s="44" t="str">
        <f t="shared" si="6"/>
        <v/>
      </c>
      <c r="N40" s="44" t="str">
        <f t="shared" si="7"/>
        <v/>
      </c>
      <c r="O40" s="44" t="str">
        <f t="shared" si="8"/>
        <v/>
      </c>
      <c r="P40" s="44" t="str">
        <f t="shared" si="9"/>
        <v>x</v>
      </c>
      <c r="Q40" s="44" t="str">
        <f t="shared" si="10"/>
        <v>x</v>
      </c>
      <c r="R40" s="44" t="str">
        <f t="shared" si="11"/>
        <v>x</v>
      </c>
      <c r="S40" s="44" t="s">
        <v>12</v>
      </c>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row>
    <row r="41" spans="1:992" ht="52">
      <c r="A41" s="55" t="s">
        <v>64</v>
      </c>
      <c r="B41" s="56" t="s">
        <v>69</v>
      </c>
      <c r="C41" s="57" t="s">
        <v>70</v>
      </c>
      <c r="D41" s="58"/>
      <c r="E41" s="58"/>
      <c r="F41" s="58"/>
      <c r="G41" s="58"/>
      <c r="H41" s="44"/>
      <c r="I41" s="44" t="s">
        <v>12</v>
      </c>
      <c r="J41" s="44"/>
      <c r="K41" s="44"/>
      <c r="L41" s="44" t="s">
        <v>15</v>
      </c>
      <c r="M41" s="44" t="str">
        <f t="shared" si="6"/>
        <v/>
      </c>
      <c r="N41" s="44" t="str">
        <f t="shared" si="7"/>
        <v/>
      </c>
      <c r="O41" s="44" t="str">
        <f t="shared" ref="O41:O52" si="12" xml:space="preserve"> IF(OR(H41="x",K41="I",J41="B"),"x","")</f>
        <v/>
      </c>
      <c r="P41" s="44" t="str">
        <f t="shared" ref="P41:P52" si="13">IF(AND(I41="x", J41="B",ISBLANK(H41),ISBLANK(K41),ISBLANK(L41)),"", "x")</f>
        <v>x</v>
      </c>
      <c r="Q41" s="44" t="str">
        <f t="shared" ref="Q41:Q52" si="14">IF(AND(I41="x", K41="I",ISBLANK(J41),ISBLANK(L41),ISBLANK(H41)),"", "x")</f>
        <v>x</v>
      </c>
      <c r="R41" s="44" t="str">
        <f t="shared" ref="R41:R52" si="15">IF(AND(I41="x",ISBLANK(L41),ISBLANK(H41)),"", "x")</f>
        <v>x</v>
      </c>
      <c r="S41" s="44" t="s">
        <v>12</v>
      </c>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row>
    <row r="42" spans="1:992" ht="65">
      <c r="A42" s="55" t="s">
        <v>71</v>
      </c>
      <c r="B42" s="56" t="s">
        <v>72</v>
      </c>
      <c r="C42" s="57" t="s">
        <v>73</v>
      </c>
      <c r="D42" s="58"/>
      <c r="E42" s="58"/>
      <c r="F42" s="58"/>
      <c r="G42" s="58"/>
      <c r="H42" s="44" t="s">
        <v>12</v>
      </c>
      <c r="I42" s="44" t="s">
        <v>12</v>
      </c>
      <c r="J42" s="44"/>
      <c r="K42" s="44"/>
      <c r="L42" s="44" t="s">
        <v>15</v>
      </c>
      <c r="M42" s="44" t="str">
        <f t="shared" si="6"/>
        <v>x</v>
      </c>
      <c r="N42" s="44" t="str">
        <f t="shared" si="7"/>
        <v>x</v>
      </c>
      <c r="O42" s="44" t="str">
        <f t="shared" si="12"/>
        <v>x</v>
      </c>
      <c r="P42" s="44" t="str">
        <f t="shared" si="13"/>
        <v>x</v>
      </c>
      <c r="Q42" s="44" t="str">
        <f t="shared" si="14"/>
        <v>x</v>
      </c>
      <c r="R42" s="44" t="str">
        <f t="shared" si="15"/>
        <v>x</v>
      </c>
      <c r="S42" s="44" t="s">
        <v>12</v>
      </c>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row>
    <row r="43" spans="1:992" ht="52">
      <c r="A43" s="55" t="s">
        <v>71</v>
      </c>
      <c r="B43" s="56" t="s">
        <v>74</v>
      </c>
      <c r="C43" s="57" t="s">
        <v>75</v>
      </c>
      <c r="D43" s="58"/>
      <c r="E43" s="58"/>
      <c r="F43" s="58"/>
      <c r="G43" s="58"/>
      <c r="H43" s="44" t="s">
        <v>12</v>
      </c>
      <c r="I43" s="44" t="s">
        <v>12</v>
      </c>
      <c r="J43" s="44"/>
      <c r="K43" s="44"/>
      <c r="L43" s="44" t="s">
        <v>15</v>
      </c>
      <c r="M43" s="44" t="str">
        <f t="shared" si="6"/>
        <v>x</v>
      </c>
      <c r="N43" s="44" t="str">
        <f t="shared" si="7"/>
        <v>x</v>
      </c>
      <c r="O43" s="44" t="str">
        <f t="shared" si="12"/>
        <v>x</v>
      </c>
      <c r="P43" s="44" t="str">
        <f t="shared" si="13"/>
        <v>x</v>
      </c>
      <c r="Q43" s="44" t="str">
        <f t="shared" si="14"/>
        <v>x</v>
      </c>
      <c r="R43" s="44" t="str">
        <f t="shared" si="15"/>
        <v>x</v>
      </c>
      <c r="S43" s="44" t="s">
        <v>12</v>
      </c>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row>
    <row r="44" spans="1:992" ht="65">
      <c r="A44" s="55" t="s">
        <v>76</v>
      </c>
      <c r="B44" s="56" t="s">
        <v>77</v>
      </c>
      <c r="C44" s="57" t="s">
        <v>78</v>
      </c>
      <c r="D44" s="58"/>
      <c r="E44" s="58"/>
      <c r="F44" s="58"/>
      <c r="G44" s="58"/>
      <c r="H44" s="44" t="s">
        <v>12</v>
      </c>
      <c r="I44" s="44" t="s">
        <v>12</v>
      </c>
      <c r="J44" s="44"/>
      <c r="K44" s="44"/>
      <c r="L44" s="44" t="s">
        <v>15</v>
      </c>
      <c r="M44" s="44" t="str">
        <f t="shared" si="6"/>
        <v>x</v>
      </c>
      <c r="N44" s="44" t="str">
        <f t="shared" si="7"/>
        <v>x</v>
      </c>
      <c r="O44" s="44" t="str">
        <f t="shared" si="12"/>
        <v>x</v>
      </c>
      <c r="P44" s="44" t="str">
        <f t="shared" si="13"/>
        <v>x</v>
      </c>
      <c r="Q44" s="44" t="str">
        <f t="shared" si="14"/>
        <v>x</v>
      </c>
      <c r="R44" s="44" t="str">
        <f t="shared" si="15"/>
        <v>x</v>
      </c>
      <c r="S44" s="44" t="s">
        <v>12</v>
      </c>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row>
    <row r="45" spans="1:992" ht="78">
      <c r="A45" s="55" t="s">
        <v>76</v>
      </c>
      <c r="B45" s="56" t="s">
        <v>79</v>
      </c>
      <c r="C45" s="57" t="s">
        <v>80</v>
      </c>
      <c r="D45" s="58"/>
      <c r="E45" s="58"/>
      <c r="F45" s="58"/>
      <c r="G45" s="58"/>
      <c r="H45" s="44" t="s">
        <v>12</v>
      </c>
      <c r="I45" s="44" t="s">
        <v>12</v>
      </c>
      <c r="J45" s="44"/>
      <c r="K45" s="44"/>
      <c r="L45" s="44" t="s">
        <v>15</v>
      </c>
      <c r="M45" s="44" t="str">
        <f t="shared" si="6"/>
        <v>x</v>
      </c>
      <c r="N45" s="44" t="str">
        <f t="shared" si="7"/>
        <v>x</v>
      </c>
      <c r="O45" s="44" t="str">
        <f t="shared" si="12"/>
        <v>x</v>
      </c>
      <c r="P45" s="44" t="str">
        <f t="shared" si="13"/>
        <v>x</v>
      </c>
      <c r="Q45" s="44" t="str">
        <f t="shared" si="14"/>
        <v>x</v>
      </c>
      <c r="R45" s="44" t="str">
        <f t="shared" si="15"/>
        <v>x</v>
      </c>
      <c r="S45" s="44" t="s">
        <v>12</v>
      </c>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row>
    <row r="46" spans="1:992" ht="52">
      <c r="A46" s="59" t="s">
        <v>76</v>
      </c>
      <c r="B46" s="56" t="s">
        <v>81</v>
      </c>
      <c r="C46" s="57" t="s">
        <v>82</v>
      </c>
      <c r="D46" s="58"/>
      <c r="E46" s="58"/>
      <c r="F46" s="58"/>
      <c r="G46" s="58"/>
      <c r="H46" s="44" t="s">
        <v>12</v>
      </c>
      <c r="I46" s="44" t="s">
        <v>12</v>
      </c>
      <c r="J46" s="44"/>
      <c r="K46" s="44"/>
      <c r="L46" s="44" t="s">
        <v>15</v>
      </c>
      <c r="M46" s="44" t="str">
        <f t="shared" si="6"/>
        <v>x</v>
      </c>
      <c r="N46" s="44" t="str">
        <f t="shared" si="7"/>
        <v>x</v>
      </c>
      <c r="O46" s="44" t="str">
        <f t="shared" si="12"/>
        <v>x</v>
      </c>
      <c r="P46" s="44" t="str">
        <f t="shared" si="13"/>
        <v>x</v>
      </c>
      <c r="Q46" s="44" t="str">
        <f t="shared" si="14"/>
        <v>x</v>
      </c>
      <c r="R46" s="44" t="str">
        <f t="shared" si="15"/>
        <v>x</v>
      </c>
      <c r="S46" s="44" t="s">
        <v>12</v>
      </c>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row>
    <row r="47" spans="1:992" ht="52">
      <c r="A47" s="55" t="s">
        <v>76</v>
      </c>
      <c r="B47" s="56" t="s">
        <v>83</v>
      </c>
      <c r="C47" s="57" t="s">
        <v>84</v>
      </c>
      <c r="D47" s="58"/>
      <c r="E47" s="58"/>
      <c r="F47" s="58"/>
      <c r="G47" s="58"/>
      <c r="H47" s="44" t="s">
        <v>12</v>
      </c>
      <c r="I47" s="44" t="s">
        <v>12</v>
      </c>
      <c r="J47" s="44" t="s">
        <v>13</v>
      </c>
      <c r="K47" s="44" t="s">
        <v>14</v>
      </c>
      <c r="L47" s="44" t="s">
        <v>15</v>
      </c>
      <c r="M47" s="44" t="str">
        <f t="shared" si="6"/>
        <v>x</v>
      </c>
      <c r="N47" s="44" t="str">
        <f t="shared" si="7"/>
        <v>x</v>
      </c>
      <c r="O47" s="44" t="str">
        <f t="shared" si="12"/>
        <v>x</v>
      </c>
      <c r="P47" s="44" t="str">
        <f t="shared" si="13"/>
        <v>x</v>
      </c>
      <c r="Q47" s="44" t="str">
        <f t="shared" si="14"/>
        <v>x</v>
      </c>
      <c r="R47" s="44" t="str">
        <f t="shared" si="15"/>
        <v>x</v>
      </c>
      <c r="S47" s="44" t="s">
        <v>12</v>
      </c>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row>
    <row r="48" spans="1:992" ht="52">
      <c r="A48" s="55" t="s">
        <v>76</v>
      </c>
      <c r="B48" s="56" t="s">
        <v>85</v>
      </c>
      <c r="C48" s="57" t="s">
        <v>86</v>
      </c>
      <c r="D48" s="58"/>
      <c r="E48" s="58"/>
      <c r="F48" s="58"/>
      <c r="G48" s="58"/>
      <c r="H48" s="44" t="s">
        <v>12</v>
      </c>
      <c r="I48" s="44" t="s">
        <v>12</v>
      </c>
      <c r="J48" s="44" t="s">
        <v>13</v>
      </c>
      <c r="K48" s="44" t="s">
        <v>14</v>
      </c>
      <c r="L48" s="44" t="s">
        <v>15</v>
      </c>
      <c r="M48" s="44" t="str">
        <f t="shared" si="6"/>
        <v>x</v>
      </c>
      <c r="N48" s="44" t="str">
        <f t="shared" si="7"/>
        <v>x</v>
      </c>
      <c r="O48" s="44" t="str">
        <f t="shared" si="12"/>
        <v>x</v>
      </c>
      <c r="P48" s="44" t="str">
        <f t="shared" si="13"/>
        <v>x</v>
      </c>
      <c r="Q48" s="44" t="str">
        <f t="shared" si="14"/>
        <v>x</v>
      </c>
      <c r="R48" s="44" t="str">
        <f t="shared" si="15"/>
        <v>x</v>
      </c>
      <c r="S48" s="44" t="s">
        <v>12</v>
      </c>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row>
    <row r="49" spans="1:992" ht="91">
      <c r="A49" s="55" t="s">
        <v>76</v>
      </c>
      <c r="B49" s="56" t="s">
        <v>87</v>
      </c>
      <c r="C49" s="57" t="s">
        <v>88</v>
      </c>
      <c r="D49" s="58"/>
      <c r="E49" s="58"/>
      <c r="F49" s="58"/>
      <c r="G49" s="58"/>
      <c r="H49" s="44" t="s">
        <v>12</v>
      </c>
      <c r="I49" s="44" t="s">
        <v>12</v>
      </c>
      <c r="J49" s="44"/>
      <c r="K49" s="44"/>
      <c r="L49" s="44" t="s">
        <v>15</v>
      </c>
      <c r="M49" s="44" t="str">
        <f t="shared" si="6"/>
        <v>x</v>
      </c>
      <c r="N49" s="44" t="str">
        <f t="shared" si="7"/>
        <v>x</v>
      </c>
      <c r="O49" s="44" t="str">
        <f t="shared" si="12"/>
        <v>x</v>
      </c>
      <c r="P49" s="44" t="str">
        <f t="shared" si="13"/>
        <v>x</v>
      </c>
      <c r="Q49" s="44" t="str">
        <f t="shared" si="14"/>
        <v>x</v>
      </c>
      <c r="R49" s="44" t="str">
        <f t="shared" si="15"/>
        <v>x</v>
      </c>
      <c r="S49" s="44" t="s">
        <v>12</v>
      </c>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row>
    <row r="50" spans="1:992" ht="65">
      <c r="A50" s="55" t="s">
        <v>89</v>
      </c>
      <c r="B50" s="56" t="s">
        <v>90</v>
      </c>
      <c r="C50" s="57" t="s">
        <v>91</v>
      </c>
      <c r="D50" s="58"/>
      <c r="E50" s="58"/>
      <c r="F50" s="58"/>
      <c r="G50" s="58"/>
      <c r="H50" s="44" t="s">
        <v>12</v>
      </c>
      <c r="I50" s="44" t="s">
        <v>12</v>
      </c>
      <c r="J50" s="44"/>
      <c r="K50" s="44"/>
      <c r="L50" s="44" t="s">
        <v>15</v>
      </c>
      <c r="M50" s="44" t="str">
        <f t="shared" si="6"/>
        <v>x</v>
      </c>
      <c r="N50" s="44" t="str">
        <f t="shared" si="7"/>
        <v>x</v>
      </c>
      <c r="O50" s="44" t="str">
        <f t="shared" si="12"/>
        <v>x</v>
      </c>
      <c r="P50" s="44" t="str">
        <f t="shared" si="13"/>
        <v>x</v>
      </c>
      <c r="Q50" s="44" t="str">
        <f t="shared" si="14"/>
        <v>x</v>
      </c>
      <c r="R50" s="44" t="str">
        <f t="shared" si="15"/>
        <v>x</v>
      </c>
      <c r="S50" s="44" t="s">
        <v>12</v>
      </c>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row>
    <row r="51" spans="1:992" ht="65">
      <c r="A51" s="55" t="s">
        <v>92</v>
      </c>
      <c r="B51" s="56" t="s">
        <v>93</v>
      </c>
      <c r="C51" s="57" t="s">
        <v>94</v>
      </c>
      <c r="D51" s="58"/>
      <c r="E51" s="58"/>
      <c r="F51" s="58"/>
      <c r="G51" s="58"/>
      <c r="H51" s="44" t="s">
        <v>12</v>
      </c>
      <c r="I51" s="44" t="s">
        <v>12</v>
      </c>
      <c r="J51" s="44"/>
      <c r="K51" s="44"/>
      <c r="L51" s="44" t="s">
        <v>15</v>
      </c>
      <c r="M51" s="44" t="str">
        <f t="shared" si="6"/>
        <v>x</v>
      </c>
      <c r="N51" s="44" t="str">
        <f t="shared" si="7"/>
        <v>x</v>
      </c>
      <c r="O51" s="44" t="str">
        <f t="shared" si="12"/>
        <v>x</v>
      </c>
      <c r="P51" s="44" t="str">
        <f t="shared" si="13"/>
        <v>x</v>
      </c>
      <c r="Q51" s="44" t="str">
        <f t="shared" si="14"/>
        <v>x</v>
      </c>
      <c r="R51" s="44" t="str">
        <f t="shared" si="15"/>
        <v>x</v>
      </c>
      <c r="S51" s="44" t="s">
        <v>12</v>
      </c>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row>
    <row r="52" spans="1:992" ht="65">
      <c r="A52" s="55" t="s">
        <v>92</v>
      </c>
      <c r="B52" s="56" t="s">
        <v>95</v>
      </c>
      <c r="C52" s="57" t="s">
        <v>96</v>
      </c>
      <c r="D52" s="58"/>
      <c r="E52" s="58"/>
      <c r="F52" s="58"/>
      <c r="G52" s="58"/>
      <c r="H52" s="44" t="s">
        <v>12</v>
      </c>
      <c r="I52" s="44" t="s">
        <v>12</v>
      </c>
      <c r="J52" s="44"/>
      <c r="K52" s="44"/>
      <c r="L52" s="44" t="s">
        <v>15</v>
      </c>
      <c r="M52" s="44" t="str">
        <f t="shared" si="6"/>
        <v>x</v>
      </c>
      <c r="N52" s="44" t="str">
        <f t="shared" si="7"/>
        <v>x</v>
      </c>
      <c r="O52" s="44" t="str">
        <f t="shared" si="12"/>
        <v>x</v>
      </c>
      <c r="P52" s="44" t="str">
        <f t="shared" si="13"/>
        <v>x</v>
      </c>
      <c r="Q52" s="44" t="str">
        <f t="shared" si="14"/>
        <v>x</v>
      </c>
      <c r="R52" s="44" t="str">
        <f t="shared" si="15"/>
        <v>x</v>
      </c>
      <c r="S52" s="44" t="s">
        <v>12</v>
      </c>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row>
    <row r="53" spans="1:992" ht="52">
      <c r="A53" s="55" t="s">
        <v>92</v>
      </c>
      <c r="B53" s="56" t="s">
        <v>97</v>
      </c>
      <c r="C53" s="57" t="s">
        <v>98</v>
      </c>
      <c r="D53" s="58"/>
      <c r="E53" s="58"/>
      <c r="F53" s="58"/>
      <c r="G53" s="58"/>
      <c r="H53" s="44" t="s">
        <v>12</v>
      </c>
      <c r="I53" s="44" t="s">
        <v>12</v>
      </c>
      <c r="J53" s="44"/>
      <c r="K53" s="44"/>
      <c r="L53" s="44" t="s">
        <v>15</v>
      </c>
      <c r="M53" s="44" t="str">
        <f t="shared" ref="M53:M79" si="16" xml:space="preserve"> IF(OR(H53="x",J53="B"),"x","")</f>
        <v>x</v>
      </c>
      <c r="N53" s="44" t="str">
        <f t="shared" ref="N53:N79" si="17" xml:space="preserve"> IF(OR(H53="x",K53="I"),"x","")</f>
        <v>x</v>
      </c>
      <c r="O53" s="44" t="str">
        <f t="shared" ref="O53:O68" si="18" xml:space="preserve"> IF(OR(H53="x",K53="I",J53="B"),"x","")</f>
        <v>x</v>
      </c>
      <c r="P53" s="44" t="str">
        <f t="shared" ref="P53:P68" si="19">IF(AND(I53="x", J53="B",ISBLANK(H53),ISBLANK(K53),ISBLANK(L53)),"", "x")</f>
        <v>x</v>
      </c>
      <c r="Q53" s="44" t="str">
        <f t="shared" ref="Q53:Q68" si="20">IF(AND(I53="x", K53="I",ISBLANK(J53),ISBLANK(L53),ISBLANK(H53)),"", "x")</f>
        <v>x</v>
      </c>
      <c r="R53" s="44" t="str">
        <f t="shared" ref="R53:R68" si="21">IF(AND(I53="x",ISBLANK(L53),ISBLANK(H53)),"", "x")</f>
        <v>x</v>
      </c>
      <c r="S53" s="44" t="s">
        <v>12</v>
      </c>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row>
    <row r="54" spans="1:992" ht="78">
      <c r="A54" s="55" t="s">
        <v>92</v>
      </c>
      <c r="B54" s="56" t="s">
        <v>99</v>
      </c>
      <c r="C54" s="57" t="s">
        <v>100</v>
      </c>
      <c r="D54" s="58"/>
      <c r="E54" s="58"/>
      <c r="F54" s="58"/>
      <c r="G54" s="58"/>
      <c r="H54" s="44" t="s">
        <v>12</v>
      </c>
      <c r="I54" s="44" t="s">
        <v>12</v>
      </c>
      <c r="J54" s="44"/>
      <c r="K54" s="44"/>
      <c r="L54" s="44" t="s">
        <v>15</v>
      </c>
      <c r="M54" s="44" t="str">
        <f t="shared" si="16"/>
        <v>x</v>
      </c>
      <c r="N54" s="44" t="str">
        <f t="shared" si="17"/>
        <v>x</v>
      </c>
      <c r="O54" s="44" t="str">
        <f t="shared" si="18"/>
        <v>x</v>
      </c>
      <c r="P54" s="44" t="str">
        <f t="shared" si="19"/>
        <v>x</v>
      </c>
      <c r="Q54" s="44" t="str">
        <f t="shared" si="20"/>
        <v>x</v>
      </c>
      <c r="R54" s="44" t="str">
        <f t="shared" si="21"/>
        <v>x</v>
      </c>
      <c r="S54" s="44" t="s">
        <v>12</v>
      </c>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row>
    <row r="55" spans="1:992" ht="39">
      <c r="A55" s="55" t="s">
        <v>92</v>
      </c>
      <c r="B55" s="56" t="s">
        <v>101</v>
      </c>
      <c r="C55" s="57" t="s">
        <v>102</v>
      </c>
      <c r="D55" s="58"/>
      <c r="E55" s="58"/>
      <c r="F55" s="58"/>
      <c r="G55" s="58"/>
      <c r="H55" s="44" t="s">
        <v>12</v>
      </c>
      <c r="I55" s="44" t="s">
        <v>12</v>
      </c>
      <c r="J55" s="44"/>
      <c r="K55" s="44"/>
      <c r="L55" s="44" t="s">
        <v>15</v>
      </c>
      <c r="M55" s="44" t="str">
        <f t="shared" si="16"/>
        <v>x</v>
      </c>
      <c r="N55" s="44" t="str">
        <f t="shared" si="17"/>
        <v>x</v>
      </c>
      <c r="O55" s="44" t="str">
        <f t="shared" si="18"/>
        <v>x</v>
      </c>
      <c r="P55" s="44" t="str">
        <f t="shared" si="19"/>
        <v>x</v>
      </c>
      <c r="Q55" s="44" t="str">
        <f t="shared" si="20"/>
        <v>x</v>
      </c>
      <c r="R55" s="44" t="str">
        <f t="shared" si="21"/>
        <v>x</v>
      </c>
      <c r="S55" s="44" t="s">
        <v>12</v>
      </c>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row>
    <row r="56" spans="1:992" ht="78">
      <c r="A56" s="55" t="s">
        <v>103</v>
      </c>
      <c r="B56" s="56" t="s">
        <v>104</v>
      </c>
      <c r="C56" s="57" t="s">
        <v>105</v>
      </c>
      <c r="D56" s="58"/>
      <c r="E56" s="58"/>
      <c r="F56" s="58"/>
      <c r="G56" s="58"/>
      <c r="H56" s="44"/>
      <c r="I56" s="44" t="s">
        <v>12</v>
      </c>
      <c r="J56" s="44"/>
      <c r="K56" s="44"/>
      <c r="L56" s="44" t="s">
        <v>15</v>
      </c>
      <c r="M56" s="44" t="str">
        <f t="shared" si="16"/>
        <v/>
      </c>
      <c r="N56" s="44" t="str">
        <f t="shared" si="17"/>
        <v/>
      </c>
      <c r="O56" s="44" t="str">
        <f t="shared" si="18"/>
        <v/>
      </c>
      <c r="P56" s="44" t="str">
        <f t="shared" si="19"/>
        <v>x</v>
      </c>
      <c r="Q56" s="44" t="str">
        <f t="shared" si="20"/>
        <v>x</v>
      </c>
      <c r="R56" s="44" t="str">
        <f t="shared" si="21"/>
        <v>x</v>
      </c>
      <c r="S56" s="44" t="s">
        <v>12</v>
      </c>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row>
    <row r="57" spans="1:992" ht="65">
      <c r="A57" s="55" t="s">
        <v>103</v>
      </c>
      <c r="B57" s="56" t="s">
        <v>106</v>
      </c>
      <c r="C57" s="57" t="s">
        <v>107</v>
      </c>
      <c r="D57" s="58"/>
      <c r="E57" s="58"/>
      <c r="F57" s="58"/>
      <c r="G57" s="58"/>
      <c r="H57" s="44" t="s">
        <v>12</v>
      </c>
      <c r="I57" s="44" t="s">
        <v>12</v>
      </c>
      <c r="J57" s="44"/>
      <c r="K57" s="44"/>
      <c r="L57" s="44" t="s">
        <v>15</v>
      </c>
      <c r="M57" s="44" t="str">
        <f t="shared" si="16"/>
        <v>x</v>
      </c>
      <c r="N57" s="44" t="str">
        <f t="shared" si="17"/>
        <v>x</v>
      </c>
      <c r="O57" s="44" t="str">
        <f t="shared" si="18"/>
        <v>x</v>
      </c>
      <c r="P57" s="44" t="str">
        <f t="shared" si="19"/>
        <v>x</v>
      </c>
      <c r="Q57" s="44" t="str">
        <f t="shared" si="20"/>
        <v>x</v>
      </c>
      <c r="R57" s="44" t="str">
        <f t="shared" si="21"/>
        <v>x</v>
      </c>
      <c r="S57" s="44" t="s">
        <v>12</v>
      </c>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row>
    <row r="58" spans="1:992" ht="65">
      <c r="A58" s="55" t="s">
        <v>108</v>
      </c>
      <c r="B58" s="56" t="s">
        <v>109</v>
      </c>
      <c r="C58" s="57" t="s">
        <v>110</v>
      </c>
      <c r="D58" s="58"/>
      <c r="E58" s="58"/>
      <c r="F58" s="58"/>
      <c r="G58" s="58"/>
      <c r="H58" s="44" t="s">
        <v>12</v>
      </c>
      <c r="I58" s="44" t="s">
        <v>12</v>
      </c>
      <c r="J58" s="44"/>
      <c r="K58" s="44"/>
      <c r="L58" s="44" t="s">
        <v>15</v>
      </c>
      <c r="M58" s="44" t="str">
        <f t="shared" si="16"/>
        <v>x</v>
      </c>
      <c r="N58" s="44" t="str">
        <f t="shared" si="17"/>
        <v>x</v>
      </c>
      <c r="O58" s="44" t="str">
        <f t="shared" si="18"/>
        <v>x</v>
      </c>
      <c r="P58" s="44" t="str">
        <f t="shared" si="19"/>
        <v>x</v>
      </c>
      <c r="Q58" s="44" t="str">
        <f t="shared" si="20"/>
        <v>x</v>
      </c>
      <c r="R58" s="44" t="str">
        <f t="shared" si="21"/>
        <v>x</v>
      </c>
      <c r="S58" s="44" t="s">
        <v>12</v>
      </c>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row>
    <row r="59" spans="1:992" ht="65">
      <c r="A59" s="55" t="s">
        <v>108</v>
      </c>
      <c r="B59" s="56" t="s">
        <v>111</v>
      </c>
      <c r="C59" s="57" t="s">
        <v>112</v>
      </c>
      <c r="D59" s="58"/>
      <c r="E59" s="58"/>
      <c r="F59" s="58"/>
      <c r="G59" s="58"/>
      <c r="H59" s="44" t="s">
        <v>12</v>
      </c>
      <c r="I59" s="44" t="s">
        <v>12</v>
      </c>
      <c r="J59" s="44" t="s">
        <v>13</v>
      </c>
      <c r="K59" s="44" t="s">
        <v>14</v>
      </c>
      <c r="L59" s="44" t="s">
        <v>15</v>
      </c>
      <c r="M59" s="44" t="str">
        <f t="shared" si="16"/>
        <v>x</v>
      </c>
      <c r="N59" s="44" t="str">
        <f t="shared" si="17"/>
        <v>x</v>
      </c>
      <c r="O59" s="44" t="str">
        <f t="shared" si="18"/>
        <v>x</v>
      </c>
      <c r="P59" s="44" t="str">
        <f t="shared" si="19"/>
        <v>x</v>
      </c>
      <c r="Q59" s="44" t="str">
        <f t="shared" si="20"/>
        <v>x</v>
      </c>
      <c r="R59" s="44" t="str">
        <f t="shared" si="21"/>
        <v>x</v>
      </c>
      <c r="S59" s="44" t="s">
        <v>12</v>
      </c>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row>
    <row r="60" spans="1:992" ht="52">
      <c r="A60" s="55" t="s">
        <v>108</v>
      </c>
      <c r="B60" s="56" t="s">
        <v>113</v>
      </c>
      <c r="C60" s="57" t="s">
        <v>114</v>
      </c>
      <c r="D60" s="58"/>
      <c r="E60" s="58"/>
      <c r="F60" s="58"/>
      <c r="G60" s="58"/>
      <c r="H60" s="44" t="s">
        <v>12</v>
      </c>
      <c r="I60" s="44" t="s">
        <v>12</v>
      </c>
      <c r="J60" s="44" t="s">
        <v>13</v>
      </c>
      <c r="K60" s="44" t="s">
        <v>14</v>
      </c>
      <c r="L60" s="44" t="s">
        <v>15</v>
      </c>
      <c r="M60" s="44" t="str">
        <f t="shared" si="16"/>
        <v>x</v>
      </c>
      <c r="N60" s="44" t="str">
        <f t="shared" si="17"/>
        <v>x</v>
      </c>
      <c r="O60" s="44" t="str">
        <f t="shared" si="18"/>
        <v>x</v>
      </c>
      <c r="P60" s="44" t="str">
        <f t="shared" si="19"/>
        <v>x</v>
      </c>
      <c r="Q60" s="44" t="str">
        <f t="shared" si="20"/>
        <v>x</v>
      </c>
      <c r="R60" s="44" t="str">
        <f t="shared" si="21"/>
        <v>x</v>
      </c>
      <c r="S60" s="44" t="s">
        <v>12</v>
      </c>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row>
    <row r="61" spans="1:992" ht="52">
      <c r="A61" s="55" t="s">
        <v>108</v>
      </c>
      <c r="B61" s="56" t="s">
        <v>115</v>
      </c>
      <c r="C61" s="57" t="s">
        <v>116</v>
      </c>
      <c r="D61" s="58"/>
      <c r="E61" s="58"/>
      <c r="F61" s="58"/>
      <c r="G61" s="58"/>
      <c r="H61" s="44" t="s">
        <v>12</v>
      </c>
      <c r="I61" s="44" t="s">
        <v>12</v>
      </c>
      <c r="J61" s="44" t="s">
        <v>13</v>
      </c>
      <c r="K61" s="44"/>
      <c r="L61" s="44"/>
      <c r="M61" s="44" t="str">
        <f t="shared" si="16"/>
        <v>x</v>
      </c>
      <c r="N61" s="44" t="str">
        <f t="shared" si="17"/>
        <v>x</v>
      </c>
      <c r="O61" s="44" t="str">
        <f t="shared" si="18"/>
        <v>x</v>
      </c>
      <c r="P61" s="44" t="str">
        <f t="shared" si="19"/>
        <v>x</v>
      </c>
      <c r="Q61" s="44" t="str">
        <f t="shared" si="20"/>
        <v>x</v>
      </c>
      <c r="R61" s="44" t="str">
        <f t="shared" si="21"/>
        <v>x</v>
      </c>
      <c r="S61" s="44" t="s">
        <v>12</v>
      </c>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row>
    <row r="62" spans="1:992" ht="52">
      <c r="A62" s="55" t="s">
        <v>108</v>
      </c>
      <c r="B62" s="56" t="s">
        <v>117</v>
      </c>
      <c r="C62" s="57" t="s">
        <v>118</v>
      </c>
      <c r="D62" s="58"/>
      <c r="E62" s="58"/>
      <c r="F62" s="58"/>
      <c r="G62" s="58"/>
      <c r="H62" s="44"/>
      <c r="I62" s="44" t="s">
        <v>12</v>
      </c>
      <c r="J62" s="44"/>
      <c r="K62" s="44"/>
      <c r="L62" s="44" t="s">
        <v>15</v>
      </c>
      <c r="M62" s="44" t="str">
        <f t="shared" si="16"/>
        <v/>
      </c>
      <c r="N62" s="44" t="str">
        <f t="shared" si="17"/>
        <v/>
      </c>
      <c r="O62" s="44" t="str">
        <f t="shared" si="18"/>
        <v/>
      </c>
      <c r="P62" s="44" t="str">
        <f t="shared" si="19"/>
        <v>x</v>
      </c>
      <c r="Q62" s="44" t="str">
        <f t="shared" si="20"/>
        <v>x</v>
      </c>
      <c r="R62" s="44" t="str">
        <f t="shared" si="21"/>
        <v>x</v>
      </c>
      <c r="S62" s="44" t="s">
        <v>12</v>
      </c>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row>
    <row r="63" spans="1:992" ht="91">
      <c r="A63" s="55" t="s">
        <v>108</v>
      </c>
      <c r="B63" s="56" t="s">
        <v>119</v>
      </c>
      <c r="C63" s="57" t="s">
        <v>120</v>
      </c>
      <c r="D63" s="58"/>
      <c r="E63" s="58"/>
      <c r="F63" s="58"/>
      <c r="G63" s="58"/>
      <c r="H63" s="44" t="s">
        <v>12</v>
      </c>
      <c r="I63" s="44" t="s">
        <v>12</v>
      </c>
      <c r="J63" s="44"/>
      <c r="K63" s="44"/>
      <c r="L63" s="44" t="s">
        <v>15</v>
      </c>
      <c r="M63" s="44" t="str">
        <f t="shared" si="16"/>
        <v>x</v>
      </c>
      <c r="N63" s="44" t="str">
        <f t="shared" si="17"/>
        <v>x</v>
      </c>
      <c r="O63" s="44" t="str">
        <f t="shared" si="18"/>
        <v>x</v>
      </c>
      <c r="P63" s="44" t="str">
        <f t="shared" si="19"/>
        <v>x</v>
      </c>
      <c r="Q63" s="44" t="str">
        <f t="shared" si="20"/>
        <v>x</v>
      </c>
      <c r="R63" s="44" t="str">
        <f t="shared" si="21"/>
        <v>x</v>
      </c>
      <c r="S63" s="44" t="s">
        <v>12</v>
      </c>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row>
    <row r="64" spans="1:992" ht="65">
      <c r="A64" s="55" t="s">
        <v>121</v>
      </c>
      <c r="B64" s="56" t="s">
        <v>122</v>
      </c>
      <c r="C64" s="57" t="s">
        <v>123</v>
      </c>
      <c r="D64" s="58"/>
      <c r="E64" s="58"/>
      <c r="F64" s="58"/>
      <c r="G64" s="58"/>
      <c r="H64" s="44" t="s">
        <v>12</v>
      </c>
      <c r="I64" s="44" t="s">
        <v>12</v>
      </c>
      <c r="J64" s="44"/>
      <c r="K64" s="44"/>
      <c r="L64" s="44" t="s">
        <v>15</v>
      </c>
      <c r="M64" s="44" t="str">
        <f t="shared" si="16"/>
        <v>x</v>
      </c>
      <c r="N64" s="44" t="str">
        <f t="shared" si="17"/>
        <v>x</v>
      </c>
      <c r="O64" s="44" t="str">
        <f t="shared" si="18"/>
        <v>x</v>
      </c>
      <c r="P64" s="44" t="str">
        <f t="shared" si="19"/>
        <v>x</v>
      </c>
      <c r="Q64" s="44" t="str">
        <f t="shared" si="20"/>
        <v>x</v>
      </c>
      <c r="R64" s="44" t="str">
        <f t="shared" si="21"/>
        <v>x</v>
      </c>
      <c r="S64" s="44" t="s">
        <v>12</v>
      </c>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row>
    <row r="65" spans="1:992" ht="52">
      <c r="A65" s="55" t="s">
        <v>121</v>
      </c>
      <c r="B65" s="56" t="s">
        <v>124</v>
      </c>
      <c r="C65" s="57" t="s">
        <v>125</v>
      </c>
      <c r="D65" s="58"/>
      <c r="E65" s="58"/>
      <c r="F65" s="58"/>
      <c r="G65" s="58"/>
      <c r="H65" s="44" t="s">
        <v>12</v>
      </c>
      <c r="I65" s="44" t="s">
        <v>12</v>
      </c>
      <c r="J65" s="44" t="s">
        <v>13</v>
      </c>
      <c r="K65" s="44"/>
      <c r="L65" s="44"/>
      <c r="M65" s="44" t="str">
        <f t="shared" si="16"/>
        <v>x</v>
      </c>
      <c r="N65" s="44" t="str">
        <f t="shared" si="17"/>
        <v>x</v>
      </c>
      <c r="O65" s="44" t="str">
        <f t="shared" si="18"/>
        <v>x</v>
      </c>
      <c r="P65" s="44" t="str">
        <f t="shared" si="19"/>
        <v>x</v>
      </c>
      <c r="Q65" s="44" t="str">
        <f t="shared" si="20"/>
        <v>x</v>
      </c>
      <c r="R65" s="44" t="str">
        <f t="shared" si="21"/>
        <v>x</v>
      </c>
      <c r="S65" s="44" t="s">
        <v>12</v>
      </c>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row>
    <row r="66" spans="1:992" ht="65">
      <c r="A66" s="55" t="s">
        <v>121</v>
      </c>
      <c r="B66" s="56" t="s">
        <v>126</v>
      </c>
      <c r="C66" s="57" t="s">
        <v>127</v>
      </c>
      <c r="D66" s="58"/>
      <c r="E66" s="58"/>
      <c r="F66" s="58"/>
      <c r="G66" s="58"/>
      <c r="H66" s="44" t="s">
        <v>12</v>
      </c>
      <c r="I66" s="44" t="s">
        <v>12</v>
      </c>
      <c r="J66" s="44" t="s">
        <v>13</v>
      </c>
      <c r="K66" s="44"/>
      <c r="L66" s="44"/>
      <c r="M66" s="44" t="str">
        <f t="shared" si="16"/>
        <v>x</v>
      </c>
      <c r="N66" s="44" t="str">
        <f t="shared" si="17"/>
        <v>x</v>
      </c>
      <c r="O66" s="44" t="str">
        <f t="shared" si="18"/>
        <v>x</v>
      </c>
      <c r="P66" s="44" t="str">
        <f t="shared" si="19"/>
        <v>x</v>
      </c>
      <c r="Q66" s="44" t="str">
        <f t="shared" si="20"/>
        <v>x</v>
      </c>
      <c r="R66" s="44" t="str">
        <f t="shared" si="21"/>
        <v>x</v>
      </c>
      <c r="S66" s="44" t="s">
        <v>12</v>
      </c>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row>
    <row r="67" spans="1:992" ht="52">
      <c r="A67" s="55" t="s">
        <v>121</v>
      </c>
      <c r="B67" s="56" t="s">
        <v>128</v>
      </c>
      <c r="C67" s="57" t="s">
        <v>129</v>
      </c>
      <c r="D67" s="58"/>
      <c r="E67" s="58"/>
      <c r="F67" s="58"/>
      <c r="G67" s="58"/>
      <c r="H67" s="44" t="s">
        <v>12</v>
      </c>
      <c r="I67" s="44" t="s">
        <v>12</v>
      </c>
      <c r="J67" s="44" t="s">
        <v>13</v>
      </c>
      <c r="K67" s="44"/>
      <c r="L67" s="44"/>
      <c r="M67" s="44" t="str">
        <f t="shared" si="16"/>
        <v>x</v>
      </c>
      <c r="N67" s="44" t="str">
        <f t="shared" si="17"/>
        <v>x</v>
      </c>
      <c r="O67" s="44" t="str">
        <f t="shared" si="18"/>
        <v>x</v>
      </c>
      <c r="P67" s="44" t="str">
        <f t="shared" si="19"/>
        <v>x</v>
      </c>
      <c r="Q67" s="44" t="str">
        <f t="shared" si="20"/>
        <v>x</v>
      </c>
      <c r="R67" s="44" t="str">
        <f t="shared" si="21"/>
        <v>x</v>
      </c>
      <c r="S67" s="44" t="s">
        <v>12</v>
      </c>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row>
    <row r="68" spans="1:992" ht="52">
      <c r="A68" s="55" t="s">
        <v>121</v>
      </c>
      <c r="B68" s="56" t="s">
        <v>130</v>
      </c>
      <c r="C68" s="57" t="s">
        <v>131</v>
      </c>
      <c r="D68" s="58"/>
      <c r="E68" s="58"/>
      <c r="F68" s="58"/>
      <c r="G68" s="58"/>
      <c r="H68" s="44" t="s">
        <v>12</v>
      </c>
      <c r="I68" s="44" t="s">
        <v>12</v>
      </c>
      <c r="J68" s="44" t="s">
        <v>13</v>
      </c>
      <c r="K68" s="44"/>
      <c r="L68" s="44"/>
      <c r="M68" s="44" t="str">
        <f t="shared" si="16"/>
        <v>x</v>
      </c>
      <c r="N68" s="44" t="str">
        <f t="shared" si="17"/>
        <v>x</v>
      </c>
      <c r="O68" s="44" t="str">
        <f t="shared" si="18"/>
        <v>x</v>
      </c>
      <c r="P68" s="44" t="str">
        <f t="shared" si="19"/>
        <v>x</v>
      </c>
      <c r="Q68" s="44" t="str">
        <f t="shared" si="20"/>
        <v>x</v>
      </c>
      <c r="R68" s="44" t="str">
        <f t="shared" si="21"/>
        <v>x</v>
      </c>
      <c r="S68" s="44" t="s">
        <v>12</v>
      </c>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row>
    <row r="69" spans="1:992" ht="91">
      <c r="A69" s="55" t="s">
        <v>121</v>
      </c>
      <c r="B69" s="56" t="s">
        <v>132</v>
      </c>
      <c r="C69" s="57" t="s">
        <v>133</v>
      </c>
      <c r="D69" s="58"/>
      <c r="E69" s="58"/>
      <c r="F69" s="58"/>
      <c r="G69" s="58"/>
      <c r="H69" s="44" t="s">
        <v>12</v>
      </c>
      <c r="I69" s="44" t="s">
        <v>12</v>
      </c>
      <c r="J69" s="44"/>
      <c r="K69" s="44"/>
      <c r="L69" s="44" t="s">
        <v>15</v>
      </c>
      <c r="M69" s="44" t="str">
        <f t="shared" si="16"/>
        <v>x</v>
      </c>
      <c r="N69" s="44" t="str">
        <f t="shared" si="17"/>
        <v>x</v>
      </c>
      <c r="O69" s="44" t="str">
        <f t="shared" ref="O69:O79" si="22" xml:space="preserve"> IF(OR(H69="x",K69="I",J69="B"),"x","")</f>
        <v>x</v>
      </c>
      <c r="P69" s="44" t="str">
        <f t="shared" ref="P69:P79" si="23">IF(AND(I69="x", J69="B",ISBLANK(H69),ISBLANK(K69),ISBLANK(L69)),"", "x")</f>
        <v>x</v>
      </c>
      <c r="Q69" s="44" t="str">
        <f t="shared" ref="Q69:Q79" si="24">IF(AND(I69="x", K69="I",ISBLANK(J69),ISBLANK(L69),ISBLANK(H69)),"", "x")</f>
        <v>x</v>
      </c>
      <c r="R69" s="44" t="str">
        <f t="shared" ref="R69:R79" si="25">IF(AND(I69="x",ISBLANK(L69),ISBLANK(H69)),"", "x")</f>
        <v>x</v>
      </c>
      <c r="S69" s="44" t="s">
        <v>12</v>
      </c>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row>
    <row r="70" spans="1:992" ht="104">
      <c r="A70" s="55" t="s">
        <v>121</v>
      </c>
      <c r="B70" s="56" t="s">
        <v>134</v>
      </c>
      <c r="C70" s="57" t="s">
        <v>135</v>
      </c>
      <c r="D70" s="58"/>
      <c r="E70" s="58"/>
      <c r="F70" s="58"/>
      <c r="G70" s="58"/>
      <c r="H70" s="44" t="s">
        <v>12</v>
      </c>
      <c r="I70" s="44" t="s">
        <v>12</v>
      </c>
      <c r="J70" s="44"/>
      <c r="K70" s="44"/>
      <c r="L70" s="44" t="s">
        <v>15</v>
      </c>
      <c r="M70" s="44" t="str">
        <f t="shared" si="16"/>
        <v>x</v>
      </c>
      <c r="N70" s="44" t="str">
        <f t="shared" si="17"/>
        <v>x</v>
      </c>
      <c r="O70" s="44" t="str">
        <f t="shared" si="22"/>
        <v>x</v>
      </c>
      <c r="P70" s="44" t="str">
        <f t="shared" si="23"/>
        <v>x</v>
      </c>
      <c r="Q70" s="44" t="str">
        <f t="shared" si="24"/>
        <v>x</v>
      </c>
      <c r="R70" s="44" t="str">
        <f t="shared" si="25"/>
        <v>x</v>
      </c>
      <c r="S70" s="44" t="s">
        <v>12</v>
      </c>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row>
    <row r="71" spans="1:992" ht="39">
      <c r="A71" s="55" t="s">
        <v>121</v>
      </c>
      <c r="B71" s="56" t="s">
        <v>136</v>
      </c>
      <c r="C71" s="57" t="s">
        <v>137</v>
      </c>
      <c r="D71" s="58"/>
      <c r="E71" s="58"/>
      <c r="F71" s="58"/>
      <c r="G71" s="58"/>
      <c r="H71" s="44" t="s">
        <v>12</v>
      </c>
      <c r="I71" s="44" t="s">
        <v>12</v>
      </c>
      <c r="J71" s="44"/>
      <c r="K71" s="44"/>
      <c r="L71" s="44" t="s">
        <v>15</v>
      </c>
      <c r="M71" s="44" t="str">
        <f t="shared" si="16"/>
        <v>x</v>
      </c>
      <c r="N71" s="44" t="str">
        <f t="shared" si="17"/>
        <v>x</v>
      </c>
      <c r="O71" s="44" t="str">
        <f t="shared" si="22"/>
        <v>x</v>
      </c>
      <c r="P71" s="44" t="str">
        <f t="shared" si="23"/>
        <v>x</v>
      </c>
      <c r="Q71" s="44" t="str">
        <f t="shared" si="24"/>
        <v>x</v>
      </c>
      <c r="R71" s="44" t="str">
        <f t="shared" si="25"/>
        <v>x</v>
      </c>
      <c r="S71" s="44" t="s">
        <v>12</v>
      </c>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row>
    <row r="72" spans="1:992" ht="78">
      <c r="A72" s="55" t="s">
        <v>121</v>
      </c>
      <c r="B72" s="56" t="s">
        <v>138</v>
      </c>
      <c r="C72" s="57" t="s">
        <v>139</v>
      </c>
      <c r="D72" s="58"/>
      <c r="E72" s="58"/>
      <c r="F72" s="58"/>
      <c r="G72" s="58"/>
      <c r="H72" s="44" t="s">
        <v>12</v>
      </c>
      <c r="I72" s="44" t="s">
        <v>12</v>
      </c>
      <c r="J72" s="44"/>
      <c r="K72" s="44"/>
      <c r="L72" s="44" t="s">
        <v>15</v>
      </c>
      <c r="M72" s="44" t="str">
        <f t="shared" si="16"/>
        <v>x</v>
      </c>
      <c r="N72" s="44" t="str">
        <f t="shared" si="17"/>
        <v>x</v>
      </c>
      <c r="O72" s="44" t="str">
        <f t="shared" si="22"/>
        <v>x</v>
      </c>
      <c r="P72" s="44" t="str">
        <f t="shared" si="23"/>
        <v>x</v>
      </c>
      <c r="Q72" s="44" t="str">
        <f t="shared" si="24"/>
        <v>x</v>
      </c>
      <c r="R72" s="44" t="str">
        <f t="shared" si="25"/>
        <v>x</v>
      </c>
      <c r="S72" s="44" t="s">
        <v>12</v>
      </c>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row>
    <row r="73" spans="1:992" ht="65">
      <c r="A73" s="55" t="s">
        <v>140</v>
      </c>
      <c r="B73" s="56" t="s">
        <v>141</v>
      </c>
      <c r="C73" s="57" t="s">
        <v>142</v>
      </c>
      <c r="D73" s="58"/>
      <c r="E73" s="58"/>
      <c r="F73" s="58"/>
      <c r="G73" s="58"/>
      <c r="H73" s="44" t="s">
        <v>12</v>
      </c>
      <c r="I73" s="44" t="s">
        <v>12</v>
      </c>
      <c r="J73" s="44"/>
      <c r="K73" s="44"/>
      <c r="L73" s="44" t="s">
        <v>15</v>
      </c>
      <c r="M73" s="44" t="str">
        <f t="shared" si="16"/>
        <v>x</v>
      </c>
      <c r="N73" s="44" t="str">
        <f t="shared" si="17"/>
        <v>x</v>
      </c>
      <c r="O73" s="44" t="str">
        <f t="shared" si="22"/>
        <v>x</v>
      </c>
      <c r="P73" s="44" t="str">
        <f t="shared" si="23"/>
        <v>x</v>
      </c>
      <c r="Q73" s="44" t="str">
        <f t="shared" si="24"/>
        <v>x</v>
      </c>
      <c r="R73" s="44" t="str">
        <f t="shared" si="25"/>
        <v>x</v>
      </c>
      <c r="S73" s="44" t="s">
        <v>12</v>
      </c>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row>
    <row r="74" spans="1:992" ht="78">
      <c r="A74" s="55" t="s">
        <v>140</v>
      </c>
      <c r="B74" s="56" t="s">
        <v>143</v>
      </c>
      <c r="C74" s="57" t="s">
        <v>144</v>
      </c>
      <c r="D74" s="58"/>
      <c r="E74" s="58"/>
      <c r="F74" s="58"/>
      <c r="G74" s="58"/>
      <c r="H74" s="44" t="s">
        <v>12</v>
      </c>
      <c r="I74" s="44" t="s">
        <v>12</v>
      </c>
      <c r="J74" s="44" t="s">
        <v>13</v>
      </c>
      <c r="K74" s="44"/>
      <c r="L74" s="44"/>
      <c r="M74" s="44" t="str">
        <f t="shared" si="16"/>
        <v>x</v>
      </c>
      <c r="N74" s="44" t="str">
        <f t="shared" si="17"/>
        <v>x</v>
      </c>
      <c r="O74" s="44" t="str">
        <f t="shared" si="22"/>
        <v>x</v>
      </c>
      <c r="P74" s="44" t="str">
        <f t="shared" si="23"/>
        <v>x</v>
      </c>
      <c r="Q74" s="44" t="str">
        <f t="shared" si="24"/>
        <v>x</v>
      </c>
      <c r="R74" s="44" t="str">
        <f t="shared" si="25"/>
        <v>x</v>
      </c>
      <c r="S74" s="44" t="s">
        <v>12</v>
      </c>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row>
    <row r="75" spans="1:992" ht="78">
      <c r="A75" s="55" t="s">
        <v>140</v>
      </c>
      <c r="B75" s="56" t="s">
        <v>145</v>
      </c>
      <c r="C75" s="57" t="s">
        <v>146</v>
      </c>
      <c r="D75" s="58"/>
      <c r="E75" s="58"/>
      <c r="F75" s="58"/>
      <c r="G75" s="58"/>
      <c r="H75" s="44" t="s">
        <v>12</v>
      </c>
      <c r="I75" s="44" t="s">
        <v>12</v>
      </c>
      <c r="J75" s="44" t="s">
        <v>13</v>
      </c>
      <c r="K75" s="44" t="s">
        <v>14</v>
      </c>
      <c r="L75" s="44" t="s">
        <v>15</v>
      </c>
      <c r="M75" s="44" t="str">
        <f t="shared" si="16"/>
        <v>x</v>
      </c>
      <c r="N75" s="44" t="str">
        <f t="shared" si="17"/>
        <v>x</v>
      </c>
      <c r="O75" s="44" t="str">
        <f t="shared" si="22"/>
        <v>x</v>
      </c>
      <c r="P75" s="44" t="str">
        <f t="shared" si="23"/>
        <v>x</v>
      </c>
      <c r="Q75" s="44" t="str">
        <f t="shared" si="24"/>
        <v>x</v>
      </c>
      <c r="R75" s="44" t="str">
        <f t="shared" si="25"/>
        <v>x</v>
      </c>
      <c r="S75" s="44" t="s">
        <v>12</v>
      </c>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row>
    <row r="76" spans="1:992" ht="78">
      <c r="A76" s="55" t="s">
        <v>140</v>
      </c>
      <c r="B76" s="56" t="s">
        <v>147</v>
      </c>
      <c r="C76" s="57" t="s">
        <v>148</v>
      </c>
      <c r="D76" s="58"/>
      <c r="E76" s="58"/>
      <c r="F76" s="58"/>
      <c r="G76" s="58"/>
      <c r="H76" s="44" t="s">
        <v>12</v>
      </c>
      <c r="I76" s="44" t="s">
        <v>12</v>
      </c>
      <c r="J76" s="44" t="s">
        <v>13</v>
      </c>
      <c r="K76" s="44"/>
      <c r="L76" s="44"/>
      <c r="M76" s="44" t="str">
        <f t="shared" si="16"/>
        <v>x</v>
      </c>
      <c r="N76" s="44" t="str">
        <f t="shared" si="17"/>
        <v>x</v>
      </c>
      <c r="O76" s="44" t="str">
        <f t="shared" si="22"/>
        <v>x</v>
      </c>
      <c r="P76" s="44" t="str">
        <f t="shared" si="23"/>
        <v>x</v>
      </c>
      <c r="Q76" s="44" t="str">
        <f t="shared" si="24"/>
        <v>x</v>
      </c>
      <c r="R76" s="44" t="str">
        <f t="shared" si="25"/>
        <v>x</v>
      </c>
      <c r="S76" s="44" t="s">
        <v>12</v>
      </c>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row>
    <row r="77" spans="1:992" ht="78">
      <c r="A77" s="55" t="s">
        <v>149</v>
      </c>
      <c r="B77" s="56" t="s">
        <v>150</v>
      </c>
      <c r="C77" s="57" t="s">
        <v>151</v>
      </c>
      <c r="D77" s="58"/>
      <c r="E77" s="58"/>
      <c r="F77" s="58"/>
      <c r="G77" s="58"/>
      <c r="H77" s="44" t="s">
        <v>12</v>
      </c>
      <c r="I77" s="44" t="s">
        <v>12</v>
      </c>
      <c r="J77" s="44" t="s">
        <v>13</v>
      </c>
      <c r="K77" s="44"/>
      <c r="L77" s="44"/>
      <c r="M77" s="44" t="str">
        <f t="shared" si="16"/>
        <v>x</v>
      </c>
      <c r="N77" s="44" t="str">
        <f t="shared" si="17"/>
        <v>x</v>
      </c>
      <c r="O77" s="44" t="str">
        <f t="shared" si="22"/>
        <v>x</v>
      </c>
      <c r="P77" s="44" t="str">
        <f t="shared" si="23"/>
        <v>x</v>
      </c>
      <c r="Q77" s="44" t="str">
        <f t="shared" si="24"/>
        <v>x</v>
      </c>
      <c r="R77" s="44" t="str">
        <f t="shared" si="25"/>
        <v>x</v>
      </c>
      <c r="S77" s="44" t="s">
        <v>12</v>
      </c>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row>
    <row r="78" spans="1:992" ht="65">
      <c r="A78" s="55" t="s">
        <v>152</v>
      </c>
      <c r="B78" s="56" t="s">
        <v>153</v>
      </c>
      <c r="C78" s="57" t="s">
        <v>154</v>
      </c>
      <c r="D78" s="58"/>
      <c r="E78" s="58"/>
      <c r="F78" s="58"/>
      <c r="G78" s="58"/>
      <c r="H78" s="44" t="s">
        <v>12</v>
      </c>
      <c r="I78" s="44" t="s">
        <v>12</v>
      </c>
      <c r="J78" s="44" t="s">
        <v>13</v>
      </c>
      <c r="K78" s="44"/>
      <c r="L78" s="44"/>
      <c r="M78" s="44" t="str">
        <f t="shared" si="16"/>
        <v>x</v>
      </c>
      <c r="N78" s="44" t="str">
        <f t="shared" si="17"/>
        <v>x</v>
      </c>
      <c r="O78" s="44" t="str">
        <f t="shared" si="22"/>
        <v>x</v>
      </c>
      <c r="P78" s="44" t="str">
        <f t="shared" si="23"/>
        <v>x</v>
      </c>
      <c r="Q78" s="44" t="str">
        <f t="shared" si="24"/>
        <v>x</v>
      </c>
      <c r="R78" s="44" t="str">
        <f t="shared" si="25"/>
        <v>x</v>
      </c>
      <c r="S78" s="44" t="s">
        <v>12</v>
      </c>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row>
    <row r="79" spans="1:992" ht="78">
      <c r="A79" s="55" t="s">
        <v>155</v>
      </c>
      <c r="B79" s="56" t="s">
        <v>156</v>
      </c>
      <c r="C79" s="57" t="s">
        <v>157</v>
      </c>
      <c r="D79" s="58"/>
      <c r="E79" s="58"/>
      <c r="F79" s="58"/>
      <c r="G79" s="58"/>
      <c r="H79" s="44" t="s">
        <v>12</v>
      </c>
      <c r="I79" s="44" t="s">
        <v>12</v>
      </c>
      <c r="J79" s="44" t="s">
        <v>13</v>
      </c>
      <c r="K79" s="44" t="s">
        <v>14</v>
      </c>
      <c r="L79" s="44" t="s">
        <v>15</v>
      </c>
      <c r="M79" s="44" t="str">
        <f t="shared" si="16"/>
        <v>x</v>
      </c>
      <c r="N79" s="44" t="str">
        <f t="shared" si="17"/>
        <v>x</v>
      </c>
      <c r="O79" s="44" t="str">
        <f t="shared" si="22"/>
        <v>x</v>
      </c>
      <c r="P79" s="44" t="str">
        <f t="shared" si="23"/>
        <v>x</v>
      </c>
      <c r="Q79" s="44" t="str">
        <f t="shared" si="24"/>
        <v>x</v>
      </c>
      <c r="R79" s="44" t="str">
        <f t="shared" si="25"/>
        <v>x</v>
      </c>
      <c r="S79" s="44" t="s">
        <v>12</v>
      </c>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row>
    <row r="80" spans="1:992" ht="52">
      <c r="A80" s="55" t="s">
        <v>155</v>
      </c>
      <c r="B80" s="56" t="s">
        <v>158</v>
      </c>
      <c r="C80" s="57" t="s">
        <v>159</v>
      </c>
      <c r="D80" s="58"/>
      <c r="E80" s="58"/>
      <c r="F80" s="58"/>
      <c r="G80" s="58"/>
      <c r="H80" s="44" t="s">
        <v>12</v>
      </c>
      <c r="I80" s="44" t="s">
        <v>12</v>
      </c>
      <c r="J80" s="44"/>
      <c r="K80" s="44"/>
      <c r="L80" s="44" t="s">
        <v>15</v>
      </c>
      <c r="M80" s="44" t="str">
        <f t="shared" ref="M80:M108" si="26" xml:space="preserve"> IF(OR(H80="x",J80="B"),"x","")</f>
        <v>x</v>
      </c>
      <c r="N80" s="44" t="str">
        <f t="shared" ref="N80:N108" si="27" xml:space="preserve"> IF(OR(H80="x",K80="I"),"x","")</f>
        <v>x</v>
      </c>
      <c r="O80" s="44" t="str">
        <f t="shared" ref="O80:O94" si="28" xml:space="preserve"> IF(OR(H80="x",K80="I",J80="B"),"x","")</f>
        <v>x</v>
      </c>
      <c r="P80" s="44" t="str">
        <f t="shared" ref="P80:P94" si="29">IF(AND(I80="x", J80="B",ISBLANK(H80),ISBLANK(K80),ISBLANK(L80)),"", "x")</f>
        <v>x</v>
      </c>
      <c r="Q80" s="44" t="str">
        <f t="shared" ref="Q80:Q94" si="30">IF(AND(I80="x", K80="I",ISBLANK(J80),ISBLANK(L80),ISBLANK(H80)),"", "x")</f>
        <v>x</v>
      </c>
      <c r="R80" s="44" t="str">
        <f t="shared" ref="R80:R94" si="31">IF(AND(I80="x",ISBLANK(L80),ISBLANK(H80)),"", "x")</f>
        <v>x</v>
      </c>
      <c r="S80" s="44" t="s">
        <v>12</v>
      </c>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row>
    <row r="81" spans="1:992" ht="65">
      <c r="A81" s="55" t="s">
        <v>155</v>
      </c>
      <c r="B81" s="56" t="s">
        <v>160</v>
      </c>
      <c r="C81" s="57" t="s">
        <v>161</v>
      </c>
      <c r="D81" s="58"/>
      <c r="E81" s="58"/>
      <c r="F81" s="58"/>
      <c r="G81" s="58"/>
      <c r="H81" s="44" t="s">
        <v>12</v>
      </c>
      <c r="I81" s="44" t="s">
        <v>12</v>
      </c>
      <c r="J81" s="44" t="s">
        <v>13</v>
      </c>
      <c r="K81" s="44"/>
      <c r="L81" s="44"/>
      <c r="M81" s="44" t="str">
        <f t="shared" si="26"/>
        <v>x</v>
      </c>
      <c r="N81" s="44" t="str">
        <f t="shared" si="27"/>
        <v>x</v>
      </c>
      <c r="O81" s="44" t="str">
        <f t="shared" si="28"/>
        <v>x</v>
      </c>
      <c r="P81" s="44" t="str">
        <f t="shared" si="29"/>
        <v>x</v>
      </c>
      <c r="Q81" s="44" t="str">
        <f t="shared" si="30"/>
        <v>x</v>
      </c>
      <c r="R81" s="44" t="str">
        <f t="shared" si="31"/>
        <v>x</v>
      </c>
      <c r="S81" s="44" t="s">
        <v>12</v>
      </c>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row>
    <row r="82" spans="1:992" ht="65">
      <c r="A82" s="55" t="s">
        <v>155</v>
      </c>
      <c r="B82" s="56" t="s">
        <v>162</v>
      </c>
      <c r="C82" s="57" t="s">
        <v>163</v>
      </c>
      <c r="D82" s="58"/>
      <c r="E82" s="58"/>
      <c r="F82" s="58"/>
      <c r="G82" s="58"/>
      <c r="H82" s="44" t="s">
        <v>12</v>
      </c>
      <c r="I82" s="44" t="s">
        <v>12</v>
      </c>
      <c r="J82" s="44"/>
      <c r="K82" s="44" t="s">
        <v>14</v>
      </c>
      <c r="L82" s="44"/>
      <c r="M82" s="44" t="str">
        <f t="shared" si="26"/>
        <v>x</v>
      </c>
      <c r="N82" s="44" t="str">
        <f t="shared" si="27"/>
        <v>x</v>
      </c>
      <c r="O82" s="44" t="str">
        <f t="shared" si="28"/>
        <v>x</v>
      </c>
      <c r="P82" s="44" t="str">
        <f t="shared" si="29"/>
        <v>x</v>
      </c>
      <c r="Q82" s="44" t="str">
        <f t="shared" si="30"/>
        <v>x</v>
      </c>
      <c r="R82" s="44" t="str">
        <f t="shared" si="31"/>
        <v>x</v>
      </c>
      <c r="S82" s="44" t="s">
        <v>12</v>
      </c>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row>
    <row r="83" spans="1:992" ht="52">
      <c r="A83" s="55" t="s">
        <v>164</v>
      </c>
      <c r="B83" s="56" t="s">
        <v>165</v>
      </c>
      <c r="C83" s="57" t="s">
        <v>166</v>
      </c>
      <c r="D83" s="58"/>
      <c r="E83" s="58"/>
      <c r="F83" s="58"/>
      <c r="G83" s="58"/>
      <c r="H83" s="44" t="s">
        <v>12</v>
      </c>
      <c r="I83" s="44" t="s">
        <v>12</v>
      </c>
      <c r="J83" s="44" t="s">
        <v>13</v>
      </c>
      <c r="K83" s="44"/>
      <c r="L83" s="44"/>
      <c r="M83" s="44" t="str">
        <f t="shared" si="26"/>
        <v>x</v>
      </c>
      <c r="N83" s="44" t="str">
        <f t="shared" si="27"/>
        <v>x</v>
      </c>
      <c r="O83" s="44" t="str">
        <f t="shared" si="28"/>
        <v>x</v>
      </c>
      <c r="P83" s="44" t="str">
        <f t="shared" si="29"/>
        <v>x</v>
      </c>
      <c r="Q83" s="44" t="str">
        <f t="shared" si="30"/>
        <v>x</v>
      </c>
      <c r="R83" s="44" t="str">
        <f t="shared" si="31"/>
        <v>x</v>
      </c>
      <c r="S83" s="44" t="s">
        <v>12</v>
      </c>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row>
    <row r="84" spans="1:992" ht="117">
      <c r="A84" s="55" t="s">
        <v>167</v>
      </c>
      <c r="B84" s="56" t="s">
        <v>168</v>
      </c>
      <c r="C84" s="57" t="s">
        <v>169</v>
      </c>
      <c r="D84" s="58"/>
      <c r="E84" s="58"/>
      <c r="F84" s="58"/>
      <c r="G84" s="58"/>
      <c r="H84" s="44" t="s">
        <v>12</v>
      </c>
      <c r="I84" s="44" t="s">
        <v>12</v>
      </c>
      <c r="J84" s="44" t="s">
        <v>13</v>
      </c>
      <c r="K84" s="44"/>
      <c r="L84" s="44"/>
      <c r="M84" s="44" t="str">
        <f t="shared" si="26"/>
        <v>x</v>
      </c>
      <c r="N84" s="44" t="str">
        <f t="shared" si="27"/>
        <v>x</v>
      </c>
      <c r="O84" s="44" t="str">
        <f t="shared" si="28"/>
        <v>x</v>
      </c>
      <c r="P84" s="44" t="str">
        <f t="shared" si="29"/>
        <v>x</v>
      </c>
      <c r="Q84" s="44" t="str">
        <f t="shared" si="30"/>
        <v>x</v>
      </c>
      <c r="R84" s="44" t="str">
        <f t="shared" si="31"/>
        <v>x</v>
      </c>
      <c r="S84" s="44" t="s">
        <v>12</v>
      </c>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row>
    <row r="85" spans="1:992" ht="52">
      <c r="A85" s="55" t="s">
        <v>167</v>
      </c>
      <c r="B85" s="56" t="s">
        <v>170</v>
      </c>
      <c r="C85" s="57" t="s">
        <v>171</v>
      </c>
      <c r="D85" s="58"/>
      <c r="E85" s="58"/>
      <c r="F85" s="58"/>
      <c r="G85" s="58"/>
      <c r="H85" s="44" t="s">
        <v>12</v>
      </c>
      <c r="I85" s="44" t="s">
        <v>12</v>
      </c>
      <c r="J85" s="44" t="s">
        <v>13</v>
      </c>
      <c r="K85" s="44"/>
      <c r="L85" s="44"/>
      <c r="M85" s="44" t="str">
        <f t="shared" si="26"/>
        <v>x</v>
      </c>
      <c r="N85" s="44" t="str">
        <f t="shared" si="27"/>
        <v>x</v>
      </c>
      <c r="O85" s="44" t="str">
        <f t="shared" si="28"/>
        <v>x</v>
      </c>
      <c r="P85" s="44" t="str">
        <f t="shared" si="29"/>
        <v>x</v>
      </c>
      <c r="Q85" s="44" t="str">
        <f t="shared" si="30"/>
        <v>x</v>
      </c>
      <c r="R85" s="44" t="str">
        <f t="shared" si="31"/>
        <v>x</v>
      </c>
      <c r="S85" s="44" t="s">
        <v>12</v>
      </c>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row>
    <row r="86" spans="1:992" ht="91">
      <c r="A86" s="55" t="s">
        <v>172</v>
      </c>
      <c r="B86" s="56" t="s">
        <v>173</v>
      </c>
      <c r="C86" s="57" t="s">
        <v>174</v>
      </c>
      <c r="D86" s="58"/>
      <c r="E86" s="58"/>
      <c r="F86" s="58"/>
      <c r="G86" s="58"/>
      <c r="H86" s="44" t="s">
        <v>12</v>
      </c>
      <c r="I86" s="44" t="s">
        <v>12</v>
      </c>
      <c r="J86" s="44" t="s">
        <v>13</v>
      </c>
      <c r="K86" s="44"/>
      <c r="L86" s="44"/>
      <c r="M86" s="44" t="str">
        <f t="shared" si="26"/>
        <v>x</v>
      </c>
      <c r="N86" s="44" t="str">
        <f t="shared" si="27"/>
        <v>x</v>
      </c>
      <c r="O86" s="44" t="str">
        <f t="shared" si="28"/>
        <v>x</v>
      </c>
      <c r="P86" s="44" t="str">
        <f t="shared" si="29"/>
        <v>x</v>
      </c>
      <c r="Q86" s="44" t="str">
        <f t="shared" si="30"/>
        <v>x</v>
      </c>
      <c r="R86" s="44" t="str">
        <f t="shared" si="31"/>
        <v>x</v>
      </c>
      <c r="S86" s="44" t="s">
        <v>12</v>
      </c>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row>
    <row r="87" spans="1:992" ht="52">
      <c r="A87" s="55" t="s">
        <v>175</v>
      </c>
      <c r="B87" s="56" t="s">
        <v>176</v>
      </c>
      <c r="C87" s="57" t="s">
        <v>177</v>
      </c>
      <c r="D87" s="58"/>
      <c r="E87" s="58"/>
      <c r="F87" s="58"/>
      <c r="G87" s="58"/>
      <c r="H87" s="44" t="s">
        <v>12</v>
      </c>
      <c r="I87" s="44" t="s">
        <v>12</v>
      </c>
      <c r="J87" s="44" t="s">
        <v>13</v>
      </c>
      <c r="K87" s="44"/>
      <c r="L87" s="44"/>
      <c r="M87" s="44" t="str">
        <f t="shared" si="26"/>
        <v>x</v>
      </c>
      <c r="N87" s="44" t="str">
        <f t="shared" si="27"/>
        <v>x</v>
      </c>
      <c r="O87" s="44" t="str">
        <f t="shared" si="28"/>
        <v>x</v>
      </c>
      <c r="P87" s="44" t="str">
        <f t="shared" si="29"/>
        <v>x</v>
      </c>
      <c r="Q87" s="44" t="str">
        <f t="shared" si="30"/>
        <v>x</v>
      </c>
      <c r="R87" s="44" t="str">
        <f t="shared" si="31"/>
        <v>x</v>
      </c>
      <c r="S87" s="44" t="s">
        <v>12</v>
      </c>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row>
    <row r="88" spans="1:992" ht="117">
      <c r="A88" s="55" t="s">
        <v>175</v>
      </c>
      <c r="B88" s="56" t="s">
        <v>178</v>
      </c>
      <c r="C88" s="57" t="s">
        <v>179</v>
      </c>
      <c r="D88" s="58"/>
      <c r="E88" s="58"/>
      <c r="F88" s="58"/>
      <c r="G88" s="58"/>
      <c r="H88" s="44" t="s">
        <v>12</v>
      </c>
      <c r="I88" s="44" t="s">
        <v>12</v>
      </c>
      <c r="J88" s="44" t="s">
        <v>13</v>
      </c>
      <c r="K88" s="44"/>
      <c r="L88" s="44"/>
      <c r="M88" s="44" t="str">
        <f t="shared" si="26"/>
        <v>x</v>
      </c>
      <c r="N88" s="44" t="str">
        <f t="shared" si="27"/>
        <v>x</v>
      </c>
      <c r="O88" s="44" t="str">
        <f t="shared" si="28"/>
        <v>x</v>
      </c>
      <c r="P88" s="44" t="str">
        <f t="shared" si="29"/>
        <v>x</v>
      </c>
      <c r="Q88" s="44" t="str">
        <f t="shared" si="30"/>
        <v>x</v>
      </c>
      <c r="R88" s="44" t="str">
        <f t="shared" si="31"/>
        <v>x</v>
      </c>
      <c r="S88" s="44" t="s">
        <v>12</v>
      </c>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row>
    <row r="89" spans="1:992" ht="39">
      <c r="A89" s="55" t="s">
        <v>175</v>
      </c>
      <c r="B89" s="56" t="s">
        <v>180</v>
      </c>
      <c r="C89" s="57" t="s">
        <v>181</v>
      </c>
      <c r="D89" s="58"/>
      <c r="E89" s="58"/>
      <c r="F89" s="58"/>
      <c r="G89" s="58"/>
      <c r="H89" s="44" t="s">
        <v>12</v>
      </c>
      <c r="I89" s="44" t="s">
        <v>12</v>
      </c>
      <c r="J89" s="44"/>
      <c r="K89" s="44"/>
      <c r="L89" s="44" t="s">
        <v>15</v>
      </c>
      <c r="M89" s="44" t="str">
        <f t="shared" si="26"/>
        <v>x</v>
      </c>
      <c r="N89" s="44" t="str">
        <f t="shared" si="27"/>
        <v>x</v>
      </c>
      <c r="O89" s="44" t="str">
        <f t="shared" si="28"/>
        <v>x</v>
      </c>
      <c r="P89" s="44" t="str">
        <f t="shared" si="29"/>
        <v>x</v>
      </c>
      <c r="Q89" s="44" t="str">
        <f t="shared" si="30"/>
        <v>x</v>
      </c>
      <c r="R89" s="44" t="str">
        <f t="shared" si="31"/>
        <v>x</v>
      </c>
      <c r="S89" s="44" t="s">
        <v>12</v>
      </c>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row>
    <row r="90" spans="1:992" ht="91">
      <c r="A90" s="55" t="s">
        <v>182</v>
      </c>
      <c r="B90" s="56" t="s">
        <v>183</v>
      </c>
      <c r="C90" s="57" t="s">
        <v>184</v>
      </c>
      <c r="D90" s="58"/>
      <c r="E90" s="58"/>
      <c r="F90" s="58"/>
      <c r="G90" s="58"/>
      <c r="H90" s="44" t="s">
        <v>12</v>
      </c>
      <c r="I90" s="44" t="s">
        <v>12</v>
      </c>
      <c r="J90" s="44"/>
      <c r="K90" s="44"/>
      <c r="L90" s="44" t="s">
        <v>15</v>
      </c>
      <c r="M90" s="44" t="str">
        <f t="shared" si="26"/>
        <v>x</v>
      </c>
      <c r="N90" s="44" t="str">
        <f t="shared" si="27"/>
        <v>x</v>
      </c>
      <c r="O90" s="44" t="str">
        <f t="shared" si="28"/>
        <v>x</v>
      </c>
      <c r="P90" s="44" t="str">
        <f t="shared" si="29"/>
        <v>x</v>
      </c>
      <c r="Q90" s="44" t="str">
        <f t="shared" si="30"/>
        <v>x</v>
      </c>
      <c r="R90" s="44" t="str">
        <f t="shared" si="31"/>
        <v>x</v>
      </c>
      <c r="S90" s="44" t="s">
        <v>12</v>
      </c>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row>
    <row r="91" spans="1:992" ht="65">
      <c r="A91" s="55" t="s">
        <v>182</v>
      </c>
      <c r="B91" s="56" t="s">
        <v>185</v>
      </c>
      <c r="C91" s="57" t="s">
        <v>186</v>
      </c>
      <c r="D91" s="58"/>
      <c r="E91" s="58"/>
      <c r="F91" s="58"/>
      <c r="G91" s="58"/>
      <c r="H91" s="44" t="s">
        <v>12</v>
      </c>
      <c r="I91" s="44" t="s">
        <v>12</v>
      </c>
      <c r="J91" s="44"/>
      <c r="K91" s="44"/>
      <c r="L91" s="44" t="s">
        <v>15</v>
      </c>
      <c r="M91" s="44" t="str">
        <f t="shared" si="26"/>
        <v>x</v>
      </c>
      <c r="N91" s="44" t="str">
        <f t="shared" si="27"/>
        <v>x</v>
      </c>
      <c r="O91" s="44" t="str">
        <f t="shared" si="28"/>
        <v>x</v>
      </c>
      <c r="P91" s="44" t="str">
        <f t="shared" si="29"/>
        <v>x</v>
      </c>
      <c r="Q91" s="44" t="str">
        <f t="shared" si="30"/>
        <v>x</v>
      </c>
      <c r="R91" s="44" t="str">
        <f t="shared" si="31"/>
        <v>x</v>
      </c>
      <c r="S91" s="44" t="s">
        <v>12</v>
      </c>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row>
    <row r="92" spans="1:992" ht="39">
      <c r="A92" s="55" t="s">
        <v>182</v>
      </c>
      <c r="B92" s="56" t="s">
        <v>187</v>
      </c>
      <c r="C92" s="57" t="s">
        <v>188</v>
      </c>
      <c r="D92" s="58"/>
      <c r="E92" s="58"/>
      <c r="F92" s="58"/>
      <c r="G92" s="58"/>
      <c r="H92" s="44" t="s">
        <v>12</v>
      </c>
      <c r="I92" s="44" t="s">
        <v>12</v>
      </c>
      <c r="J92" s="44"/>
      <c r="K92" s="44"/>
      <c r="L92" s="44" t="s">
        <v>15</v>
      </c>
      <c r="M92" s="44" t="str">
        <f t="shared" si="26"/>
        <v>x</v>
      </c>
      <c r="N92" s="44" t="str">
        <f t="shared" si="27"/>
        <v>x</v>
      </c>
      <c r="O92" s="44" t="str">
        <f t="shared" si="28"/>
        <v>x</v>
      </c>
      <c r="P92" s="44" t="str">
        <f t="shared" si="29"/>
        <v>x</v>
      </c>
      <c r="Q92" s="44" t="str">
        <f t="shared" si="30"/>
        <v>x</v>
      </c>
      <c r="R92" s="44" t="str">
        <f t="shared" si="31"/>
        <v>x</v>
      </c>
      <c r="S92" s="44" t="s">
        <v>12</v>
      </c>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row>
    <row r="93" spans="1:992" ht="104">
      <c r="A93" s="55" t="s">
        <v>182</v>
      </c>
      <c r="B93" s="56" t="s">
        <v>189</v>
      </c>
      <c r="C93" s="57" t="s">
        <v>190</v>
      </c>
      <c r="D93" s="58"/>
      <c r="E93" s="58"/>
      <c r="F93" s="58"/>
      <c r="G93" s="58"/>
      <c r="H93" s="44" t="s">
        <v>12</v>
      </c>
      <c r="I93" s="44" t="s">
        <v>12</v>
      </c>
      <c r="J93" s="44"/>
      <c r="K93" s="44"/>
      <c r="L93" s="44" t="s">
        <v>15</v>
      </c>
      <c r="M93" s="44" t="str">
        <f t="shared" si="26"/>
        <v>x</v>
      </c>
      <c r="N93" s="44" t="str">
        <f t="shared" si="27"/>
        <v>x</v>
      </c>
      <c r="O93" s="44" t="str">
        <f t="shared" si="28"/>
        <v>x</v>
      </c>
      <c r="P93" s="44" t="str">
        <f t="shared" si="29"/>
        <v>x</v>
      </c>
      <c r="Q93" s="44" t="str">
        <f t="shared" si="30"/>
        <v>x</v>
      </c>
      <c r="R93" s="44" t="str">
        <f t="shared" si="31"/>
        <v>x</v>
      </c>
      <c r="S93" s="44" t="s">
        <v>12</v>
      </c>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row>
    <row r="94" spans="1:992" ht="91">
      <c r="A94" s="55" t="s">
        <v>191</v>
      </c>
      <c r="B94" s="56" t="s">
        <v>192</v>
      </c>
      <c r="C94" s="57" t="s">
        <v>193</v>
      </c>
      <c r="D94" s="58"/>
      <c r="E94" s="58"/>
      <c r="F94" s="58"/>
      <c r="G94" s="58"/>
      <c r="H94" s="44" t="s">
        <v>12</v>
      </c>
      <c r="I94" s="44" t="s">
        <v>12</v>
      </c>
      <c r="J94" s="44" t="s">
        <v>13</v>
      </c>
      <c r="K94" s="44" t="s">
        <v>14</v>
      </c>
      <c r="L94" s="44" t="s">
        <v>15</v>
      </c>
      <c r="M94" s="44" t="str">
        <f t="shared" si="26"/>
        <v>x</v>
      </c>
      <c r="N94" s="44" t="str">
        <f t="shared" si="27"/>
        <v>x</v>
      </c>
      <c r="O94" s="44" t="str">
        <f t="shared" si="28"/>
        <v>x</v>
      </c>
      <c r="P94" s="44" t="str">
        <f t="shared" si="29"/>
        <v>x</v>
      </c>
      <c r="Q94" s="44" t="str">
        <f t="shared" si="30"/>
        <v>x</v>
      </c>
      <c r="R94" s="44" t="str">
        <f t="shared" si="31"/>
        <v>x</v>
      </c>
      <c r="S94" s="44" t="s">
        <v>12</v>
      </c>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row>
    <row r="95" spans="1:992" ht="91">
      <c r="A95" s="55" t="s">
        <v>191</v>
      </c>
      <c r="B95" s="56" t="s">
        <v>194</v>
      </c>
      <c r="C95" s="57" t="s">
        <v>195</v>
      </c>
      <c r="D95" s="58"/>
      <c r="E95" s="58"/>
      <c r="F95" s="58"/>
      <c r="G95" s="58"/>
      <c r="H95" s="44" t="s">
        <v>12</v>
      </c>
      <c r="I95" s="44" t="s">
        <v>12</v>
      </c>
      <c r="J95" s="44"/>
      <c r="K95" s="44"/>
      <c r="L95" s="44" t="s">
        <v>15</v>
      </c>
      <c r="M95" s="44" t="str">
        <f t="shared" si="26"/>
        <v>x</v>
      </c>
      <c r="N95" s="44" t="str">
        <f t="shared" si="27"/>
        <v>x</v>
      </c>
      <c r="O95" s="44" t="str">
        <f t="shared" ref="O95:O99" si="32" xml:space="preserve"> IF(OR(H95="x",K95="I",J95="B"),"x","")</f>
        <v>x</v>
      </c>
      <c r="P95" s="44" t="str">
        <f t="shared" ref="P95:P99" si="33">IF(AND(I95="x", J95="B",ISBLANK(H95),ISBLANK(K95),ISBLANK(L95)),"", "x")</f>
        <v>x</v>
      </c>
      <c r="Q95" s="44" t="str">
        <f t="shared" ref="Q95:Q99" si="34">IF(AND(I95="x", K95="I",ISBLANK(J95),ISBLANK(L95),ISBLANK(H95)),"", "x")</f>
        <v>x</v>
      </c>
      <c r="R95" s="44" t="str">
        <f t="shared" ref="R95:R99" si="35">IF(AND(I95="x",ISBLANK(L95),ISBLANK(H95)),"", "x")</f>
        <v>x</v>
      </c>
      <c r="S95" s="44" t="s">
        <v>12</v>
      </c>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row>
    <row r="96" spans="1:992" ht="104">
      <c r="A96" s="55" t="s">
        <v>191</v>
      </c>
      <c r="B96" s="56" t="s">
        <v>196</v>
      </c>
      <c r="C96" s="57" t="s">
        <v>197</v>
      </c>
      <c r="D96" s="58"/>
      <c r="E96" s="58"/>
      <c r="F96" s="58"/>
      <c r="G96" s="58"/>
      <c r="H96" s="44" t="s">
        <v>12</v>
      </c>
      <c r="I96" s="44" t="s">
        <v>12</v>
      </c>
      <c r="J96" s="44"/>
      <c r="K96" s="44"/>
      <c r="L96" s="44" t="s">
        <v>15</v>
      </c>
      <c r="M96" s="44" t="str">
        <f t="shared" si="26"/>
        <v>x</v>
      </c>
      <c r="N96" s="44" t="str">
        <f t="shared" si="27"/>
        <v>x</v>
      </c>
      <c r="O96" s="44" t="str">
        <f t="shared" si="32"/>
        <v>x</v>
      </c>
      <c r="P96" s="44" t="str">
        <f t="shared" si="33"/>
        <v>x</v>
      </c>
      <c r="Q96" s="44" t="str">
        <f t="shared" si="34"/>
        <v>x</v>
      </c>
      <c r="R96" s="44" t="str">
        <f t="shared" si="35"/>
        <v>x</v>
      </c>
      <c r="S96" s="44" t="s">
        <v>12</v>
      </c>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row>
    <row r="97" spans="1:992" ht="65">
      <c r="A97" s="55" t="s">
        <v>198</v>
      </c>
      <c r="B97" s="56" t="s">
        <v>199</v>
      </c>
      <c r="C97" s="57" t="s">
        <v>200</v>
      </c>
      <c r="D97" s="58"/>
      <c r="E97" s="58"/>
      <c r="F97" s="58"/>
      <c r="G97" s="58"/>
      <c r="H97" s="44" t="s">
        <v>12</v>
      </c>
      <c r="I97" s="44" t="s">
        <v>12</v>
      </c>
      <c r="J97" s="44" t="s">
        <v>13</v>
      </c>
      <c r="K97" s="44" t="s">
        <v>14</v>
      </c>
      <c r="L97" s="44" t="s">
        <v>15</v>
      </c>
      <c r="M97" s="44" t="str">
        <f t="shared" si="26"/>
        <v>x</v>
      </c>
      <c r="N97" s="44" t="str">
        <f t="shared" si="27"/>
        <v>x</v>
      </c>
      <c r="O97" s="44" t="str">
        <f t="shared" si="32"/>
        <v>x</v>
      </c>
      <c r="P97" s="44" t="str">
        <f t="shared" si="33"/>
        <v>x</v>
      </c>
      <c r="Q97" s="44" t="str">
        <f t="shared" si="34"/>
        <v>x</v>
      </c>
      <c r="R97" s="44" t="str">
        <f t="shared" si="35"/>
        <v>x</v>
      </c>
      <c r="S97" s="44" t="s">
        <v>12</v>
      </c>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row>
    <row r="98" spans="1:992" ht="78">
      <c r="A98" s="55" t="s">
        <v>198</v>
      </c>
      <c r="B98" s="56" t="s">
        <v>201</v>
      </c>
      <c r="C98" s="57" t="s">
        <v>202</v>
      </c>
      <c r="D98" s="58"/>
      <c r="E98" s="58"/>
      <c r="F98" s="58"/>
      <c r="G98" s="58"/>
      <c r="H98" s="44" t="s">
        <v>12</v>
      </c>
      <c r="I98" s="44" t="s">
        <v>12</v>
      </c>
      <c r="J98" s="44" t="s">
        <v>13</v>
      </c>
      <c r="K98" s="44"/>
      <c r="L98" s="44"/>
      <c r="M98" s="44" t="str">
        <f t="shared" si="26"/>
        <v>x</v>
      </c>
      <c r="N98" s="44" t="str">
        <f t="shared" si="27"/>
        <v>x</v>
      </c>
      <c r="O98" s="44" t="str">
        <f t="shared" si="32"/>
        <v>x</v>
      </c>
      <c r="P98" s="44" t="str">
        <f t="shared" si="33"/>
        <v>x</v>
      </c>
      <c r="Q98" s="44" t="str">
        <f t="shared" si="34"/>
        <v>x</v>
      </c>
      <c r="R98" s="44" t="str">
        <f t="shared" si="35"/>
        <v>x</v>
      </c>
      <c r="S98" s="44" t="s">
        <v>12</v>
      </c>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row>
    <row r="99" spans="1:992" ht="91" hidden="1">
      <c r="A99" s="55" t="s">
        <v>198</v>
      </c>
      <c r="B99" s="56" t="s">
        <v>203</v>
      </c>
      <c r="C99" s="57" t="s">
        <v>204</v>
      </c>
      <c r="D99" s="58"/>
      <c r="E99" s="58"/>
      <c r="F99" s="58"/>
      <c r="G99" s="58"/>
      <c r="H99" s="44"/>
      <c r="I99" s="44" t="s">
        <v>12</v>
      </c>
      <c r="J99" s="44" t="s">
        <v>13</v>
      </c>
      <c r="K99" s="44"/>
      <c r="L99" s="44"/>
      <c r="M99" s="44" t="str">
        <f t="shared" si="26"/>
        <v>x</v>
      </c>
      <c r="N99" s="44" t="str">
        <f t="shared" si="27"/>
        <v/>
      </c>
      <c r="O99" s="44" t="str">
        <f t="shared" si="32"/>
        <v>x</v>
      </c>
      <c r="P99" s="44" t="str">
        <f t="shared" si="33"/>
        <v/>
      </c>
      <c r="Q99" s="44" t="str">
        <f t="shared" si="34"/>
        <v>x</v>
      </c>
      <c r="R99" s="44" t="str">
        <f t="shared" si="35"/>
        <v/>
      </c>
      <c r="S99" s="44" t="s">
        <v>12</v>
      </c>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row>
    <row r="100" spans="1:992" ht="130">
      <c r="A100" s="55" t="s">
        <v>198</v>
      </c>
      <c r="B100" s="56" t="s">
        <v>205</v>
      </c>
      <c r="C100" s="57" t="s">
        <v>414</v>
      </c>
      <c r="D100" s="58"/>
      <c r="E100" s="58"/>
      <c r="F100" s="58"/>
      <c r="G100" s="58"/>
      <c r="H100" s="44" t="s">
        <v>12</v>
      </c>
      <c r="I100" s="44" t="s">
        <v>12</v>
      </c>
      <c r="J100" s="44" t="s">
        <v>13</v>
      </c>
      <c r="K100" s="44" t="s">
        <v>14</v>
      </c>
      <c r="L100" s="44" t="s">
        <v>15</v>
      </c>
      <c r="M100" s="44" t="str">
        <f t="shared" si="26"/>
        <v>x</v>
      </c>
      <c r="N100" s="44" t="str">
        <f t="shared" si="27"/>
        <v>x</v>
      </c>
      <c r="O100" s="44" t="str">
        <f t="shared" ref="O100:O112" si="36" xml:space="preserve"> IF(OR(H100="x",K100="I",J100="B"),"x","")</f>
        <v>x</v>
      </c>
      <c r="P100" s="44" t="str">
        <f t="shared" ref="P100:P112" si="37">IF(AND(I100="x", J100="B",ISBLANK(H100),ISBLANK(K100),ISBLANK(L100)),"", "x")</f>
        <v>x</v>
      </c>
      <c r="Q100" s="44" t="str">
        <f t="shared" ref="Q100:Q112" si="38">IF(AND(I100="x", K100="I",ISBLANK(J100),ISBLANK(L100),ISBLANK(H100)),"", "x")</f>
        <v>x</v>
      </c>
      <c r="R100" s="44" t="str">
        <f t="shared" ref="R100:R112" si="39">IF(AND(I100="x",ISBLANK(L100),ISBLANK(H100)),"", "x")</f>
        <v>x</v>
      </c>
      <c r="S100" s="44" t="s">
        <v>12</v>
      </c>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row>
    <row r="101" spans="1:992" ht="130">
      <c r="A101" s="55" t="s">
        <v>198</v>
      </c>
      <c r="B101" s="56" t="s">
        <v>206</v>
      </c>
      <c r="C101" s="57" t="s">
        <v>413</v>
      </c>
      <c r="D101" s="58"/>
      <c r="E101" s="58"/>
      <c r="F101" s="58"/>
      <c r="G101" s="58"/>
      <c r="H101" s="44" t="s">
        <v>12</v>
      </c>
      <c r="I101" s="44" t="s">
        <v>12</v>
      </c>
      <c r="J101" s="44" t="s">
        <v>13</v>
      </c>
      <c r="K101" s="44" t="s">
        <v>14</v>
      </c>
      <c r="L101" s="44" t="s">
        <v>15</v>
      </c>
      <c r="M101" s="44" t="str">
        <f t="shared" si="26"/>
        <v>x</v>
      </c>
      <c r="N101" s="44" t="str">
        <f t="shared" si="27"/>
        <v>x</v>
      </c>
      <c r="O101" s="44" t="str">
        <f t="shared" si="36"/>
        <v>x</v>
      </c>
      <c r="P101" s="44" t="str">
        <f t="shared" si="37"/>
        <v>x</v>
      </c>
      <c r="Q101" s="44" t="str">
        <f t="shared" si="38"/>
        <v>x</v>
      </c>
      <c r="R101" s="44" t="str">
        <f t="shared" si="39"/>
        <v>x</v>
      </c>
      <c r="S101" s="44" t="s">
        <v>12</v>
      </c>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row>
    <row r="102" spans="1:992" ht="91">
      <c r="A102" s="55" t="s">
        <v>198</v>
      </c>
      <c r="B102" s="56" t="s">
        <v>207</v>
      </c>
      <c r="C102" s="57" t="s">
        <v>412</v>
      </c>
      <c r="D102" s="58"/>
      <c r="E102" s="58"/>
      <c r="F102" s="58"/>
      <c r="G102" s="58"/>
      <c r="H102" s="44" t="s">
        <v>12</v>
      </c>
      <c r="I102" s="44" t="s">
        <v>12</v>
      </c>
      <c r="J102" s="44" t="s">
        <v>13</v>
      </c>
      <c r="K102" s="44" t="s">
        <v>14</v>
      </c>
      <c r="L102" s="44" t="s">
        <v>15</v>
      </c>
      <c r="M102" s="44" t="str">
        <f t="shared" si="26"/>
        <v>x</v>
      </c>
      <c r="N102" s="44" t="str">
        <f t="shared" si="27"/>
        <v>x</v>
      </c>
      <c r="O102" s="44" t="str">
        <f t="shared" si="36"/>
        <v>x</v>
      </c>
      <c r="P102" s="44" t="str">
        <f t="shared" si="37"/>
        <v>x</v>
      </c>
      <c r="Q102" s="44" t="str">
        <f t="shared" si="38"/>
        <v>x</v>
      </c>
      <c r="R102" s="44" t="str">
        <f t="shared" si="39"/>
        <v>x</v>
      </c>
      <c r="S102" s="44" t="s">
        <v>12</v>
      </c>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row>
    <row r="103" spans="1:992" ht="78">
      <c r="A103" s="55" t="s">
        <v>198</v>
      </c>
      <c r="B103" s="56" t="s">
        <v>208</v>
      </c>
      <c r="C103" s="57" t="s">
        <v>415</v>
      </c>
      <c r="D103" s="58"/>
      <c r="E103" s="58"/>
      <c r="F103" s="58"/>
      <c r="G103" s="58"/>
      <c r="H103" s="44" t="s">
        <v>12</v>
      </c>
      <c r="I103" s="44" t="s">
        <v>12</v>
      </c>
      <c r="J103" s="44" t="s">
        <v>13</v>
      </c>
      <c r="K103" s="44" t="s">
        <v>14</v>
      </c>
      <c r="L103" s="44" t="s">
        <v>15</v>
      </c>
      <c r="M103" s="44" t="str">
        <f t="shared" si="26"/>
        <v>x</v>
      </c>
      <c r="N103" s="44" t="str">
        <f t="shared" si="27"/>
        <v>x</v>
      </c>
      <c r="O103" s="44" t="str">
        <f t="shared" si="36"/>
        <v>x</v>
      </c>
      <c r="P103" s="44" t="str">
        <f t="shared" si="37"/>
        <v>x</v>
      </c>
      <c r="Q103" s="44" t="str">
        <f t="shared" si="38"/>
        <v>x</v>
      </c>
      <c r="R103" s="44" t="str">
        <f t="shared" si="39"/>
        <v>x</v>
      </c>
      <c r="S103" s="44" t="s">
        <v>12</v>
      </c>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row>
    <row r="104" spans="1:992" ht="104">
      <c r="A104" s="55" t="s">
        <v>198</v>
      </c>
      <c r="B104" s="56" t="s">
        <v>209</v>
      </c>
      <c r="C104" s="57" t="s">
        <v>416</v>
      </c>
      <c r="D104" s="58"/>
      <c r="E104" s="58"/>
      <c r="F104" s="58"/>
      <c r="G104" s="58"/>
      <c r="H104" s="44" t="s">
        <v>12</v>
      </c>
      <c r="I104" s="44" t="s">
        <v>12</v>
      </c>
      <c r="J104" s="44"/>
      <c r="K104" s="44" t="s">
        <v>14</v>
      </c>
      <c r="L104" s="44"/>
      <c r="M104" s="44" t="str">
        <f t="shared" si="26"/>
        <v>x</v>
      </c>
      <c r="N104" s="44" t="str">
        <f t="shared" si="27"/>
        <v>x</v>
      </c>
      <c r="O104" s="44" t="str">
        <f t="shared" si="36"/>
        <v>x</v>
      </c>
      <c r="P104" s="44" t="str">
        <f t="shared" si="37"/>
        <v>x</v>
      </c>
      <c r="Q104" s="44" t="str">
        <f t="shared" si="38"/>
        <v>x</v>
      </c>
      <c r="R104" s="44" t="str">
        <f t="shared" si="39"/>
        <v>x</v>
      </c>
      <c r="S104" s="44" t="s">
        <v>12</v>
      </c>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row>
    <row r="105" spans="1:992" ht="39" hidden="1">
      <c r="A105" s="55" t="s">
        <v>210</v>
      </c>
      <c r="B105" s="56" t="s">
        <v>211</v>
      </c>
      <c r="C105" s="57" t="s">
        <v>212</v>
      </c>
      <c r="D105" s="58"/>
      <c r="E105" s="58"/>
      <c r="F105" s="58"/>
      <c r="G105" s="58"/>
      <c r="H105" s="44"/>
      <c r="I105" s="44" t="s">
        <v>12</v>
      </c>
      <c r="J105" s="44" t="s">
        <v>13</v>
      </c>
      <c r="K105" s="44"/>
      <c r="L105" s="44"/>
      <c r="M105" s="44" t="str">
        <f t="shared" si="26"/>
        <v>x</v>
      </c>
      <c r="N105" s="44" t="str">
        <f t="shared" si="27"/>
        <v/>
      </c>
      <c r="O105" s="44" t="str">
        <f t="shared" si="36"/>
        <v>x</v>
      </c>
      <c r="P105" s="44" t="str">
        <f t="shared" si="37"/>
        <v/>
      </c>
      <c r="Q105" s="44" t="str">
        <f t="shared" si="38"/>
        <v>x</v>
      </c>
      <c r="R105" s="44" t="str">
        <f t="shared" si="39"/>
        <v/>
      </c>
      <c r="S105" s="44" t="s">
        <v>12</v>
      </c>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row>
    <row r="106" spans="1:992" ht="91">
      <c r="A106" s="55" t="s">
        <v>213</v>
      </c>
      <c r="B106" s="56" t="s">
        <v>214</v>
      </c>
      <c r="C106" s="57" t="s">
        <v>215</v>
      </c>
      <c r="D106" s="58"/>
      <c r="E106" s="58"/>
      <c r="F106" s="58"/>
      <c r="G106" s="58"/>
      <c r="H106" s="44" t="s">
        <v>12</v>
      </c>
      <c r="I106" s="44" t="s">
        <v>12</v>
      </c>
      <c r="J106" s="44" t="s">
        <v>13</v>
      </c>
      <c r="K106" s="44" t="s">
        <v>14</v>
      </c>
      <c r="L106" s="44" t="s">
        <v>15</v>
      </c>
      <c r="M106" s="44" t="str">
        <f t="shared" si="26"/>
        <v>x</v>
      </c>
      <c r="N106" s="44" t="str">
        <f t="shared" si="27"/>
        <v>x</v>
      </c>
      <c r="O106" s="44" t="str">
        <f t="shared" si="36"/>
        <v>x</v>
      </c>
      <c r="P106" s="44" t="str">
        <f t="shared" si="37"/>
        <v>x</v>
      </c>
      <c r="Q106" s="44" t="str">
        <f t="shared" si="38"/>
        <v>x</v>
      </c>
      <c r="R106" s="44" t="str">
        <f t="shared" si="39"/>
        <v>x</v>
      </c>
      <c r="S106" s="44" t="s">
        <v>12</v>
      </c>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row>
    <row r="107" spans="1:992" ht="104">
      <c r="A107" s="55" t="s">
        <v>213</v>
      </c>
      <c r="B107" s="56" t="s">
        <v>216</v>
      </c>
      <c r="C107" s="57" t="s">
        <v>217</v>
      </c>
      <c r="D107" s="58"/>
      <c r="E107" s="58"/>
      <c r="F107" s="58"/>
      <c r="G107" s="58"/>
      <c r="H107" s="44" t="s">
        <v>12</v>
      </c>
      <c r="I107" s="44" t="s">
        <v>12</v>
      </c>
      <c r="J107" s="44" t="s">
        <v>13</v>
      </c>
      <c r="K107" s="44" t="s">
        <v>14</v>
      </c>
      <c r="L107" s="44" t="s">
        <v>15</v>
      </c>
      <c r="M107" s="44" t="str">
        <f t="shared" si="26"/>
        <v>x</v>
      </c>
      <c r="N107" s="44" t="str">
        <f t="shared" si="27"/>
        <v>x</v>
      </c>
      <c r="O107" s="44" t="str">
        <f t="shared" si="36"/>
        <v>x</v>
      </c>
      <c r="P107" s="44" t="str">
        <f t="shared" si="37"/>
        <v>x</v>
      </c>
      <c r="Q107" s="44" t="str">
        <f t="shared" si="38"/>
        <v>x</v>
      </c>
      <c r="R107" s="44" t="str">
        <f t="shared" si="39"/>
        <v>x</v>
      </c>
      <c r="S107" s="44" t="s">
        <v>12</v>
      </c>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row>
    <row r="108" spans="1:992" ht="104">
      <c r="A108" s="55" t="s">
        <v>213</v>
      </c>
      <c r="B108" s="56" t="s">
        <v>218</v>
      </c>
      <c r="C108" s="57" t="s">
        <v>219</v>
      </c>
      <c r="D108" s="58"/>
      <c r="E108" s="58"/>
      <c r="F108" s="58"/>
      <c r="G108" s="58"/>
      <c r="H108" s="44" t="s">
        <v>12</v>
      </c>
      <c r="I108" s="44" t="s">
        <v>12</v>
      </c>
      <c r="J108" s="44" t="s">
        <v>13</v>
      </c>
      <c r="K108" s="44" t="s">
        <v>14</v>
      </c>
      <c r="L108" s="44" t="s">
        <v>15</v>
      </c>
      <c r="M108" s="44" t="str">
        <f t="shared" si="26"/>
        <v>x</v>
      </c>
      <c r="N108" s="44" t="str">
        <f t="shared" si="27"/>
        <v>x</v>
      </c>
      <c r="O108" s="44" t="str">
        <f t="shared" si="36"/>
        <v>x</v>
      </c>
      <c r="P108" s="44" t="str">
        <f t="shared" si="37"/>
        <v>x</v>
      </c>
      <c r="Q108" s="44" t="str">
        <f t="shared" si="38"/>
        <v>x</v>
      </c>
      <c r="R108" s="44" t="str">
        <f t="shared" si="39"/>
        <v>x</v>
      </c>
      <c r="S108" s="44" t="s">
        <v>12</v>
      </c>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row>
    <row r="109" spans="1:992" ht="65">
      <c r="A109" s="55" t="s">
        <v>220</v>
      </c>
      <c r="B109" s="56" t="s">
        <v>221</v>
      </c>
      <c r="C109" s="57" t="s">
        <v>222</v>
      </c>
      <c r="D109" s="58"/>
      <c r="E109" s="58"/>
      <c r="F109" s="58"/>
      <c r="G109" s="58"/>
      <c r="H109" s="44" t="s">
        <v>12</v>
      </c>
      <c r="I109" s="44" t="s">
        <v>12</v>
      </c>
      <c r="J109" s="44" t="s">
        <v>13</v>
      </c>
      <c r="K109" s="44" t="s">
        <v>14</v>
      </c>
      <c r="L109" s="44" t="s">
        <v>15</v>
      </c>
      <c r="M109" s="44" t="str">
        <f t="shared" ref="M109:M129" si="40" xml:space="preserve"> IF(OR(H109="x",J109="B"),"x","")</f>
        <v>x</v>
      </c>
      <c r="N109" s="44" t="str">
        <f t="shared" ref="N109:N129" si="41" xml:space="preserve"> IF(OR(H109="x",K109="I"),"x","")</f>
        <v>x</v>
      </c>
      <c r="O109" s="44" t="str">
        <f t="shared" si="36"/>
        <v>x</v>
      </c>
      <c r="P109" s="44" t="str">
        <f t="shared" si="37"/>
        <v>x</v>
      </c>
      <c r="Q109" s="44" t="str">
        <f t="shared" si="38"/>
        <v>x</v>
      </c>
      <c r="R109" s="44" t="str">
        <f t="shared" si="39"/>
        <v>x</v>
      </c>
      <c r="S109" s="44" t="s">
        <v>12</v>
      </c>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row>
    <row r="110" spans="1:992" ht="130">
      <c r="A110" s="55" t="s">
        <v>220</v>
      </c>
      <c r="B110" s="56" t="s">
        <v>223</v>
      </c>
      <c r="C110" s="57" t="s">
        <v>224</v>
      </c>
      <c r="D110" s="58"/>
      <c r="E110" s="58"/>
      <c r="F110" s="58"/>
      <c r="G110" s="58"/>
      <c r="H110" s="44"/>
      <c r="I110" s="44" t="s">
        <v>12</v>
      </c>
      <c r="J110" s="44" t="s">
        <v>13</v>
      </c>
      <c r="K110" s="44" t="s">
        <v>14</v>
      </c>
      <c r="L110" s="44" t="s">
        <v>15</v>
      </c>
      <c r="M110" s="44" t="str">
        <f t="shared" si="40"/>
        <v>x</v>
      </c>
      <c r="N110" s="44" t="str">
        <f t="shared" si="41"/>
        <v>x</v>
      </c>
      <c r="O110" s="44" t="str">
        <f t="shared" si="36"/>
        <v>x</v>
      </c>
      <c r="P110" s="44" t="str">
        <f t="shared" si="37"/>
        <v>x</v>
      </c>
      <c r="Q110" s="44" t="str">
        <f t="shared" si="38"/>
        <v>x</v>
      </c>
      <c r="R110" s="44" t="str">
        <f t="shared" si="39"/>
        <v>x</v>
      </c>
      <c r="S110" s="44" t="s">
        <v>12</v>
      </c>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row>
    <row r="111" spans="1:992" ht="78">
      <c r="A111" s="55" t="s">
        <v>225</v>
      </c>
      <c r="B111" s="56" t="s">
        <v>226</v>
      </c>
      <c r="C111" s="57" t="s">
        <v>227</v>
      </c>
      <c r="D111" s="58"/>
      <c r="E111" s="58"/>
      <c r="F111" s="58"/>
      <c r="G111" s="58"/>
      <c r="H111" s="44" t="s">
        <v>12</v>
      </c>
      <c r="I111" s="44" t="s">
        <v>12</v>
      </c>
      <c r="J111" s="44" t="s">
        <v>13</v>
      </c>
      <c r="K111" s="44" t="s">
        <v>14</v>
      </c>
      <c r="L111" s="44" t="s">
        <v>15</v>
      </c>
      <c r="M111" s="44" t="str">
        <f t="shared" si="40"/>
        <v>x</v>
      </c>
      <c r="N111" s="44" t="str">
        <f t="shared" si="41"/>
        <v>x</v>
      </c>
      <c r="O111" s="44" t="str">
        <f t="shared" si="36"/>
        <v>x</v>
      </c>
      <c r="P111" s="44" t="str">
        <f t="shared" si="37"/>
        <v>x</v>
      </c>
      <c r="Q111" s="44" t="str">
        <f t="shared" si="38"/>
        <v>x</v>
      </c>
      <c r="R111" s="44" t="str">
        <f t="shared" si="39"/>
        <v>x</v>
      </c>
      <c r="S111" s="44" t="s">
        <v>12</v>
      </c>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row>
    <row r="112" spans="1:992" ht="65">
      <c r="A112" s="55" t="s">
        <v>225</v>
      </c>
      <c r="B112" s="56" t="s">
        <v>228</v>
      </c>
      <c r="C112" s="57" t="s">
        <v>229</v>
      </c>
      <c r="D112" s="58"/>
      <c r="E112" s="58"/>
      <c r="F112" s="58"/>
      <c r="G112" s="58"/>
      <c r="H112" s="44" t="s">
        <v>12</v>
      </c>
      <c r="I112" s="44" t="s">
        <v>12</v>
      </c>
      <c r="J112" s="44" t="s">
        <v>13</v>
      </c>
      <c r="K112" s="44" t="s">
        <v>14</v>
      </c>
      <c r="L112" s="44" t="s">
        <v>15</v>
      </c>
      <c r="M112" s="44" t="str">
        <f t="shared" si="40"/>
        <v>x</v>
      </c>
      <c r="N112" s="44" t="str">
        <f t="shared" si="41"/>
        <v>x</v>
      </c>
      <c r="O112" s="44" t="str">
        <f t="shared" si="36"/>
        <v>x</v>
      </c>
      <c r="P112" s="44" t="str">
        <f t="shared" si="37"/>
        <v>x</v>
      </c>
      <c r="Q112" s="44" t="str">
        <f t="shared" si="38"/>
        <v>x</v>
      </c>
      <c r="R112" s="44" t="str">
        <f t="shared" si="39"/>
        <v>x</v>
      </c>
      <c r="S112" s="44" t="s">
        <v>12</v>
      </c>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row>
    <row r="113" spans="1:992" ht="117">
      <c r="A113" s="55" t="s">
        <v>225</v>
      </c>
      <c r="B113" s="56" t="s">
        <v>230</v>
      </c>
      <c r="C113" s="57" t="s">
        <v>231</v>
      </c>
      <c r="D113" s="58"/>
      <c r="E113" s="58"/>
      <c r="F113" s="58"/>
      <c r="G113" s="58"/>
      <c r="H113" s="44" t="s">
        <v>12</v>
      </c>
      <c r="I113" s="44" t="s">
        <v>12</v>
      </c>
      <c r="J113" s="44" t="s">
        <v>13</v>
      </c>
      <c r="K113" s="44" t="s">
        <v>14</v>
      </c>
      <c r="L113" s="44" t="s">
        <v>15</v>
      </c>
      <c r="M113" s="44" t="str">
        <f t="shared" si="40"/>
        <v>x</v>
      </c>
      <c r="N113" s="44" t="str">
        <f t="shared" si="41"/>
        <v>x</v>
      </c>
      <c r="O113" s="44" t="str">
        <f t="shared" ref="O113:O129" si="42" xml:space="preserve"> IF(OR(H113="x",K113="I",J113="B"),"x","")</f>
        <v>x</v>
      </c>
      <c r="P113" s="44" t="str">
        <f t="shared" ref="P113:P129" si="43">IF(AND(I113="x", J113="B",ISBLANK(H113),ISBLANK(K113),ISBLANK(L113)),"", "x")</f>
        <v>x</v>
      </c>
      <c r="Q113" s="44" t="str">
        <f t="shared" ref="Q113:Q129" si="44">IF(AND(I113="x", K113="I",ISBLANK(J113),ISBLANK(L113),ISBLANK(H113)),"", "x")</f>
        <v>x</v>
      </c>
      <c r="R113" s="44" t="str">
        <f t="shared" ref="R113:R129" si="45">IF(AND(I113="x",ISBLANK(L113),ISBLANK(H113)),"", "x")</f>
        <v>x</v>
      </c>
      <c r="S113" s="44" t="s">
        <v>12</v>
      </c>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row>
    <row r="114" spans="1:992" ht="91">
      <c r="A114" s="55" t="s">
        <v>225</v>
      </c>
      <c r="B114" s="56" t="s">
        <v>232</v>
      </c>
      <c r="C114" s="57" t="s">
        <v>233</v>
      </c>
      <c r="D114" s="58"/>
      <c r="E114" s="58"/>
      <c r="F114" s="58"/>
      <c r="G114" s="58"/>
      <c r="H114" s="44" t="s">
        <v>12</v>
      </c>
      <c r="I114" s="44" t="s">
        <v>12</v>
      </c>
      <c r="J114" s="44" t="s">
        <v>13</v>
      </c>
      <c r="K114" s="44" t="s">
        <v>14</v>
      </c>
      <c r="L114" s="44" t="s">
        <v>15</v>
      </c>
      <c r="M114" s="44" t="str">
        <f t="shared" si="40"/>
        <v>x</v>
      </c>
      <c r="N114" s="44" t="str">
        <f t="shared" si="41"/>
        <v>x</v>
      </c>
      <c r="O114" s="44" t="str">
        <f t="shared" si="42"/>
        <v>x</v>
      </c>
      <c r="P114" s="44" t="str">
        <f t="shared" si="43"/>
        <v>x</v>
      </c>
      <c r="Q114" s="44" t="str">
        <f t="shared" si="44"/>
        <v>x</v>
      </c>
      <c r="R114" s="44" t="str">
        <f t="shared" si="45"/>
        <v>x</v>
      </c>
      <c r="S114" s="44" t="s">
        <v>12</v>
      </c>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row>
    <row r="115" spans="1:992" ht="65">
      <c r="A115" s="55" t="s">
        <v>225</v>
      </c>
      <c r="B115" s="56" t="s">
        <v>234</v>
      </c>
      <c r="C115" s="57" t="s">
        <v>235</v>
      </c>
      <c r="D115" s="58"/>
      <c r="E115" s="58"/>
      <c r="F115" s="58"/>
      <c r="G115" s="58"/>
      <c r="H115" s="44" t="s">
        <v>12</v>
      </c>
      <c r="I115" s="44" t="s">
        <v>12</v>
      </c>
      <c r="J115" s="44" t="s">
        <v>13</v>
      </c>
      <c r="K115" s="44" t="s">
        <v>14</v>
      </c>
      <c r="L115" s="44" t="s">
        <v>15</v>
      </c>
      <c r="M115" s="44" t="str">
        <f t="shared" si="40"/>
        <v>x</v>
      </c>
      <c r="N115" s="44" t="str">
        <f t="shared" si="41"/>
        <v>x</v>
      </c>
      <c r="O115" s="44" t="str">
        <f t="shared" si="42"/>
        <v>x</v>
      </c>
      <c r="P115" s="44" t="str">
        <f t="shared" si="43"/>
        <v>x</v>
      </c>
      <c r="Q115" s="44" t="str">
        <f t="shared" si="44"/>
        <v>x</v>
      </c>
      <c r="R115" s="44" t="str">
        <f t="shared" si="45"/>
        <v>x</v>
      </c>
      <c r="S115" s="44" t="s">
        <v>12</v>
      </c>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row>
    <row r="116" spans="1:992" ht="78">
      <c r="A116" s="55" t="s">
        <v>225</v>
      </c>
      <c r="B116" s="56" t="s">
        <v>236</v>
      </c>
      <c r="C116" s="57" t="s">
        <v>237</v>
      </c>
      <c r="D116" s="58"/>
      <c r="E116" s="58"/>
      <c r="F116" s="58"/>
      <c r="G116" s="58"/>
      <c r="H116" s="44"/>
      <c r="I116" s="44" t="s">
        <v>12</v>
      </c>
      <c r="J116" s="44" t="s">
        <v>13</v>
      </c>
      <c r="K116" s="44" t="s">
        <v>14</v>
      </c>
      <c r="L116" s="44" t="s">
        <v>15</v>
      </c>
      <c r="M116" s="44" t="str">
        <f t="shared" si="40"/>
        <v>x</v>
      </c>
      <c r="N116" s="44" t="str">
        <f t="shared" si="41"/>
        <v>x</v>
      </c>
      <c r="O116" s="44" t="str">
        <f t="shared" si="42"/>
        <v>x</v>
      </c>
      <c r="P116" s="44" t="str">
        <f t="shared" si="43"/>
        <v>x</v>
      </c>
      <c r="Q116" s="44" t="str">
        <f t="shared" si="44"/>
        <v>x</v>
      </c>
      <c r="R116" s="44" t="str">
        <f t="shared" si="45"/>
        <v>x</v>
      </c>
      <c r="S116" s="44" t="s">
        <v>12</v>
      </c>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row>
    <row r="117" spans="1:992" ht="65">
      <c r="A117" s="55" t="s">
        <v>225</v>
      </c>
      <c r="B117" s="56" t="s">
        <v>238</v>
      </c>
      <c r="C117" s="57" t="s">
        <v>239</v>
      </c>
      <c r="D117" s="58"/>
      <c r="E117" s="58"/>
      <c r="F117" s="58"/>
      <c r="G117" s="58"/>
      <c r="H117" s="44"/>
      <c r="I117" s="44" t="s">
        <v>12</v>
      </c>
      <c r="J117" s="44" t="s">
        <v>13</v>
      </c>
      <c r="K117" s="44" t="s">
        <v>14</v>
      </c>
      <c r="L117" s="44" t="s">
        <v>15</v>
      </c>
      <c r="M117" s="44" t="str">
        <f t="shared" si="40"/>
        <v>x</v>
      </c>
      <c r="N117" s="44" t="str">
        <f t="shared" si="41"/>
        <v>x</v>
      </c>
      <c r="O117" s="44" t="str">
        <f t="shared" si="42"/>
        <v>x</v>
      </c>
      <c r="P117" s="44" t="str">
        <f t="shared" si="43"/>
        <v>x</v>
      </c>
      <c r="Q117" s="44" t="str">
        <f t="shared" si="44"/>
        <v>x</v>
      </c>
      <c r="R117" s="44" t="str">
        <f t="shared" si="45"/>
        <v>x</v>
      </c>
      <c r="S117" s="44" t="s">
        <v>12</v>
      </c>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row>
    <row r="118" spans="1:992" ht="78">
      <c r="A118" s="55" t="s">
        <v>240</v>
      </c>
      <c r="B118" s="56" t="s">
        <v>241</v>
      </c>
      <c r="C118" s="57" t="s">
        <v>242</v>
      </c>
      <c r="D118" s="58"/>
      <c r="E118" s="58"/>
      <c r="F118" s="58"/>
      <c r="G118" s="58"/>
      <c r="H118" s="44" t="s">
        <v>12</v>
      </c>
      <c r="I118" s="44" t="s">
        <v>12</v>
      </c>
      <c r="J118" s="44" t="s">
        <v>13</v>
      </c>
      <c r="K118" s="44"/>
      <c r="L118" s="44"/>
      <c r="M118" s="44" t="str">
        <f t="shared" si="40"/>
        <v>x</v>
      </c>
      <c r="N118" s="44" t="str">
        <f t="shared" si="41"/>
        <v>x</v>
      </c>
      <c r="O118" s="44" t="str">
        <f t="shared" si="42"/>
        <v>x</v>
      </c>
      <c r="P118" s="44" t="str">
        <f t="shared" si="43"/>
        <v>x</v>
      </c>
      <c r="Q118" s="44" t="str">
        <f t="shared" si="44"/>
        <v>x</v>
      </c>
      <c r="R118" s="44" t="str">
        <f t="shared" si="45"/>
        <v>x</v>
      </c>
      <c r="S118" s="44" t="s">
        <v>12</v>
      </c>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row>
    <row r="119" spans="1:992" ht="104">
      <c r="A119" s="55" t="s">
        <v>240</v>
      </c>
      <c r="B119" s="56" t="s">
        <v>243</v>
      </c>
      <c r="C119" s="57" t="s">
        <v>244</v>
      </c>
      <c r="D119" s="58"/>
      <c r="E119" s="58"/>
      <c r="F119" s="58"/>
      <c r="G119" s="58"/>
      <c r="H119" s="44" t="s">
        <v>12</v>
      </c>
      <c r="I119" s="44" t="s">
        <v>12</v>
      </c>
      <c r="J119" s="44" t="s">
        <v>13</v>
      </c>
      <c r="K119" s="44"/>
      <c r="L119" s="44"/>
      <c r="M119" s="44" t="str">
        <f t="shared" si="40"/>
        <v>x</v>
      </c>
      <c r="N119" s="44" t="str">
        <f t="shared" si="41"/>
        <v>x</v>
      </c>
      <c r="O119" s="44" t="str">
        <f t="shared" si="42"/>
        <v>x</v>
      </c>
      <c r="P119" s="44" t="str">
        <f t="shared" si="43"/>
        <v>x</v>
      </c>
      <c r="Q119" s="44" t="str">
        <f t="shared" si="44"/>
        <v>x</v>
      </c>
      <c r="R119" s="44" t="str">
        <f t="shared" si="45"/>
        <v>x</v>
      </c>
      <c r="S119" s="44" t="s">
        <v>12</v>
      </c>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row>
    <row r="120" spans="1:992" ht="104">
      <c r="A120" s="55" t="s">
        <v>240</v>
      </c>
      <c r="B120" s="56" t="s">
        <v>245</v>
      </c>
      <c r="C120" s="57" t="s">
        <v>246</v>
      </c>
      <c r="D120" s="58"/>
      <c r="E120" s="58"/>
      <c r="F120" s="58"/>
      <c r="G120" s="58"/>
      <c r="H120" s="44" t="s">
        <v>12</v>
      </c>
      <c r="I120" s="44" t="s">
        <v>12</v>
      </c>
      <c r="J120" s="44" t="s">
        <v>13</v>
      </c>
      <c r="K120" s="44"/>
      <c r="L120" s="44"/>
      <c r="M120" s="44" t="str">
        <f t="shared" si="40"/>
        <v>x</v>
      </c>
      <c r="N120" s="44" t="str">
        <f t="shared" si="41"/>
        <v>x</v>
      </c>
      <c r="O120" s="44" t="str">
        <f t="shared" si="42"/>
        <v>x</v>
      </c>
      <c r="P120" s="44" t="str">
        <f t="shared" si="43"/>
        <v>x</v>
      </c>
      <c r="Q120" s="44" t="str">
        <f t="shared" si="44"/>
        <v>x</v>
      </c>
      <c r="R120" s="44" t="str">
        <f t="shared" si="45"/>
        <v>x</v>
      </c>
      <c r="S120" s="44" t="s">
        <v>12</v>
      </c>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row>
    <row r="121" spans="1:992" ht="65">
      <c r="A121" s="55" t="s">
        <v>247</v>
      </c>
      <c r="B121" s="56" t="s">
        <v>248</v>
      </c>
      <c r="C121" s="57" t="s">
        <v>249</v>
      </c>
      <c r="D121" s="58"/>
      <c r="E121" s="58"/>
      <c r="F121" s="58"/>
      <c r="G121" s="58"/>
      <c r="H121" s="44" t="s">
        <v>12</v>
      </c>
      <c r="I121" s="44" t="s">
        <v>12</v>
      </c>
      <c r="J121" s="44" t="s">
        <v>13</v>
      </c>
      <c r="K121" s="44"/>
      <c r="L121" s="44"/>
      <c r="M121" s="44" t="str">
        <f t="shared" si="40"/>
        <v>x</v>
      </c>
      <c r="N121" s="44" t="str">
        <f t="shared" si="41"/>
        <v>x</v>
      </c>
      <c r="O121" s="44" t="str">
        <f t="shared" si="42"/>
        <v>x</v>
      </c>
      <c r="P121" s="44" t="str">
        <f t="shared" si="43"/>
        <v>x</v>
      </c>
      <c r="Q121" s="44" t="str">
        <f t="shared" si="44"/>
        <v>x</v>
      </c>
      <c r="R121" s="44" t="str">
        <f t="shared" si="45"/>
        <v>x</v>
      </c>
      <c r="S121" s="44" t="s">
        <v>12</v>
      </c>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row>
    <row r="122" spans="1:992" ht="104">
      <c r="A122" s="55" t="s">
        <v>250</v>
      </c>
      <c r="B122" s="56" t="s">
        <v>251</v>
      </c>
      <c r="C122" s="57" t="s">
        <v>252</v>
      </c>
      <c r="D122" s="58"/>
      <c r="E122" s="58"/>
      <c r="F122" s="58"/>
      <c r="G122" s="58"/>
      <c r="H122" s="44" t="s">
        <v>12</v>
      </c>
      <c r="I122" s="44" t="s">
        <v>12</v>
      </c>
      <c r="J122" s="44" t="s">
        <v>13</v>
      </c>
      <c r="K122" s="44"/>
      <c r="L122" s="44"/>
      <c r="M122" s="44" t="str">
        <f t="shared" si="40"/>
        <v>x</v>
      </c>
      <c r="N122" s="44" t="str">
        <f t="shared" si="41"/>
        <v>x</v>
      </c>
      <c r="O122" s="44" t="str">
        <f t="shared" si="42"/>
        <v>x</v>
      </c>
      <c r="P122" s="44" t="str">
        <f t="shared" si="43"/>
        <v>x</v>
      </c>
      <c r="Q122" s="44" t="str">
        <f t="shared" si="44"/>
        <v>x</v>
      </c>
      <c r="R122" s="44" t="str">
        <f t="shared" si="45"/>
        <v>x</v>
      </c>
      <c r="S122" s="44" t="s">
        <v>12</v>
      </c>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row>
    <row r="123" spans="1:992" ht="91">
      <c r="A123" s="55" t="s">
        <v>250</v>
      </c>
      <c r="B123" s="56" t="s">
        <v>253</v>
      </c>
      <c r="C123" s="57" t="s">
        <v>254</v>
      </c>
      <c r="D123" s="58"/>
      <c r="E123" s="58"/>
      <c r="F123" s="58"/>
      <c r="G123" s="58"/>
      <c r="H123" s="44" t="s">
        <v>12</v>
      </c>
      <c r="I123" s="44" t="s">
        <v>12</v>
      </c>
      <c r="J123" s="44" t="s">
        <v>13</v>
      </c>
      <c r="K123" s="44" t="s">
        <v>14</v>
      </c>
      <c r="L123" s="44" t="s">
        <v>15</v>
      </c>
      <c r="M123" s="44" t="str">
        <f t="shared" si="40"/>
        <v>x</v>
      </c>
      <c r="N123" s="44" t="str">
        <f t="shared" si="41"/>
        <v>x</v>
      </c>
      <c r="O123" s="44" t="str">
        <f t="shared" si="42"/>
        <v>x</v>
      </c>
      <c r="P123" s="44" t="str">
        <f t="shared" si="43"/>
        <v>x</v>
      </c>
      <c r="Q123" s="44" t="str">
        <f t="shared" si="44"/>
        <v>x</v>
      </c>
      <c r="R123" s="44" t="str">
        <f t="shared" si="45"/>
        <v>x</v>
      </c>
      <c r="S123" s="44" t="s">
        <v>12</v>
      </c>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row>
    <row r="124" spans="1:992" ht="78">
      <c r="A124" s="55" t="s">
        <v>250</v>
      </c>
      <c r="B124" s="56" t="s">
        <v>255</v>
      </c>
      <c r="C124" s="57" t="s">
        <v>256</v>
      </c>
      <c r="D124" s="58"/>
      <c r="E124" s="58"/>
      <c r="F124" s="58"/>
      <c r="G124" s="58"/>
      <c r="H124" s="44"/>
      <c r="I124" s="44" t="s">
        <v>12</v>
      </c>
      <c r="J124" s="44" t="s">
        <v>13</v>
      </c>
      <c r="K124" s="44" t="s">
        <v>14</v>
      </c>
      <c r="L124" s="44" t="s">
        <v>15</v>
      </c>
      <c r="M124" s="44" t="str">
        <f t="shared" si="40"/>
        <v>x</v>
      </c>
      <c r="N124" s="44" t="str">
        <f t="shared" si="41"/>
        <v>x</v>
      </c>
      <c r="O124" s="44" t="str">
        <f t="shared" si="42"/>
        <v>x</v>
      </c>
      <c r="P124" s="44" t="str">
        <f t="shared" si="43"/>
        <v>x</v>
      </c>
      <c r="Q124" s="44" t="str">
        <f t="shared" si="44"/>
        <v>x</v>
      </c>
      <c r="R124" s="44" t="str">
        <f t="shared" si="45"/>
        <v>x</v>
      </c>
      <c r="S124" s="44" t="s">
        <v>12</v>
      </c>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row>
    <row r="125" spans="1:992" ht="65">
      <c r="A125" s="55" t="s">
        <v>250</v>
      </c>
      <c r="B125" s="56" t="s">
        <v>257</v>
      </c>
      <c r="C125" s="57" t="s">
        <v>258</v>
      </c>
      <c r="D125" s="58"/>
      <c r="E125" s="58"/>
      <c r="F125" s="58"/>
      <c r="G125" s="58"/>
      <c r="H125" s="44" t="s">
        <v>12</v>
      </c>
      <c r="I125" s="44" t="s">
        <v>12</v>
      </c>
      <c r="J125" s="44"/>
      <c r="K125" s="44"/>
      <c r="L125" s="44" t="s">
        <v>15</v>
      </c>
      <c r="M125" s="44" t="str">
        <f t="shared" si="40"/>
        <v>x</v>
      </c>
      <c r="N125" s="44" t="str">
        <f t="shared" si="41"/>
        <v>x</v>
      </c>
      <c r="O125" s="44" t="str">
        <f t="shared" si="42"/>
        <v>x</v>
      </c>
      <c r="P125" s="44" t="str">
        <f t="shared" si="43"/>
        <v>x</v>
      </c>
      <c r="Q125" s="44" t="str">
        <f t="shared" si="44"/>
        <v>x</v>
      </c>
      <c r="R125" s="44" t="str">
        <f t="shared" si="45"/>
        <v>x</v>
      </c>
      <c r="S125" s="44" t="s">
        <v>12</v>
      </c>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row>
    <row r="126" spans="1:992" ht="78">
      <c r="A126" s="55" t="s">
        <v>250</v>
      </c>
      <c r="B126" s="56" t="s">
        <v>259</v>
      </c>
      <c r="C126" s="57" t="s">
        <v>260</v>
      </c>
      <c r="D126" s="58"/>
      <c r="E126" s="58"/>
      <c r="F126" s="58"/>
      <c r="G126" s="58"/>
      <c r="H126" s="44" t="s">
        <v>12</v>
      </c>
      <c r="I126" s="44" t="s">
        <v>12</v>
      </c>
      <c r="J126" s="44"/>
      <c r="K126" s="44"/>
      <c r="L126" s="44" t="s">
        <v>15</v>
      </c>
      <c r="M126" s="44" t="str">
        <f t="shared" si="40"/>
        <v>x</v>
      </c>
      <c r="N126" s="44" t="str">
        <f t="shared" si="41"/>
        <v>x</v>
      </c>
      <c r="O126" s="44" t="str">
        <f t="shared" si="42"/>
        <v>x</v>
      </c>
      <c r="P126" s="44" t="str">
        <f t="shared" si="43"/>
        <v>x</v>
      </c>
      <c r="Q126" s="44" t="str">
        <f t="shared" si="44"/>
        <v>x</v>
      </c>
      <c r="R126" s="44" t="str">
        <f t="shared" si="45"/>
        <v>x</v>
      </c>
      <c r="S126" s="44" t="s">
        <v>12</v>
      </c>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row>
    <row r="127" spans="1:992" ht="143">
      <c r="A127" s="55" t="s">
        <v>261</v>
      </c>
      <c r="B127" s="56" t="s">
        <v>262</v>
      </c>
      <c r="C127" s="57" t="s">
        <v>263</v>
      </c>
      <c r="D127" s="58"/>
      <c r="E127" s="58"/>
      <c r="F127" s="58"/>
      <c r="G127" s="58"/>
      <c r="H127" s="44" t="s">
        <v>12</v>
      </c>
      <c r="I127" s="44" t="s">
        <v>12</v>
      </c>
      <c r="J127" s="44" t="s">
        <v>13</v>
      </c>
      <c r="K127" s="44" t="s">
        <v>14</v>
      </c>
      <c r="L127" s="44" t="s">
        <v>15</v>
      </c>
      <c r="M127" s="44" t="str">
        <f t="shared" si="40"/>
        <v>x</v>
      </c>
      <c r="N127" s="44" t="str">
        <f t="shared" si="41"/>
        <v>x</v>
      </c>
      <c r="O127" s="44" t="str">
        <f t="shared" si="42"/>
        <v>x</v>
      </c>
      <c r="P127" s="44" t="str">
        <f t="shared" si="43"/>
        <v>x</v>
      </c>
      <c r="Q127" s="44" t="str">
        <f t="shared" si="44"/>
        <v>x</v>
      </c>
      <c r="R127" s="44" t="str">
        <f t="shared" si="45"/>
        <v>x</v>
      </c>
      <c r="S127" s="44" t="s">
        <v>12</v>
      </c>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row>
    <row r="128" spans="1:992" ht="91">
      <c r="A128" s="55" t="s">
        <v>261</v>
      </c>
      <c r="B128" s="56" t="s">
        <v>264</v>
      </c>
      <c r="C128" s="57" t="s">
        <v>265</v>
      </c>
      <c r="D128" s="58"/>
      <c r="E128" s="58"/>
      <c r="F128" s="58"/>
      <c r="G128" s="58"/>
      <c r="H128" s="44" t="s">
        <v>12</v>
      </c>
      <c r="I128" s="44" t="s">
        <v>12</v>
      </c>
      <c r="J128" s="44" t="s">
        <v>13</v>
      </c>
      <c r="K128" s="44" t="s">
        <v>14</v>
      </c>
      <c r="L128" s="44" t="s">
        <v>15</v>
      </c>
      <c r="M128" s="44" t="str">
        <f t="shared" si="40"/>
        <v>x</v>
      </c>
      <c r="N128" s="44" t="str">
        <f t="shared" si="41"/>
        <v>x</v>
      </c>
      <c r="O128" s="44" t="str">
        <f t="shared" si="42"/>
        <v>x</v>
      </c>
      <c r="P128" s="44" t="str">
        <f t="shared" si="43"/>
        <v>x</v>
      </c>
      <c r="Q128" s="44" t="str">
        <f t="shared" si="44"/>
        <v>x</v>
      </c>
      <c r="R128" s="44" t="str">
        <f t="shared" si="45"/>
        <v>x</v>
      </c>
      <c r="S128" s="44" t="s">
        <v>12</v>
      </c>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row>
    <row r="129" spans="1:16356" ht="39" customHeight="1">
      <c r="A129" s="55" t="s">
        <v>261</v>
      </c>
      <c r="B129" s="56" t="s">
        <v>266</v>
      </c>
      <c r="C129" s="57" t="s">
        <v>267</v>
      </c>
      <c r="D129" s="58"/>
      <c r="E129" s="58"/>
      <c r="F129" s="58"/>
      <c r="G129" s="58"/>
      <c r="H129" s="44" t="s">
        <v>12</v>
      </c>
      <c r="I129" s="44" t="s">
        <v>12</v>
      </c>
      <c r="J129" s="44" t="s">
        <v>13</v>
      </c>
      <c r="K129" s="44" t="s">
        <v>14</v>
      </c>
      <c r="L129" s="44" t="s">
        <v>15</v>
      </c>
      <c r="M129" s="44" t="str">
        <f t="shared" si="40"/>
        <v>x</v>
      </c>
      <c r="N129" s="44" t="str">
        <f t="shared" si="41"/>
        <v>x</v>
      </c>
      <c r="O129" s="44" t="str">
        <f t="shared" si="42"/>
        <v>x</v>
      </c>
      <c r="P129" s="44" t="str">
        <f t="shared" si="43"/>
        <v>x</v>
      </c>
      <c r="Q129" s="44" t="str">
        <f t="shared" si="44"/>
        <v>x</v>
      </c>
      <c r="R129" s="44" t="str">
        <f t="shared" si="45"/>
        <v>x</v>
      </c>
      <c r="S129" s="44" t="s">
        <v>12</v>
      </c>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row>
    <row r="130" spans="1:16356" ht="14.5">
      <c r="A130" s="50" t="s">
        <v>408</v>
      </c>
      <c r="B130" s="51"/>
      <c r="C130" s="52"/>
      <c r="D130" s="50"/>
      <c r="E130" s="50"/>
      <c r="F130" s="50"/>
      <c r="G130" s="50"/>
      <c r="H130" s="60" t="s">
        <v>12</v>
      </c>
      <c r="I130" s="61" t="s">
        <v>12</v>
      </c>
      <c r="J130" s="60"/>
      <c r="K130" s="62"/>
      <c r="L130" s="61"/>
      <c r="M130" s="60" t="s">
        <v>12</v>
      </c>
      <c r="N130" s="62" t="s">
        <v>12</v>
      </c>
      <c r="O130" s="61" t="s">
        <v>12</v>
      </c>
      <c r="P130" s="60" t="s">
        <v>12</v>
      </c>
      <c r="Q130" s="62" t="s">
        <v>12</v>
      </c>
      <c r="R130" s="61" t="s">
        <v>12</v>
      </c>
      <c r="S130" s="63" t="s">
        <v>12</v>
      </c>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row>
    <row r="131" spans="1:16356" ht="39" customHeight="1">
      <c r="A131" s="27" t="s">
        <v>271</v>
      </c>
      <c r="B131" s="28" t="s">
        <v>272</v>
      </c>
      <c r="C131" s="29" t="s">
        <v>273</v>
      </c>
      <c r="D131" s="17"/>
      <c r="E131" s="17"/>
      <c r="F131" s="17"/>
      <c r="G131" s="17"/>
      <c r="H131" s="42" t="str">
        <f t="shared" ref="H131:I137" si="46">IF($F$4="X","X","")</f>
        <v>X</v>
      </c>
      <c r="I131" s="43" t="str">
        <f t="shared" si="46"/>
        <v>X</v>
      </c>
      <c r="J131" s="42"/>
      <c r="K131" s="44"/>
      <c r="L131" s="43"/>
      <c r="M131" s="42" t="str">
        <f t="shared" ref="M131:S137" si="47">IF($F$4="X","X","")</f>
        <v>X</v>
      </c>
      <c r="N131" s="44" t="str">
        <f t="shared" si="47"/>
        <v>X</v>
      </c>
      <c r="O131" s="43" t="str">
        <f t="shared" si="47"/>
        <v>X</v>
      </c>
      <c r="P131" s="42" t="str">
        <f t="shared" si="47"/>
        <v>X</v>
      </c>
      <c r="Q131" s="44" t="str">
        <f t="shared" si="47"/>
        <v>X</v>
      </c>
      <c r="R131" s="43" t="str">
        <f t="shared" si="47"/>
        <v>X</v>
      </c>
      <c r="S131" s="45" t="str">
        <f t="shared" si="47"/>
        <v>X</v>
      </c>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row>
    <row r="132" spans="1:16356" ht="78">
      <c r="A132" s="27" t="s">
        <v>48</v>
      </c>
      <c r="B132" s="28" t="s">
        <v>274</v>
      </c>
      <c r="C132" s="29" t="s">
        <v>275</v>
      </c>
      <c r="D132" s="17"/>
      <c r="E132" s="17"/>
      <c r="F132" s="17"/>
      <c r="G132" s="17"/>
      <c r="H132" s="42" t="str">
        <f t="shared" si="46"/>
        <v>X</v>
      </c>
      <c r="I132" s="43" t="str">
        <f t="shared" si="46"/>
        <v>X</v>
      </c>
      <c r="J132" s="42"/>
      <c r="K132" s="44"/>
      <c r="L132" s="43"/>
      <c r="M132" s="42" t="str">
        <f t="shared" si="47"/>
        <v>X</v>
      </c>
      <c r="N132" s="44" t="str">
        <f t="shared" si="47"/>
        <v>X</v>
      </c>
      <c r="O132" s="43" t="str">
        <f t="shared" si="47"/>
        <v>X</v>
      </c>
      <c r="P132" s="42" t="str">
        <f t="shared" si="47"/>
        <v>X</v>
      </c>
      <c r="Q132" s="44" t="str">
        <f t="shared" si="47"/>
        <v>X</v>
      </c>
      <c r="R132" s="43" t="str">
        <f t="shared" si="47"/>
        <v>X</v>
      </c>
      <c r="S132" s="45" t="str">
        <f t="shared" si="47"/>
        <v>X</v>
      </c>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row>
    <row r="133" spans="1:16356" ht="39">
      <c r="A133" s="27" t="s">
        <v>276</v>
      </c>
      <c r="B133" s="28" t="s">
        <v>277</v>
      </c>
      <c r="C133" s="29" t="s">
        <v>278</v>
      </c>
      <c r="D133" s="17"/>
      <c r="E133" s="17"/>
      <c r="F133" s="17"/>
      <c r="G133" s="17"/>
      <c r="H133" s="42" t="str">
        <f t="shared" si="46"/>
        <v>X</v>
      </c>
      <c r="I133" s="43" t="str">
        <f t="shared" si="46"/>
        <v>X</v>
      </c>
      <c r="J133" s="42"/>
      <c r="K133" s="44"/>
      <c r="L133" s="43"/>
      <c r="M133" s="42" t="str">
        <f t="shared" si="47"/>
        <v>X</v>
      </c>
      <c r="N133" s="44" t="str">
        <f t="shared" si="47"/>
        <v>X</v>
      </c>
      <c r="O133" s="43" t="str">
        <f t="shared" si="47"/>
        <v>X</v>
      </c>
      <c r="P133" s="42" t="str">
        <f t="shared" si="47"/>
        <v>X</v>
      </c>
      <c r="Q133" s="44" t="str">
        <f t="shared" si="47"/>
        <v>X</v>
      </c>
      <c r="R133" s="43" t="str">
        <f t="shared" si="47"/>
        <v>X</v>
      </c>
      <c r="S133" s="45" t="str">
        <f t="shared" si="47"/>
        <v>X</v>
      </c>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row>
    <row r="134" spans="1:16356" ht="39">
      <c r="A134" s="27" t="s">
        <v>276</v>
      </c>
      <c r="B134" s="28" t="s">
        <v>279</v>
      </c>
      <c r="C134" s="29" t="s">
        <v>280</v>
      </c>
      <c r="D134" s="17"/>
      <c r="E134" s="17"/>
      <c r="F134" s="17"/>
      <c r="G134" s="17"/>
      <c r="H134" s="42" t="str">
        <f t="shared" si="46"/>
        <v>X</v>
      </c>
      <c r="I134" s="43" t="str">
        <f t="shared" si="46"/>
        <v>X</v>
      </c>
      <c r="J134" s="42"/>
      <c r="K134" s="44"/>
      <c r="L134" s="43"/>
      <c r="M134" s="42" t="str">
        <f t="shared" si="47"/>
        <v>X</v>
      </c>
      <c r="N134" s="44" t="str">
        <f t="shared" si="47"/>
        <v>X</v>
      </c>
      <c r="O134" s="43" t="str">
        <f t="shared" si="47"/>
        <v>X</v>
      </c>
      <c r="P134" s="42" t="str">
        <f t="shared" si="47"/>
        <v>X</v>
      </c>
      <c r="Q134" s="44" t="str">
        <f t="shared" si="47"/>
        <v>X</v>
      </c>
      <c r="R134" s="43" t="str">
        <f t="shared" si="47"/>
        <v>X</v>
      </c>
      <c r="S134" s="45" t="str">
        <f t="shared" si="47"/>
        <v>X</v>
      </c>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row>
    <row r="135" spans="1:16356" s="13" customFormat="1" ht="52">
      <c r="A135" s="27" t="s">
        <v>140</v>
      </c>
      <c r="B135" s="28" t="s">
        <v>281</v>
      </c>
      <c r="C135" s="29" t="s">
        <v>282</v>
      </c>
      <c r="D135" s="18"/>
      <c r="E135" s="18"/>
      <c r="F135" s="18"/>
      <c r="G135" s="18"/>
      <c r="H135" s="42" t="str">
        <f t="shared" si="46"/>
        <v>X</v>
      </c>
      <c r="I135" s="43" t="str">
        <f t="shared" si="46"/>
        <v>X</v>
      </c>
      <c r="J135" s="42"/>
      <c r="K135" s="44"/>
      <c r="L135" s="43"/>
      <c r="M135" s="42" t="str">
        <f t="shared" si="47"/>
        <v>X</v>
      </c>
      <c r="N135" s="44" t="str">
        <f t="shared" si="47"/>
        <v>X</v>
      </c>
      <c r="O135" s="43" t="str">
        <f t="shared" si="47"/>
        <v>X</v>
      </c>
      <c r="P135" s="42" t="str">
        <f t="shared" si="47"/>
        <v>X</v>
      </c>
      <c r="Q135" s="44" t="str">
        <f t="shared" si="47"/>
        <v>X</v>
      </c>
      <c r="R135" s="43" t="str">
        <f t="shared" si="47"/>
        <v>X</v>
      </c>
      <c r="S135" s="45" t="str">
        <f t="shared" si="47"/>
        <v>X</v>
      </c>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4"/>
      <c r="DR135" s="14"/>
      <c r="DS135" s="14"/>
      <c r="DT135" s="14"/>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4"/>
      <c r="FD135" s="14"/>
      <c r="FE135" s="14"/>
      <c r="FF135" s="14"/>
      <c r="FG135" s="14"/>
      <c r="FH135" s="14"/>
      <c r="FI135" s="14"/>
      <c r="FJ135" s="14"/>
      <c r="FK135" s="14"/>
      <c r="FL135" s="14"/>
      <c r="FM135" s="14"/>
      <c r="FN135" s="14"/>
      <c r="FO135" s="14"/>
      <c r="FP135" s="14"/>
      <c r="FQ135" s="14"/>
      <c r="FR135" s="14"/>
      <c r="FS135" s="14"/>
      <c r="FT135" s="14"/>
      <c r="FU135" s="14"/>
      <c r="FV135" s="14"/>
      <c r="FW135" s="14"/>
      <c r="FX135" s="14"/>
      <c r="FY135" s="14"/>
      <c r="FZ135" s="14"/>
      <c r="GA135" s="14"/>
      <c r="GB135" s="14"/>
      <c r="GC135" s="14"/>
      <c r="GD135" s="14"/>
      <c r="GE135" s="14"/>
      <c r="GF135" s="14"/>
      <c r="GG135" s="14"/>
      <c r="GH135" s="14"/>
      <c r="GI135" s="14"/>
      <c r="GJ135" s="14"/>
      <c r="GK135" s="14"/>
      <c r="GL135" s="14"/>
      <c r="GM135" s="14"/>
      <c r="GN135" s="14"/>
      <c r="GO135" s="14"/>
      <c r="GP135" s="14"/>
      <c r="GQ135" s="14"/>
      <c r="GR135" s="14"/>
      <c r="GS135" s="14"/>
      <c r="GT135" s="14"/>
      <c r="GU135" s="14"/>
      <c r="GV135" s="14"/>
      <c r="GW135" s="14"/>
      <c r="GX135" s="14"/>
      <c r="GY135" s="14"/>
      <c r="GZ135" s="14"/>
      <c r="HA135" s="14"/>
      <c r="HB135" s="14"/>
      <c r="HC135" s="14"/>
      <c r="HD135" s="14"/>
      <c r="HE135" s="14"/>
      <c r="HF135" s="14"/>
      <c r="HG135" s="14"/>
      <c r="HH135" s="14"/>
      <c r="HI135" s="14"/>
      <c r="HJ135" s="14"/>
      <c r="HK135" s="14"/>
      <c r="HL135" s="14"/>
      <c r="HM135" s="14"/>
      <c r="HN135" s="14"/>
      <c r="HO135" s="14"/>
      <c r="HP135" s="14"/>
      <c r="HQ135" s="14"/>
      <c r="HR135" s="14"/>
      <c r="HS135" s="14"/>
      <c r="HT135" s="14"/>
      <c r="HU135" s="14"/>
      <c r="HV135" s="14"/>
      <c r="HW135" s="14"/>
      <c r="HX135" s="14"/>
      <c r="HY135" s="14"/>
      <c r="HZ135" s="14"/>
      <c r="IA135" s="14"/>
      <c r="IB135" s="14"/>
      <c r="IC135" s="14"/>
      <c r="ID135" s="14"/>
      <c r="IE135" s="14"/>
      <c r="IF135" s="14"/>
      <c r="IG135" s="14"/>
      <c r="IH135" s="14"/>
      <c r="II135" s="14"/>
      <c r="IJ135" s="14"/>
      <c r="IK135" s="14"/>
      <c r="IL135" s="14"/>
      <c r="IM135" s="14"/>
      <c r="IN135" s="14"/>
      <c r="IO135" s="14"/>
      <c r="IP135" s="14"/>
      <c r="IQ135" s="14"/>
      <c r="IR135" s="14"/>
      <c r="IS135" s="14"/>
      <c r="IT135" s="14"/>
      <c r="IU135" s="14"/>
      <c r="IV135" s="14"/>
      <c r="IW135" s="14"/>
      <c r="IX135" s="14"/>
      <c r="IY135" s="14"/>
      <c r="IZ135" s="14"/>
      <c r="JA135" s="14"/>
      <c r="JB135" s="14"/>
      <c r="JC135" s="14"/>
      <c r="JD135" s="14"/>
      <c r="JE135" s="14"/>
      <c r="JF135" s="14"/>
      <c r="JG135" s="14"/>
      <c r="JH135" s="14"/>
      <c r="JI135" s="14"/>
      <c r="JJ135" s="14"/>
      <c r="JK135" s="14"/>
      <c r="JL135" s="14"/>
      <c r="JM135" s="14"/>
      <c r="JN135" s="14"/>
      <c r="JO135" s="14"/>
      <c r="JP135" s="14"/>
      <c r="JQ135" s="14"/>
      <c r="JR135" s="14"/>
      <c r="JS135" s="14"/>
      <c r="JT135" s="14"/>
      <c r="JU135" s="14"/>
      <c r="JV135" s="14"/>
      <c r="JW135" s="14"/>
      <c r="JX135" s="14"/>
      <c r="JY135" s="14"/>
      <c r="JZ135" s="14"/>
      <c r="KA135" s="14"/>
      <c r="KB135" s="14"/>
      <c r="KC135" s="14"/>
      <c r="KD135" s="14"/>
      <c r="KE135" s="14"/>
      <c r="KF135" s="14"/>
      <c r="KG135" s="14"/>
      <c r="KH135" s="14"/>
      <c r="KI135" s="14"/>
      <c r="KJ135" s="14"/>
      <c r="KK135" s="14"/>
      <c r="KL135" s="14"/>
      <c r="KM135" s="14"/>
      <c r="KN135" s="14"/>
      <c r="KO135" s="14"/>
      <c r="KP135" s="14"/>
      <c r="KQ135" s="14"/>
      <c r="KR135" s="14"/>
      <c r="KS135" s="14"/>
      <c r="KT135" s="14"/>
      <c r="KU135" s="14"/>
      <c r="KV135" s="14"/>
      <c r="KW135" s="14"/>
      <c r="KX135" s="14"/>
      <c r="KY135" s="14"/>
      <c r="KZ135" s="14"/>
      <c r="LA135" s="14"/>
      <c r="LB135" s="14"/>
      <c r="LC135" s="14"/>
      <c r="LD135" s="14"/>
      <c r="LE135" s="14"/>
      <c r="LF135" s="14"/>
      <c r="LG135" s="14"/>
      <c r="LH135" s="14"/>
      <c r="LI135" s="14"/>
      <c r="LJ135" s="14"/>
      <c r="LK135" s="14"/>
      <c r="LL135" s="14"/>
      <c r="LM135" s="14"/>
      <c r="LN135" s="14"/>
      <c r="LO135" s="14"/>
      <c r="LP135" s="14"/>
      <c r="LQ135" s="14"/>
      <c r="LR135" s="14"/>
      <c r="LS135" s="14"/>
      <c r="LT135" s="14"/>
      <c r="LU135" s="14"/>
      <c r="LV135" s="14"/>
      <c r="LW135" s="14"/>
      <c r="LX135" s="14"/>
      <c r="LY135" s="14"/>
      <c r="LZ135" s="14"/>
      <c r="MA135" s="14"/>
      <c r="MB135" s="14"/>
      <c r="MC135" s="14"/>
      <c r="MD135" s="14"/>
      <c r="ME135" s="14"/>
      <c r="MF135" s="14"/>
      <c r="MG135" s="14"/>
      <c r="MH135" s="14"/>
      <c r="MI135" s="14"/>
      <c r="MJ135" s="14"/>
      <c r="MK135" s="14"/>
      <c r="ML135" s="14"/>
      <c r="MM135" s="14"/>
      <c r="MN135" s="14"/>
      <c r="MO135" s="14"/>
      <c r="MP135" s="14"/>
      <c r="MQ135" s="14"/>
      <c r="MR135" s="14"/>
      <c r="MS135" s="14"/>
      <c r="MT135" s="14"/>
      <c r="MU135" s="14"/>
      <c r="MV135" s="14"/>
      <c r="MW135" s="14"/>
      <c r="MX135" s="14"/>
      <c r="MY135" s="14"/>
      <c r="MZ135" s="14"/>
      <c r="NA135" s="14"/>
      <c r="NB135" s="14"/>
      <c r="NC135" s="14"/>
      <c r="ND135" s="14"/>
      <c r="NE135" s="14"/>
      <c r="NF135" s="14"/>
      <c r="NG135" s="14"/>
      <c r="NH135" s="14"/>
      <c r="NI135" s="14"/>
      <c r="NJ135" s="14"/>
      <c r="NK135" s="14"/>
      <c r="NL135" s="14"/>
      <c r="NM135" s="14"/>
      <c r="NN135" s="14"/>
      <c r="NO135" s="14"/>
      <c r="NP135" s="14"/>
      <c r="NQ135" s="14"/>
      <c r="NR135" s="14"/>
      <c r="NS135" s="14"/>
      <c r="NT135" s="14"/>
      <c r="NU135" s="14"/>
      <c r="NV135" s="14"/>
      <c r="NW135" s="14"/>
      <c r="NX135" s="14"/>
      <c r="NY135" s="14"/>
      <c r="NZ135" s="14"/>
      <c r="OA135" s="14"/>
      <c r="OB135" s="14"/>
      <c r="OC135" s="14"/>
      <c r="OD135" s="14"/>
      <c r="OE135" s="14"/>
      <c r="OF135" s="14"/>
      <c r="OG135" s="14"/>
      <c r="OH135" s="14"/>
      <c r="OI135" s="14"/>
      <c r="OJ135" s="14"/>
      <c r="OK135" s="14"/>
      <c r="OL135" s="14"/>
      <c r="OM135" s="14"/>
      <c r="ON135" s="14"/>
      <c r="OO135" s="14"/>
      <c r="OP135" s="14"/>
      <c r="OQ135" s="14"/>
      <c r="OR135" s="14"/>
      <c r="OS135" s="14"/>
      <c r="OT135" s="14"/>
      <c r="OU135" s="14"/>
      <c r="OV135" s="14"/>
      <c r="OW135" s="14"/>
      <c r="OX135" s="14"/>
      <c r="OY135" s="14"/>
      <c r="OZ135" s="14"/>
      <c r="PA135" s="14"/>
      <c r="PB135" s="14"/>
      <c r="PC135" s="14"/>
      <c r="PD135" s="14"/>
      <c r="PE135" s="14"/>
      <c r="PF135" s="14"/>
      <c r="PG135" s="14"/>
      <c r="PH135" s="14"/>
      <c r="PI135" s="14"/>
      <c r="PJ135" s="14"/>
      <c r="PK135" s="14"/>
      <c r="PL135" s="14"/>
      <c r="PM135" s="14"/>
      <c r="PN135" s="14"/>
      <c r="PO135" s="14"/>
      <c r="PP135" s="14"/>
      <c r="PQ135" s="14"/>
      <c r="PR135" s="14"/>
      <c r="PS135" s="14"/>
      <c r="PT135" s="14"/>
      <c r="PU135" s="14"/>
      <c r="PV135" s="14"/>
      <c r="PW135" s="14"/>
      <c r="PX135" s="14"/>
      <c r="PY135" s="14"/>
      <c r="PZ135" s="14"/>
      <c r="QA135" s="14"/>
      <c r="QB135" s="14"/>
      <c r="QC135" s="14"/>
      <c r="QD135" s="14"/>
      <c r="QE135" s="14"/>
      <c r="QF135" s="14"/>
      <c r="QG135" s="14"/>
      <c r="QH135" s="14"/>
      <c r="QI135" s="14"/>
      <c r="QJ135" s="14"/>
      <c r="QK135" s="14"/>
      <c r="QL135" s="14"/>
      <c r="QM135" s="14"/>
      <c r="QN135" s="14"/>
      <c r="QO135" s="14"/>
      <c r="QP135" s="14"/>
      <c r="QQ135" s="14"/>
      <c r="QR135" s="14"/>
      <c r="QS135" s="14"/>
      <c r="QT135" s="14"/>
      <c r="QU135" s="14"/>
      <c r="QV135" s="14"/>
      <c r="QW135" s="14"/>
      <c r="QX135" s="14"/>
      <c r="QY135" s="14"/>
      <c r="QZ135" s="14"/>
      <c r="RA135" s="14"/>
      <c r="RB135" s="14"/>
      <c r="RC135" s="14"/>
      <c r="RD135" s="14"/>
      <c r="RE135" s="14"/>
      <c r="RF135" s="14"/>
      <c r="RG135" s="14"/>
      <c r="RH135" s="14"/>
      <c r="RI135" s="14"/>
      <c r="RJ135" s="14"/>
      <c r="RK135" s="14"/>
      <c r="RL135" s="14"/>
      <c r="RM135" s="14"/>
      <c r="RN135" s="14"/>
      <c r="RO135" s="14"/>
      <c r="RP135" s="14"/>
      <c r="RQ135" s="14"/>
      <c r="RR135" s="14"/>
      <c r="RS135" s="14"/>
      <c r="RT135" s="14"/>
      <c r="RU135" s="14"/>
      <c r="RV135" s="14"/>
      <c r="RW135" s="14"/>
      <c r="RX135" s="14"/>
      <c r="RY135" s="14"/>
      <c r="RZ135" s="14"/>
      <c r="SA135" s="14"/>
      <c r="SB135" s="14"/>
      <c r="SC135" s="14"/>
      <c r="SD135" s="14"/>
      <c r="SE135" s="14"/>
      <c r="SF135" s="14"/>
      <c r="SG135" s="14"/>
      <c r="SH135" s="14"/>
      <c r="SI135" s="14"/>
      <c r="SJ135" s="14"/>
      <c r="SK135" s="14"/>
      <c r="SL135" s="14"/>
      <c r="SM135" s="14"/>
      <c r="SN135" s="14"/>
      <c r="SO135" s="14"/>
      <c r="SP135" s="14"/>
      <c r="SQ135" s="14"/>
      <c r="SR135" s="14"/>
      <c r="SS135" s="14"/>
      <c r="ST135" s="14"/>
      <c r="SU135" s="14"/>
      <c r="SV135" s="14"/>
      <c r="SW135" s="14"/>
      <c r="SX135" s="14"/>
      <c r="SY135" s="14"/>
      <c r="SZ135" s="14"/>
      <c r="TA135" s="14"/>
      <c r="TB135" s="14"/>
      <c r="TC135" s="14"/>
      <c r="TD135" s="14"/>
      <c r="TE135" s="14"/>
      <c r="TF135" s="14"/>
      <c r="TG135" s="14"/>
      <c r="TH135" s="14"/>
      <c r="TI135" s="14"/>
      <c r="TJ135" s="14"/>
      <c r="TK135" s="14"/>
      <c r="TL135" s="14"/>
      <c r="TM135" s="14"/>
      <c r="TN135" s="14"/>
      <c r="TO135" s="14"/>
      <c r="TP135" s="14"/>
      <c r="TQ135" s="14"/>
      <c r="TR135" s="14"/>
      <c r="TS135" s="14"/>
      <c r="TT135" s="14"/>
      <c r="TU135" s="14"/>
      <c r="TV135" s="14"/>
      <c r="TW135" s="14"/>
      <c r="TX135" s="14"/>
      <c r="TY135" s="14"/>
      <c r="TZ135" s="14"/>
      <c r="UA135" s="14"/>
      <c r="UB135" s="14"/>
      <c r="UC135" s="14"/>
      <c r="UD135" s="14"/>
      <c r="UE135" s="14"/>
      <c r="UF135" s="14"/>
      <c r="UG135" s="14"/>
      <c r="UH135" s="14"/>
      <c r="UI135" s="14"/>
      <c r="UJ135" s="14"/>
      <c r="UK135" s="14"/>
      <c r="UL135" s="14"/>
      <c r="UM135" s="14"/>
      <c r="UN135" s="14"/>
      <c r="UO135" s="14"/>
      <c r="UP135" s="14"/>
      <c r="UQ135" s="14"/>
      <c r="UR135" s="14"/>
      <c r="US135" s="14"/>
      <c r="UT135" s="14"/>
      <c r="UU135" s="14"/>
      <c r="UV135" s="14"/>
      <c r="UW135" s="14"/>
      <c r="UX135" s="14"/>
      <c r="UY135" s="14"/>
      <c r="UZ135" s="14"/>
      <c r="VA135" s="14"/>
      <c r="VB135" s="14"/>
      <c r="VC135" s="14"/>
      <c r="VD135" s="14"/>
      <c r="VE135" s="14"/>
      <c r="VF135" s="14"/>
      <c r="VG135" s="14"/>
      <c r="VH135" s="14"/>
      <c r="VI135" s="14"/>
      <c r="VJ135" s="14"/>
      <c r="VK135" s="14"/>
      <c r="VL135" s="14"/>
      <c r="VM135" s="14"/>
      <c r="VN135" s="14"/>
      <c r="VO135" s="14"/>
      <c r="VP135" s="14"/>
      <c r="VQ135" s="14"/>
      <c r="VR135" s="14"/>
      <c r="VS135" s="14"/>
      <c r="VT135" s="14"/>
      <c r="VU135" s="14"/>
      <c r="VV135" s="14"/>
      <c r="VW135" s="14"/>
      <c r="VX135" s="14"/>
      <c r="VY135" s="14"/>
      <c r="VZ135" s="14"/>
      <c r="WA135" s="14"/>
      <c r="WB135" s="14"/>
      <c r="WC135" s="14"/>
      <c r="WD135" s="14"/>
      <c r="WE135" s="14"/>
      <c r="WF135" s="14"/>
      <c r="WG135" s="14"/>
      <c r="WH135" s="14"/>
      <c r="WI135" s="14"/>
      <c r="WJ135" s="14"/>
      <c r="WK135" s="14"/>
      <c r="WL135" s="14"/>
      <c r="WM135" s="14"/>
      <c r="WN135" s="14"/>
      <c r="WO135" s="14"/>
      <c r="WP135" s="14"/>
      <c r="WQ135" s="14"/>
      <c r="WR135" s="14"/>
      <c r="WS135" s="14"/>
      <c r="WT135" s="14"/>
      <c r="WU135" s="14"/>
      <c r="WV135" s="14"/>
      <c r="WW135" s="14"/>
      <c r="WX135" s="14"/>
      <c r="WY135" s="14"/>
      <c r="WZ135" s="14"/>
      <c r="XA135" s="14"/>
      <c r="XB135" s="14"/>
      <c r="XC135" s="14"/>
      <c r="XD135" s="14"/>
      <c r="XE135" s="14"/>
      <c r="XF135" s="14"/>
      <c r="XG135" s="14"/>
      <c r="XH135" s="14"/>
      <c r="XI135" s="14"/>
      <c r="XJ135" s="14"/>
      <c r="XK135" s="14"/>
      <c r="XL135" s="14"/>
      <c r="XM135" s="14"/>
      <c r="XN135" s="14"/>
      <c r="XO135" s="14"/>
      <c r="XP135" s="14"/>
      <c r="XQ135" s="14"/>
      <c r="XR135" s="14"/>
      <c r="XS135" s="14"/>
      <c r="XT135" s="14"/>
      <c r="XU135" s="14"/>
      <c r="XV135" s="14"/>
      <c r="XW135" s="14"/>
      <c r="XX135" s="14"/>
      <c r="XY135" s="14"/>
      <c r="XZ135" s="14"/>
      <c r="YA135" s="14"/>
      <c r="YB135" s="14"/>
      <c r="YC135" s="14"/>
      <c r="YD135" s="14"/>
      <c r="YE135" s="14"/>
      <c r="YF135" s="14"/>
      <c r="YG135" s="14"/>
      <c r="YH135" s="14"/>
      <c r="YI135" s="14"/>
      <c r="YJ135" s="14"/>
      <c r="YK135" s="14"/>
      <c r="YL135" s="14"/>
      <c r="YM135" s="14"/>
      <c r="YN135" s="14"/>
      <c r="YO135" s="14"/>
      <c r="YP135" s="14"/>
      <c r="YQ135" s="14"/>
      <c r="YR135" s="14"/>
      <c r="YS135" s="14"/>
      <c r="YT135" s="14"/>
      <c r="YU135" s="14"/>
      <c r="YV135" s="14"/>
      <c r="YW135" s="14"/>
      <c r="YX135" s="14"/>
      <c r="YY135" s="14"/>
      <c r="YZ135" s="14"/>
      <c r="ZA135" s="14"/>
      <c r="ZB135" s="14"/>
      <c r="ZC135" s="14"/>
      <c r="ZD135" s="14"/>
      <c r="ZE135" s="14"/>
      <c r="ZF135" s="14"/>
      <c r="ZG135" s="14"/>
      <c r="ZH135" s="14"/>
      <c r="ZI135" s="14"/>
      <c r="ZJ135" s="14"/>
      <c r="ZK135" s="14"/>
      <c r="ZL135" s="14"/>
      <c r="ZM135" s="14"/>
      <c r="ZN135" s="14"/>
      <c r="ZO135" s="14"/>
      <c r="ZP135" s="14"/>
      <c r="ZQ135" s="14"/>
      <c r="ZR135" s="14"/>
      <c r="ZS135" s="14"/>
      <c r="ZT135" s="14"/>
      <c r="ZU135" s="14"/>
      <c r="ZV135" s="14"/>
      <c r="ZW135" s="14"/>
      <c r="ZX135" s="14"/>
      <c r="ZY135" s="14"/>
      <c r="ZZ135" s="14"/>
      <c r="AAA135" s="14"/>
      <c r="AAB135" s="14"/>
      <c r="AAC135" s="14"/>
      <c r="AAD135" s="14"/>
      <c r="AAE135" s="14"/>
      <c r="AAF135" s="14"/>
      <c r="AAG135" s="14"/>
      <c r="AAH135" s="14"/>
      <c r="AAI135" s="14"/>
      <c r="AAJ135" s="14"/>
      <c r="AAK135" s="14"/>
      <c r="AAL135" s="14"/>
      <c r="AAM135" s="14"/>
      <c r="AAN135" s="14"/>
      <c r="AAO135" s="14"/>
      <c r="AAP135" s="14"/>
      <c r="AAQ135" s="14"/>
      <c r="AAR135" s="14"/>
      <c r="AAS135" s="14"/>
      <c r="AAT135" s="14"/>
      <c r="AAU135" s="14"/>
      <c r="AAV135" s="14"/>
      <c r="AAW135" s="14"/>
      <c r="AAX135" s="14"/>
      <c r="AAY135" s="14"/>
      <c r="AAZ135" s="14"/>
      <c r="ABA135" s="14"/>
      <c r="ABB135" s="14"/>
      <c r="ABC135" s="14"/>
      <c r="ABD135" s="14"/>
      <c r="ABE135" s="14"/>
      <c r="ABF135" s="14"/>
      <c r="ABG135" s="14"/>
      <c r="ABH135" s="14"/>
      <c r="ABI135" s="14"/>
      <c r="ABJ135" s="14"/>
      <c r="ABK135" s="14"/>
      <c r="ABL135" s="14"/>
      <c r="ABM135" s="14"/>
      <c r="ABN135" s="14"/>
      <c r="ABO135" s="14"/>
      <c r="ABP135" s="14"/>
      <c r="ABQ135" s="14"/>
      <c r="ABR135" s="14"/>
      <c r="ABS135" s="14"/>
      <c r="ABT135" s="14"/>
      <c r="ABU135" s="14"/>
      <c r="ABV135" s="14"/>
      <c r="ABW135" s="14"/>
      <c r="ABX135" s="14"/>
      <c r="ABY135" s="14"/>
      <c r="ABZ135" s="14"/>
      <c r="ACA135" s="14"/>
      <c r="ACB135" s="14"/>
      <c r="ACC135" s="14"/>
      <c r="ACD135" s="14"/>
      <c r="ACE135" s="14"/>
      <c r="ACF135" s="14"/>
      <c r="ACG135" s="14"/>
      <c r="ACH135" s="14"/>
      <c r="ACI135" s="14"/>
      <c r="ACJ135" s="14"/>
      <c r="ACK135" s="14"/>
      <c r="ACL135" s="14"/>
      <c r="ACM135" s="14"/>
      <c r="ACN135" s="14"/>
      <c r="ACO135" s="14"/>
      <c r="ACP135" s="14"/>
      <c r="ACQ135" s="14"/>
      <c r="ACR135" s="14"/>
      <c r="ACS135" s="14"/>
      <c r="ACT135" s="14"/>
      <c r="ACU135" s="14"/>
      <c r="ACV135" s="14"/>
      <c r="ACW135" s="14"/>
      <c r="ACX135" s="14"/>
      <c r="ACY135" s="14"/>
      <c r="ACZ135" s="14"/>
      <c r="ADA135" s="14"/>
      <c r="ADB135" s="14"/>
      <c r="ADC135" s="14"/>
      <c r="ADD135" s="14"/>
      <c r="ADE135" s="14"/>
      <c r="ADF135" s="14"/>
      <c r="ADG135" s="14"/>
      <c r="ADH135" s="14"/>
      <c r="ADI135" s="14"/>
      <c r="ADJ135" s="14"/>
      <c r="ADK135" s="14"/>
      <c r="ADL135" s="14"/>
      <c r="ADM135" s="14"/>
      <c r="ADN135" s="14"/>
      <c r="ADO135" s="14"/>
      <c r="ADP135" s="14"/>
      <c r="ADQ135" s="14"/>
      <c r="ADR135" s="14"/>
      <c r="ADS135" s="14"/>
      <c r="ADT135" s="14"/>
      <c r="ADU135" s="14"/>
      <c r="ADV135" s="14"/>
      <c r="ADW135" s="14"/>
      <c r="ADX135" s="14"/>
      <c r="ADY135" s="14"/>
      <c r="ADZ135" s="14"/>
      <c r="AEA135" s="14"/>
      <c r="AEB135" s="14"/>
      <c r="AEC135" s="14"/>
      <c r="AED135" s="14"/>
      <c r="AEE135" s="14"/>
      <c r="AEF135" s="14"/>
      <c r="AEG135" s="14"/>
      <c r="AEH135" s="14"/>
      <c r="AEI135" s="14"/>
      <c r="AEJ135" s="14"/>
      <c r="AEK135" s="14"/>
      <c r="AEL135" s="14"/>
      <c r="AEM135" s="14"/>
      <c r="AEN135" s="14"/>
      <c r="AEO135" s="14"/>
      <c r="AEP135" s="14"/>
      <c r="AEQ135" s="14"/>
      <c r="AER135" s="14"/>
      <c r="AES135" s="14"/>
      <c r="AET135" s="14"/>
      <c r="AEU135" s="14"/>
      <c r="AEV135" s="14"/>
      <c r="AEW135" s="14"/>
      <c r="AEX135" s="14"/>
      <c r="AEY135" s="14"/>
      <c r="AEZ135" s="14"/>
      <c r="AFA135" s="14"/>
      <c r="AFB135" s="14"/>
      <c r="AFC135" s="14"/>
      <c r="AFD135" s="14"/>
      <c r="AFE135" s="14"/>
      <c r="AFF135" s="14"/>
      <c r="AFG135" s="14"/>
      <c r="AFH135" s="14"/>
      <c r="AFI135" s="14"/>
      <c r="AFJ135" s="14"/>
      <c r="AFK135" s="14"/>
      <c r="AFL135" s="14"/>
      <c r="AFM135" s="14"/>
      <c r="AFN135" s="14"/>
      <c r="AFO135" s="14"/>
      <c r="AFP135" s="14"/>
      <c r="AFQ135" s="14"/>
      <c r="AFR135" s="14"/>
      <c r="AFS135" s="14"/>
      <c r="AFT135" s="14"/>
      <c r="AFU135" s="14"/>
      <c r="AFV135" s="14"/>
      <c r="AFW135" s="14"/>
      <c r="AFX135" s="14"/>
      <c r="AFY135" s="14"/>
      <c r="AFZ135" s="14"/>
      <c r="AGA135" s="14"/>
      <c r="AGB135" s="14"/>
      <c r="AGC135" s="14"/>
      <c r="AGD135" s="14"/>
      <c r="AGE135" s="14"/>
      <c r="AGF135" s="14"/>
      <c r="AGG135" s="14"/>
      <c r="AGH135" s="14"/>
      <c r="AGI135" s="14"/>
      <c r="AGJ135" s="14"/>
      <c r="AGK135" s="14"/>
      <c r="AGL135" s="14"/>
      <c r="AGM135" s="14"/>
      <c r="AGN135" s="14"/>
      <c r="AGO135" s="14"/>
      <c r="AGP135" s="14"/>
      <c r="AGQ135" s="14"/>
      <c r="AGR135" s="14"/>
      <c r="AGS135" s="14"/>
      <c r="AGT135" s="14"/>
      <c r="AGU135" s="14"/>
      <c r="AGV135" s="14"/>
      <c r="AGW135" s="14"/>
      <c r="AGX135" s="14"/>
      <c r="AGY135" s="14"/>
      <c r="AGZ135" s="14"/>
      <c r="AHA135" s="14"/>
      <c r="AHB135" s="14"/>
      <c r="AHC135" s="14"/>
      <c r="AHD135" s="14"/>
      <c r="AHE135" s="14"/>
      <c r="AHF135" s="14"/>
      <c r="AHG135" s="14"/>
      <c r="AHH135" s="14"/>
      <c r="AHI135" s="14"/>
      <c r="AHJ135" s="14"/>
      <c r="AHK135" s="14"/>
      <c r="AHL135" s="14"/>
      <c r="AHM135" s="14"/>
      <c r="AHN135" s="14"/>
      <c r="AHO135" s="14"/>
      <c r="AHP135" s="14"/>
      <c r="AHQ135" s="14"/>
      <c r="AHR135" s="14"/>
      <c r="AHS135" s="14"/>
      <c r="AHT135" s="14"/>
      <c r="AHU135" s="14"/>
      <c r="AHV135" s="14"/>
      <c r="AHW135" s="14"/>
      <c r="AHX135" s="14"/>
      <c r="AHY135" s="14"/>
      <c r="AHZ135" s="14"/>
      <c r="AIA135" s="14"/>
      <c r="AIB135" s="14"/>
      <c r="AIC135" s="14"/>
      <c r="AID135" s="14"/>
      <c r="AIE135" s="14"/>
      <c r="AIF135" s="14"/>
      <c r="AIG135" s="14"/>
      <c r="AIH135" s="14"/>
      <c r="AII135" s="14"/>
      <c r="AIJ135" s="14"/>
      <c r="AIK135" s="14"/>
      <c r="AIL135" s="14"/>
      <c r="AIM135" s="14"/>
      <c r="AIN135" s="14"/>
      <c r="AIO135" s="14"/>
      <c r="AIP135" s="14"/>
      <c r="AIQ135" s="14"/>
      <c r="AIR135" s="14"/>
      <c r="AIS135" s="14"/>
      <c r="AIT135" s="14"/>
      <c r="AIU135" s="14"/>
      <c r="AIV135" s="14"/>
      <c r="AIW135" s="14"/>
      <c r="AIX135" s="14"/>
      <c r="AIY135" s="14"/>
      <c r="AIZ135" s="14"/>
      <c r="AJA135" s="14"/>
      <c r="AJB135" s="14"/>
      <c r="AJC135" s="14"/>
      <c r="AJD135" s="14"/>
      <c r="AJE135" s="14"/>
      <c r="AJF135" s="14"/>
      <c r="AJG135" s="14"/>
      <c r="AJH135" s="14"/>
      <c r="AJI135" s="14"/>
      <c r="AJJ135" s="14"/>
      <c r="AJK135" s="14"/>
      <c r="AJL135" s="14"/>
      <c r="AJM135" s="14"/>
      <c r="AJN135" s="14"/>
      <c r="AJO135" s="14"/>
      <c r="AJP135" s="14"/>
      <c r="AJQ135" s="14"/>
      <c r="AJR135" s="14"/>
      <c r="AJS135" s="14"/>
      <c r="AJT135" s="14"/>
      <c r="AJU135" s="14"/>
      <c r="AJV135" s="14"/>
      <c r="AJW135" s="14"/>
      <c r="AJX135" s="14"/>
      <c r="AJY135" s="14"/>
      <c r="AJZ135" s="14"/>
      <c r="AKA135" s="14"/>
      <c r="AKB135" s="14"/>
      <c r="AKC135" s="14"/>
      <c r="AKD135" s="14"/>
      <c r="AKE135" s="14"/>
      <c r="AKF135" s="14"/>
      <c r="AKG135" s="14"/>
      <c r="AKH135" s="14"/>
      <c r="AKI135" s="14"/>
      <c r="AKJ135" s="14"/>
      <c r="AKK135" s="14"/>
      <c r="AKL135" s="14"/>
      <c r="AKM135" s="14"/>
      <c r="AKN135" s="14"/>
      <c r="AKO135" s="14"/>
      <c r="AKP135" s="14"/>
      <c r="AKQ135" s="14"/>
      <c r="AKR135" s="14"/>
      <c r="AKS135" s="14"/>
      <c r="AKT135" s="14"/>
      <c r="AKU135" s="14"/>
      <c r="AKV135" s="14"/>
      <c r="AKW135" s="14"/>
      <c r="AKX135" s="14"/>
      <c r="AKY135" s="14"/>
      <c r="AKZ135" s="14"/>
      <c r="ALA135" s="14"/>
      <c r="ALB135" s="14"/>
      <c r="ALC135" s="14"/>
      <c r="ALD135" s="14"/>
      <c r="ALE135" s="14"/>
      <c r="ALF135" s="14"/>
      <c r="ALG135" s="14"/>
      <c r="ALH135" s="14"/>
      <c r="ALI135" s="14"/>
      <c r="ALJ135" s="14"/>
      <c r="ALK135" s="14"/>
      <c r="ALL135" s="14"/>
      <c r="ALM135" s="14"/>
      <c r="ALN135" s="14"/>
      <c r="ALO135" s="14"/>
      <c r="ALP135" s="14"/>
      <c r="ALQ135" s="14"/>
      <c r="ALR135" s="14"/>
      <c r="ALS135" s="14"/>
      <c r="ALT135" s="14"/>
      <c r="ALU135" s="14"/>
      <c r="ALV135" s="14"/>
      <c r="ALW135" s="14"/>
      <c r="ALX135" s="14"/>
      <c r="ALY135" s="14"/>
      <c r="ALZ135" s="14"/>
      <c r="AMA135" s="14"/>
      <c r="AMB135" s="14"/>
      <c r="AMC135" s="14"/>
      <c r="AMD135" s="14"/>
      <c r="AME135" s="14"/>
      <c r="AMF135" s="14"/>
      <c r="AMG135" s="14"/>
      <c r="AMH135" s="14"/>
      <c r="AMI135" s="14"/>
      <c r="AMJ135" s="14"/>
      <c r="AMK135" s="14"/>
      <c r="AML135" s="14"/>
      <c r="AMM135" s="14"/>
      <c r="AMN135" s="14"/>
      <c r="AMO135" s="14"/>
      <c r="AMP135" s="14"/>
      <c r="AMQ135" s="14"/>
      <c r="AMR135" s="14"/>
      <c r="AMS135" s="14"/>
      <c r="AMT135" s="14"/>
      <c r="AMU135" s="14"/>
      <c r="AMV135" s="14"/>
      <c r="AMW135" s="14"/>
      <c r="AMX135" s="14"/>
      <c r="AMY135" s="14"/>
      <c r="AMZ135" s="14"/>
      <c r="ANA135" s="14"/>
      <c r="ANB135" s="14"/>
      <c r="ANC135" s="14"/>
      <c r="AND135" s="14"/>
      <c r="ANE135" s="14"/>
      <c r="ANF135" s="14"/>
      <c r="ANG135" s="14"/>
      <c r="ANH135" s="14"/>
      <c r="ANI135" s="14"/>
      <c r="ANJ135" s="14"/>
      <c r="ANK135" s="14"/>
      <c r="ANL135" s="14"/>
      <c r="ANM135" s="14"/>
      <c r="ANN135" s="14"/>
      <c r="ANO135" s="14"/>
      <c r="ANP135" s="14"/>
      <c r="ANQ135" s="14"/>
      <c r="ANR135" s="14"/>
      <c r="ANS135" s="14"/>
      <c r="ANT135" s="14"/>
      <c r="ANU135" s="14"/>
      <c r="ANV135" s="14"/>
      <c r="ANW135" s="14"/>
      <c r="ANX135" s="14"/>
      <c r="ANY135" s="14"/>
      <c r="ANZ135" s="14"/>
      <c r="AOA135" s="14"/>
      <c r="AOB135" s="14"/>
      <c r="AOC135" s="14"/>
      <c r="AOD135" s="14"/>
      <c r="AOE135" s="14"/>
      <c r="AOF135" s="14"/>
      <c r="AOG135" s="14"/>
      <c r="AOH135" s="14"/>
      <c r="AOI135" s="14"/>
      <c r="AOJ135" s="14"/>
      <c r="AOK135" s="14"/>
      <c r="AOL135" s="14"/>
      <c r="AOM135" s="14"/>
      <c r="AON135" s="14"/>
      <c r="AOO135" s="14"/>
      <c r="AOP135" s="14"/>
      <c r="AOQ135" s="14"/>
      <c r="AOR135" s="14"/>
      <c r="AOS135" s="14"/>
      <c r="AOT135" s="14"/>
      <c r="AOU135" s="14"/>
      <c r="AOV135" s="14"/>
      <c r="AOW135" s="14"/>
      <c r="AOX135" s="14"/>
      <c r="AOY135" s="14"/>
      <c r="AOZ135" s="14"/>
      <c r="APA135" s="14"/>
      <c r="APB135" s="14"/>
      <c r="APC135" s="14"/>
      <c r="APD135" s="14"/>
      <c r="APE135" s="14"/>
      <c r="APF135" s="14"/>
      <c r="APG135" s="14"/>
      <c r="APH135" s="14"/>
      <c r="API135" s="14"/>
      <c r="APJ135" s="14"/>
      <c r="APK135" s="14"/>
      <c r="APL135" s="14"/>
      <c r="APM135" s="14"/>
      <c r="APN135" s="14"/>
      <c r="APO135" s="14"/>
      <c r="APP135" s="14"/>
      <c r="APQ135" s="14"/>
      <c r="APR135" s="14"/>
      <c r="APS135" s="14"/>
      <c r="APT135" s="14"/>
      <c r="APU135" s="14"/>
      <c r="APV135" s="14"/>
      <c r="APW135" s="14"/>
      <c r="APX135" s="14"/>
      <c r="APY135" s="14"/>
      <c r="APZ135" s="14"/>
      <c r="AQA135" s="14"/>
      <c r="AQB135" s="14"/>
      <c r="AQC135" s="14"/>
      <c r="AQD135" s="14"/>
      <c r="AQE135" s="14"/>
      <c r="AQF135" s="14"/>
      <c r="AQG135" s="14"/>
      <c r="AQH135" s="14"/>
      <c r="AQI135" s="14"/>
      <c r="AQJ135" s="14"/>
      <c r="AQK135" s="14"/>
      <c r="AQL135" s="14"/>
      <c r="AQM135" s="14"/>
      <c r="AQN135" s="14"/>
      <c r="AQO135" s="14"/>
      <c r="AQP135" s="14"/>
      <c r="AQQ135" s="14"/>
      <c r="AQR135" s="14"/>
      <c r="AQS135" s="14"/>
      <c r="AQT135" s="14"/>
      <c r="AQU135" s="14"/>
      <c r="AQV135" s="14"/>
      <c r="AQW135" s="14"/>
      <c r="AQX135" s="14"/>
      <c r="AQY135" s="14"/>
      <c r="AQZ135" s="14"/>
      <c r="ARA135" s="14"/>
      <c r="ARB135" s="14"/>
      <c r="ARC135" s="14"/>
      <c r="ARD135" s="14"/>
      <c r="ARE135" s="14"/>
      <c r="ARF135" s="14"/>
      <c r="ARG135" s="14"/>
      <c r="ARH135" s="14"/>
      <c r="ARI135" s="14"/>
      <c r="ARJ135" s="14"/>
      <c r="ARK135" s="14"/>
      <c r="ARL135" s="14"/>
      <c r="ARM135" s="14"/>
      <c r="ARN135" s="14"/>
      <c r="ARO135" s="14"/>
      <c r="ARP135" s="14"/>
      <c r="ARQ135" s="14"/>
      <c r="ARR135" s="14"/>
      <c r="ARS135" s="14"/>
      <c r="ART135" s="14"/>
      <c r="ARU135" s="14"/>
      <c r="ARV135" s="14"/>
      <c r="ARW135" s="14"/>
      <c r="ARX135" s="14"/>
      <c r="ARY135" s="14"/>
      <c r="ARZ135" s="14"/>
      <c r="ASA135" s="14"/>
      <c r="ASB135" s="14"/>
      <c r="ASC135" s="14"/>
      <c r="ASD135" s="14"/>
      <c r="ASE135" s="14"/>
      <c r="ASF135" s="14"/>
      <c r="ASG135" s="14"/>
      <c r="ASH135" s="14"/>
      <c r="ASI135" s="14"/>
      <c r="ASJ135" s="14"/>
      <c r="ASK135" s="14"/>
      <c r="ASL135" s="14"/>
      <c r="ASM135" s="14"/>
      <c r="ASN135" s="14"/>
      <c r="ASO135" s="14"/>
      <c r="ASP135" s="14"/>
      <c r="ASQ135" s="14"/>
      <c r="ASR135" s="14"/>
      <c r="ASS135" s="14"/>
      <c r="AST135" s="14"/>
      <c r="ASU135" s="14"/>
      <c r="ASV135" s="14"/>
      <c r="ASW135" s="14"/>
      <c r="ASX135" s="14"/>
      <c r="ASY135" s="14"/>
      <c r="ASZ135" s="14"/>
      <c r="ATA135" s="14"/>
      <c r="ATB135" s="14"/>
      <c r="ATC135" s="14"/>
      <c r="ATD135" s="14"/>
      <c r="ATE135" s="14"/>
      <c r="ATF135" s="14"/>
      <c r="ATG135" s="14"/>
      <c r="ATH135" s="14"/>
      <c r="ATI135" s="14"/>
      <c r="ATJ135" s="14"/>
      <c r="ATK135" s="14"/>
      <c r="ATL135" s="14"/>
      <c r="ATM135" s="14"/>
      <c r="ATN135" s="14"/>
      <c r="ATO135" s="14"/>
      <c r="ATP135" s="14"/>
      <c r="ATQ135" s="14"/>
      <c r="ATR135" s="14"/>
      <c r="ATS135" s="14"/>
      <c r="ATT135" s="14"/>
      <c r="ATU135" s="14"/>
      <c r="ATV135" s="14"/>
      <c r="ATW135" s="14"/>
      <c r="ATX135" s="14"/>
      <c r="ATY135" s="14"/>
      <c r="ATZ135" s="14"/>
      <c r="AUA135" s="14"/>
      <c r="AUB135" s="14"/>
      <c r="AUC135" s="14"/>
      <c r="AUD135" s="14"/>
      <c r="AUE135" s="14"/>
      <c r="AUF135" s="14"/>
      <c r="AUG135" s="14"/>
      <c r="AUH135" s="14"/>
      <c r="AUI135" s="14"/>
      <c r="AUJ135" s="14"/>
      <c r="AUK135" s="14"/>
      <c r="AUL135" s="14"/>
      <c r="AUM135" s="14"/>
      <c r="AUN135" s="14"/>
      <c r="AUO135" s="14"/>
      <c r="AUP135" s="14"/>
      <c r="AUQ135" s="14"/>
      <c r="AUR135" s="14"/>
      <c r="AUS135" s="14"/>
      <c r="AUT135" s="14"/>
      <c r="AUU135" s="14"/>
      <c r="AUV135" s="14"/>
      <c r="AUW135" s="14"/>
      <c r="AUX135" s="14"/>
      <c r="AUY135" s="14"/>
      <c r="AUZ135" s="14"/>
      <c r="AVA135" s="14"/>
      <c r="AVB135" s="14"/>
      <c r="AVC135" s="14"/>
      <c r="AVD135" s="14"/>
      <c r="AVE135" s="14"/>
      <c r="AVF135" s="14"/>
      <c r="AVG135" s="14"/>
      <c r="AVH135" s="14"/>
      <c r="AVI135" s="14"/>
      <c r="AVJ135" s="14"/>
      <c r="AVK135" s="14"/>
      <c r="AVL135" s="14"/>
      <c r="AVM135" s="14"/>
      <c r="AVN135" s="14"/>
      <c r="AVO135" s="14"/>
      <c r="AVP135" s="14"/>
      <c r="AVQ135" s="14"/>
      <c r="AVR135" s="14"/>
      <c r="AVS135" s="14"/>
      <c r="AVT135" s="14"/>
      <c r="AVU135" s="14"/>
      <c r="AVV135" s="14"/>
      <c r="AVW135" s="14"/>
      <c r="AVX135" s="14"/>
      <c r="AVY135" s="14"/>
      <c r="AVZ135" s="14"/>
      <c r="AWA135" s="14"/>
      <c r="AWB135" s="14"/>
      <c r="AWC135" s="14"/>
      <c r="AWD135" s="14"/>
      <c r="AWE135" s="14"/>
      <c r="AWF135" s="14"/>
      <c r="AWG135" s="14"/>
      <c r="AWH135" s="14"/>
      <c r="AWI135" s="14"/>
      <c r="AWJ135" s="14"/>
      <c r="AWK135" s="14"/>
      <c r="AWL135" s="14"/>
      <c r="AWM135" s="14"/>
      <c r="AWN135" s="14"/>
      <c r="AWO135" s="14"/>
      <c r="AWP135" s="14"/>
      <c r="AWQ135" s="14"/>
      <c r="AWR135" s="14"/>
      <c r="AWS135" s="14"/>
      <c r="AWT135" s="14"/>
      <c r="AWU135" s="14"/>
      <c r="AWV135" s="14"/>
      <c r="AWW135" s="14"/>
      <c r="AWX135" s="14"/>
      <c r="AWY135" s="14"/>
      <c r="AWZ135" s="14"/>
      <c r="AXA135" s="14"/>
      <c r="AXB135" s="14"/>
      <c r="AXC135" s="14"/>
      <c r="AXD135" s="14"/>
      <c r="AXE135" s="14"/>
      <c r="AXF135" s="14"/>
      <c r="AXG135" s="14"/>
      <c r="AXH135" s="14"/>
      <c r="AXI135" s="14"/>
      <c r="AXJ135" s="14"/>
      <c r="AXK135" s="14"/>
      <c r="AXL135" s="14"/>
      <c r="AXM135" s="14"/>
      <c r="AXN135" s="14"/>
      <c r="AXO135" s="14"/>
      <c r="AXP135" s="14"/>
      <c r="AXQ135" s="14"/>
      <c r="AXR135" s="14"/>
      <c r="AXS135" s="14"/>
      <c r="AXT135" s="14"/>
      <c r="AXU135" s="14"/>
      <c r="AXV135" s="14"/>
      <c r="AXW135" s="14"/>
      <c r="AXX135" s="14"/>
      <c r="AXY135" s="14"/>
      <c r="AXZ135" s="14"/>
      <c r="AYA135" s="14"/>
      <c r="AYB135" s="14"/>
      <c r="AYC135" s="14"/>
      <c r="AYD135" s="14"/>
      <c r="AYE135" s="14"/>
      <c r="AYF135" s="14"/>
      <c r="AYG135" s="14"/>
      <c r="AYH135" s="14"/>
      <c r="AYI135" s="14"/>
      <c r="AYJ135" s="14"/>
      <c r="AYK135" s="14"/>
      <c r="AYL135" s="14"/>
      <c r="AYM135" s="14"/>
      <c r="AYN135" s="14"/>
      <c r="AYO135" s="14"/>
      <c r="AYP135" s="14"/>
      <c r="AYQ135" s="14"/>
      <c r="AYR135" s="14"/>
      <c r="AYS135" s="14"/>
      <c r="AYT135" s="14"/>
      <c r="AYU135" s="14"/>
      <c r="AYV135" s="14"/>
      <c r="AYW135" s="14"/>
      <c r="AYX135" s="14"/>
      <c r="AYY135" s="14"/>
      <c r="AYZ135" s="14"/>
      <c r="AZA135" s="14"/>
      <c r="AZB135" s="14"/>
      <c r="AZC135" s="14"/>
      <c r="AZD135" s="14"/>
      <c r="AZE135" s="14"/>
      <c r="AZF135" s="14"/>
      <c r="AZG135" s="14"/>
      <c r="AZH135" s="14"/>
      <c r="AZI135" s="14"/>
      <c r="AZJ135" s="14"/>
      <c r="AZK135" s="14"/>
      <c r="AZL135" s="14"/>
      <c r="AZM135" s="14"/>
      <c r="AZN135" s="14"/>
      <c r="AZO135" s="14"/>
      <c r="AZP135" s="14"/>
      <c r="AZQ135" s="14"/>
      <c r="AZR135" s="14"/>
      <c r="AZS135" s="14"/>
      <c r="AZT135" s="14"/>
      <c r="AZU135" s="14"/>
      <c r="AZV135" s="14"/>
      <c r="AZW135" s="14"/>
      <c r="AZX135" s="14"/>
      <c r="AZY135" s="14"/>
      <c r="AZZ135" s="14"/>
      <c r="BAA135" s="14"/>
      <c r="BAB135" s="14"/>
      <c r="BAC135" s="14"/>
      <c r="BAD135" s="14"/>
      <c r="BAE135" s="14"/>
      <c r="BAF135" s="14"/>
      <c r="BAG135" s="14"/>
      <c r="BAH135" s="14"/>
      <c r="BAI135" s="14"/>
      <c r="BAJ135" s="14"/>
      <c r="BAK135" s="14"/>
      <c r="BAL135" s="14"/>
      <c r="BAM135" s="14"/>
      <c r="BAN135" s="14"/>
      <c r="BAO135" s="14"/>
      <c r="BAP135" s="14"/>
      <c r="BAQ135" s="14"/>
      <c r="BAR135" s="14"/>
      <c r="BAS135" s="14"/>
      <c r="BAT135" s="14"/>
      <c r="BAU135" s="14"/>
      <c r="BAV135" s="14"/>
      <c r="BAW135" s="14"/>
      <c r="BAX135" s="14"/>
      <c r="BAY135" s="14"/>
      <c r="BAZ135" s="14"/>
      <c r="BBA135" s="14"/>
      <c r="BBB135" s="14"/>
      <c r="BBC135" s="14"/>
      <c r="BBD135" s="14"/>
      <c r="BBE135" s="14"/>
      <c r="BBF135" s="14"/>
      <c r="BBG135" s="14"/>
      <c r="BBH135" s="14"/>
      <c r="BBI135" s="14"/>
      <c r="BBJ135" s="14"/>
      <c r="BBK135" s="14"/>
      <c r="BBL135" s="14"/>
      <c r="BBM135" s="14"/>
      <c r="BBN135" s="14"/>
      <c r="BBO135" s="14"/>
      <c r="BBP135" s="14"/>
      <c r="BBQ135" s="14"/>
      <c r="BBR135" s="14"/>
      <c r="BBS135" s="14"/>
      <c r="BBT135" s="14"/>
      <c r="BBU135" s="14"/>
      <c r="BBV135" s="14"/>
      <c r="BBW135" s="14"/>
      <c r="BBX135" s="14"/>
      <c r="BBY135" s="14"/>
      <c r="BBZ135" s="14"/>
      <c r="BCA135" s="14"/>
      <c r="BCB135" s="14"/>
      <c r="BCC135" s="14"/>
      <c r="BCD135" s="14"/>
      <c r="BCE135" s="14"/>
      <c r="BCF135" s="14"/>
      <c r="BCG135" s="14"/>
      <c r="BCH135" s="14"/>
      <c r="BCI135" s="14"/>
      <c r="BCJ135" s="14"/>
      <c r="BCK135" s="14"/>
      <c r="BCL135" s="14"/>
      <c r="BCM135" s="14"/>
      <c r="BCN135" s="14"/>
      <c r="BCO135" s="14"/>
      <c r="BCP135" s="14"/>
      <c r="BCQ135" s="14"/>
      <c r="BCR135" s="14"/>
      <c r="BCS135" s="14"/>
      <c r="BCT135" s="14"/>
      <c r="BCU135" s="14"/>
      <c r="BCV135" s="14"/>
      <c r="BCW135" s="14"/>
      <c r="BCX135" s="14"/>
      <c r="BCY135" s="14"/>
      <c r="BCZ135" s="14"/>
      <c r="BDA135" s="14"/>
      <c r="BDB135" s="14"/>
      <c r="BDC135" s="14"/>
      <c r="BDD135" s="14"/>
      <c r="BDE135" s="14"/>
      <c r="BDF135" s="14"/>
      <c r="BDG135" s="14"/>
      <c r="BDH135" s="14"/>
      <c r="BDI135" s="14"/>
      <c r="BDJ135" s="14"/>
      <c r="BDK135" s="14"/>
      <c r="BDL135" s="14"/>
      <c r="BDM135" s="14"/>
      <c r="BDN135" s="14"/>
      <c r="BDO135" s="14"/>
      <c r="BDP135" s="14"/>
      <c r="BDQ135" s="14"/>
      <c r="BDR135" s="14"/>
      <c r="BDS135" s="14"/>
      <c r="BDT135" s="14"/>
      <c r="BDU135" s="14"/>
      <c r="BDV135" s="14"/>
      <c r="BDW135" s="14"/>
      <c r="BDX135" s="14"/>
      <c r="BDY135" s="14"/>
      <c r="BDZ135" s="14"/>
      <c r="BEA135" s="14"/>
      <c r="BEB135" s="14"/>
      <c r="BEC135" s="14"/>
      <c r="BED135" s="14"/>
      <c r="BEE135" s="14"/>
      <c r="BEF135" s="14"/>
      <c r="BEG135" s="14"/>
      <c r="BEH135" s="14"/>
      <c r="BEI135" s="14"/>
      <c r="BEJ135" s="14"/>
      <c r="BEK135" s="14"/>
      <c r="BEL135" s="14"/>
      <c r="BEM135" s="14"/>
      <c r="BEN135" s="14"/>
      <c r="BEO135" s="14"/>
      <c r="BEP135" s="14"/>
      <c r="BEQ135" s="14"/>
      <c r="BER135" s="14"/>
      <c r="BES135" s="14"/>
      <c r="BET135" s="14"/>
      <c r="BEU135" s="14"/>
      <c r="BEV135" s="14"/>
      <c r="BEW135" s="14"/>
      <c r="BEX135" s="14"/>
      <c r="BEY135" s="14"/>
      <c r="BEZ135" s="14"/>
      <c r="BFA135" s="14"/>
      <c r="BFB135" s="14"/>
      <c r="BFC135" s="14"/>
      <c r="BFD135" s="14"/>
      <c r="BFE135" s="14"/>
      <c r="BFF135" s="14"/>
      <c r="BFG135" s="14"/>
      <c r="BFH135" s="14"/>
      <c r="BFI135" s="14"/>
      <c r="BFJ135" s="14"/>
      <c r="BFK135" s="14"/>
      <c r="BFL135" s="14"/>
      <c r="BFM135" s="14"/>
      <c r="BFN135" s="14"/>
      <c r="BFO135" s="14"/>
      <c r="BFP135" s="14"/>
      <c r="BFQ135" s="14"/>
      <c r="BFR135" s="14"/>
      <c r="BFS135" s="14"/>
      <c r="BFT135" s="14"/>
      <c r="BFU135" s="14"/>
      <c r="BFV135" s="14"/>
      <c r="BFW135" s="14"/>
      <c r="BFX135" s="14"/>
      <c r="BFY135" s="14"/>
      <c r="BFZ135" s="14"/>
      <c r="BGA135" s="14"/>
      <c r="BGB135" s="14"/>
      <c r="BGC135" s="14"/>
      <c r="BGD135" s="14"/>
      <c r="BGE135" s="14"/>
      <c r="BGF135" s="14"/>
      <c r="BGG135" s="14"/>
      <c r="BGH135" s="14"/>
      <c r="BGI135" s="14"/>
      <c r="BGJ135" s="14"/>
      <c r="BGK135" s="14"/>
      <c r="BGL135" s="14"/>
      <c r="BGM135" s="14"/>
      <c r="BGN135" s="14"/>
      <c r="BGO135" s="14"/>
      <c r="BGP135" s="14"/>
      <c r="BGQ135" s="14"/>
      <c r="BGR135" s="14"/>
      <c r="BGS135" s="14"/>
      <c r="BGT135" s="14"/>
      <c r="BGU135" s="14"/>
      <c r="BGV135" s="14"/>
      <c r="BGW135" s="14"/>
      <c r="BGX135" s="14"/>
      <c r="BGY135" s="14"/>
      <c r="BGZ135" s="14"/>
      <c r="BHA135" s="14"/>
      <c r="BHB135" s="14"/>
      <c r="BHC135" s="14"/>
      <c r="BHD135" s="14"/>
      <c r="BHE135" s="14"/>
      <c r="BHF135" s="14"/>
      <c r="BHG135" s="14"/>
      <c r="BHH135" s="14"/>
      <c r="BHI135" s="14"/>
      <c r="BHJ135" s="14"/>
      <c r="BHK135" s="14"/>
      <c r="BHL135" s="14"/>
      <c r="BHM135" s="14"/>
      <c r="BHN135" s="14"/>
      <c r="BHO135" s="14"/>
      <c r="BHP135" s="14"/>
      <c r="BHQ135" s="14"/>
      <c r="BHR135" s="14"/>
      <c r="BHS135" s="14"/>
      <c r="BHT135" s="14"/>
      <c r="BHU135" s="14"/>
      <c r="BHV135" s="14"/>
      <c r="BHW135" s="14"/>
      <c r="BHX135" s="14"/>
      <c r="BHY135" s="14"/>
      <c r="BHZ135" s="14"/>
      <c r="BIA135" s="14"/>
      <c r="BIB135" s="14"/>
      <c r="BIC135" s="14"/>
      <c r="BID135" s="14"/>
      <c r="BIE135" s="14"/>
      <c r="BIF135" s="14"/>
      <c r="BIG135" s="14"/>
      <c r="BIH135" s="14"/>
      <c r="BII135" s="14"/>
      <c r="BIJ135" s="14"/>
      <c r="BIK135" s="14"/>
      <c r="BIL135" s="14"/>
      <c r="BIM135" s="14"/>
      <c r="BIN135" s="14"/>
      <c r="BIO135" s="14"/>
      <c r="BIP135" s="14"/>
      <c r="BIQ135" s="14"/>
      <c r="BIR135" s="14"/>
      <c r="BIS135" s="14"/>
      <c r="BIT135" s="14"/>
      <c r="BIU135" s="14"/>
      <c r="BIV135" s="14"/>
      <c r="BIW135" s="14"/>
      <c r="BIX135" s="14"/>
      <c r="BIY135" s="14"/>
      <c r="BIZ135" s="14"/>
      <c r="BJA135" s="14"/>
      <c r="BJB135" s="14"/>
      <c r="BJC135" s="14"/>
      <c r="BJD135" s="14"/>
      <c r="BJE135" s="14"/>
      <c r="BJF135" s="14"/>
      <c r="BJG135" s="14"/>
      <c r="BJH135" s="14"/>
      <c r="BJI135" s="14"/>
      <c r="BJJ135" s="14"/>
      <c r="BJK135" s="14"/>
      <c r="BJL135" s="14"/>
      <c r="BJM135" s="14"/>
      <c r="BJN135" s="14"/>
      <c r="BJO135" s="14"/>
      <c r="BJP135" s="14"/>
      <c r="BJQ135" s="14"/>
      <c r="BJR135" s="14"/>
      <c r="BJS135" s="14"/>
      <c r="BJT135" s="14"/>
      <c r="BJU135" s="14"/>
      <c r="BJV135" s="14"/>
      <c r="BJW135" s="14"/>
      <c r="BJX135" s="14"/>
      <c r="BJY135" s="14"/>
      <c r="BJZ135" s="14"/>
      <c r="BKA135" s="14"/>
      <c r="BKB135" s="14"/>
      <c r="BKC135" s="14"/>
      <c r="BKD135" s="14"/>
      <c r="BKE135" s="14"/>
      <c r="BKF135" s="14"/>
      <c r="BKG135" s="14"/>
      <c r="BKH135" s="14"/>
      <c r="BKI135" s="14"/>
      <c r="BKJ135" s="14"/>
      <c r="BKK135" s="14"/>
      <c r="BKL135" s="14"/>
      <c r="BKM135" s="14"/>
      <c r="BKN135" s="14"/>
      <c r="BKO135" s="14"/>
      <c r="BKP135" s="14"/>
      <c r="BKQ135" s="14"/>
      <c r="BKR135" s="14"/>
      <c r="BKS135" s="14"/>
      <c r="BKT135" s="14"/>
      <c r="BKU135" s="14"/>
      <c r="BKV135" s="14"/>
      <c r="BKW135" s="14"/>
      <c r="BKX135" s="14"/>
      <c r="BKY135" s="14"/>
      <c r="BKZ135" s="14"/>
      <c r="BLA135" s="14"/>
      <c r="BLB135" s="14"/>
      <c r="BLC135" s="14"/>
      <c r="BLD135" s="14"/>
      <c r="BLE135" s="14"/>
      <c r="BLF135" s="14"/>
      <c r="BLG135" s="14"/>
      <c r="BLH135" s="14"/>
      <c r="BLI135" s="14"/>
      <c r="BLJ135" s="14"/>
      <c r="BLK135" s="14"/>
      <c r="BLL135" s="14"/>
      <c r="BLM135" s="14"/>
      <c r="BLN135" s="14"/>
      <c r="BLO135" s="14"/>
      <c r="BLP135" s="14"/>
      <c r="BLQ135" s="14"/>
      <c r="BLR135" s="14"/>
      <c r="BLS135" s="14"/>
      <c r="BLT135" s="14"/>
      <c r="BLU135" s="14"/>
      <c r="BLV135" s="14"/>
      <c r="BLW135" s="14"/>
      <c r="BLX135" s="14"/>
      <c r="BLY135" s="14"/>
      <c r="BLZ135" s="14"/>
      <c r="BMA135" s="14"/>
      <c r="BMB135" s="14"/>
      <c r="BMC135" s="14"/>
      <c r="BMD135" s="14"/>
      <c r="BME135" s="14"/>
      <c r="BMF135" s="14"/>
      <c r="BMG135" s="14"/>
      <c r="BMH135" s="14"/>
      <c r="BMI135" s="14"/>
      <c r="BMJ135" s="14"/>
      <c r="BMK135" s="14"/>
      <c r="BML135" s="14"/>
      <c r="BMM135" s="14"/>
      <c r="BMN135" s="14"/>
      <c r="BMO135" s="14"/>
      <c r="BMP135" s="14"/>
      <c r="BMQ135" s="14"/>
      <c r="BMR135" s="14"/>
      <c r="BMS135" s="14"/>
      <c r="BMT135" s="14"/>
      <c r="BMU135" s="14"/>
      <c r="BMV135" s="14"/>
      <c r="BMW135" s="14"/>
      <c r="BMX135" s="14"/>
      <c r="BMY135" s="14"/>
      <c r="BMZ135" s="14"/>
      <c r="BNA135" s="14"/>
      <c r="BNB135" s="14"/>
      <c r="BNC135" s="14"/>
      <c r="BND135" s="14"/>
      <c r="BNE135" s="14"/>
      <c r="BNF135" s="14"/>
      <c r="BNG135" s="14"/>
      <c r="BNH135" s="14"/>
      <c r="BNI135" s="14"/>
      <c r="BNJ135" s="14"/>
      <c r="BNK135" s="14"/>
      <c r="BNL135" s="14"/>
      <c r="BNM135" s="14"/>
      <c r="BNN135" s="14"/>
      <c r="BNO135" s="14"/>
      <c r="BNP135" s="14"/>
      <c r="BNQ135" s="14"/>
      <c r="BNR135" s="14"/>
      <c r="BNS135" s="14"/>
      <c r="BNT135" s="14"/>
      <c r="BNU135" s="14"/>
      <c r="BNV135" s="14"/>
      <c r="BNW135" s="14"/>
      <c r="BNX135" s="14"/>
      <c r="BNY135" s="14"/>
      <c r="BNZ135" s="14"/>
      <c r="BOA135" s="14"/>
      <c r="BOB135" s="14"/>
      <c r="BOC135" s="14"/>
      <c r="BOD135" s="14"/>
      <c r="BOE135" s="14"/>
      <c r="BOF135" s="14"/>
      <c r="BOG135" s="14"/>
      <c r="BOH135" s="14"/>
      <c r="BOI135" s="14"/>
      <c r="BOJ135" s="14"/>
      <c r="BOK135" s="14"/>
      <c r="BOL135" s="14"/>
      <c r="BOM135" s="14"/>
      <c r="BON135" s="14"/>
      <c r="BOO135" s="14"/>
      <c r="BOP135" s="14"/>
      <c r="BOQ135" s="14"/>
      <c r="BOR135" s="14"/>
      <c r="BOS135" s="14"/>
      <c r="BOT135" s="14"/>
      <c r="BOU135" s="14"/>
      <c r="BOV135" s="14"/>
      <c r="BOW135" s="14"/>
      <c r="BOX135" s="14"/>
      <c r="BOY135" s="14"/>
      <c r="BOZ135" s="14"/>
      <c r="BPA135" s="14"/>
      <c r="BPB135" s="14"/>
      <c r="BPC135" s="14"/>
      <c r="BPD135" s="14"/>
      <c r="BPE135" s="14"/>
      <c r="BPF135" s="14"/>
      <c r="BPG135" s="14"/>
      <c r="BPH135" s="14"/>
      <c r="BPI135" s="14"/>
      <c r="BPJ135" s="14"/>
      <c r="BPK135" s="14"/>
      <c r="BPL135" s="14"/>
      <c r="BPM135" s="14"/>
      <c r="BPN135" s="14"/>
      <c r="BPO135" s="14"/>
      <c r="BPP135" s="14"/>
      <c r="BPQ135" s="14"/>
      <c r="BPR135" s="14"/>
      <c r="BPS135" s="14"/>
      <c r="BPT135" s="14"/>
      <c r="BPU135" s="14"/>
      <c r="BPV135" s="14"/>
      <c r="BPW135" s="14"/>
      <c r="BPX135" s="14"/>
      <c r="BPY135" s="14"/>
      <c r="BPZ135" s="14"/>
      <c r="BQA135" s="14"/>
      <c r="BQB135" s="14"/>
      <c r="BQC135" s="14"/>
      <c r="BQD135" s="14"/>
      <c r="BQE135" s="14"/>
      <c r="BQF135" s="14"/>
      <c r="BQG135" s="14"/>
      <c r="BQH135" s="14"/>
      <c r="BQI135" s="14"/>
      <c r="BQJ135" s="14"/>
      <c r="BQK135" s="14"/>
      <c r="BQL135" s="14"/>
      <c r="BQM135" s="14"/>
      <c r="BQN135" s="14"/>
      <c r="BQO135" s="14"/>
      <c r="BQP135" s="14"/>
      <c r="BQQ135" s="14"/>
      <c r="BQR135" s="14"/>
      <c r="BQS135" s="14"/>
      <c r="BQT135" s="14"/>
      <c r="BQU135" s="14"/>
      <c r="BQV135" s="14"/>
      <c r="BQW135" s="14"/>
      <c r="BQX135" s="14"/>
      <c r="BQY135" s="14"/>
      <c r="BQZ135" s="14"/>
      <c r="BRA135" s="14"/>
      <c r="BRB135" s="14"/>
      <c r="BRC135" s="14"/>
      <c r="BRD135" s="14"/>
      <c r="BRE135" s="14"/>
      <c r="BRF135" s="14"/>
      <c r="BRG135" s="14"/>
      <c r="BRH135" s="14"/>
      <c r="BRI135" s="14"/>
      <c r="BRJ135" s="14"/>
      <c r="BRK135" s="14"/>
      <c r="BRL135" s="14"/>
      <c r="BRM135" s="14"/>
      <c r="BRN135" s="14"/>
      <c r="BRO135" s="14"/>
      <c r="BRP135" s="14"/>
      <c r="BRQ135" s="14"/>
      <c r="BRR135" s="14"/>
      <c r="BRS135" s="14"/>
      <c r="BRT135" s="14"/>
      <c r="BRU135" s="14"/>
      <c r="BRV135" s="14"/>
      <c r="BRW135" s="14"/>
      <c r="BRX135" s="14"/>
      <c r="BRY135" s="14"/>
      <c r="BRZ135" s="14"/>
      <c r="BSA135" s="14"/>
      <c r="BSB135" s="14"/>
      <c r="BSC135" s="14"/>
      <c r="BSD135" s="14"/>
      <c r="BSE135" s="14"/>
      <c r="BSF135" s="14"/>
      <c r="BSG135" s="14"/>
      <c r="BSH135" s="14"/>
      <c r="BSI135" s="14"/>
      <c r="BSJ135" s="14"/>
      <c r="BSK135" s="14"/>
      <c r="BSL135" s="14"/>
      <c r="BSM135" s="14"/>
      <c r="BSN135" s="14"/>
      <c r="BSO135" s="14"/>
      <c r="BSP135" s="14"/>
      <c r="BSQ135" s="14"/>
      <c r="BSR135" s="14"/>
      <c r="BSS135" s="14"/>
      <c r="BST135" s="14"/>
      <c r="BSU135" s="14"/>
      <c r="BSV135" s="14"/>
      <c r="BSW135" s="14"/>
      <c r="BSX135" s="14"/>
      <c r="BSY135" s="14"/>
      <c r="BSZ135" s="14"/>
      <c r="BTA135" s="14"/>
      <c r="BTB135" s="14"/>
      <c r="BTC135" s="14"/>
      <c r="BTD135" s="14"/>
      <c r="BTE135" s="14"/>
      <c r="BTF135" s="14"/>
      <c r="BTG135" s="14"/>
      <c r="BTH135" s="14"/>
      <c r="BTI135" s="14"/>
      <c r="BTJ135" s="14"/>
      <c r="BTK135" s="14"/>
      <c r="BTL135" s="14"/>
      <c r="BTM135" s="14"/>
      <c r="BTN135" s="14"/>
      <c r="BTO135" s="14"/>
      <c r="BTP135" s="14"/>
      <c r="BTQ135" s="14"/>
      <c r="BTR135" s="14"/>
      <c r="BTS135" s="14"/>
      <c r="BTT135" s="14"/>
      <c r="BTU135" s="14"/>
      <c r="BTV135" s="14"/>
      <c r="BTW135" s="14"/>
      <c r="BTX135" s="14"/>
      <c r="BTY135" s="14"/>
      <c r="BTZ135" s="14"/>
      <c r="BUA135" s="14"/>
      <c r="BUB135" s="14"/>
      <c r="BUC135" s="14"/>
      <c r="BUD135" s="14"/>
      <c r="BUE135" s="14"/>
      <c r="BUF135" s="14"/>
      <c r="BUG135" s="14"/>
      <c r="BUH135" s="14"/>
      <c r="BUI135" s="14"/>
      <c r="BUJ135" s="14"/>
      <c r="BUK135" s="14"/>
      <c r="BUL135" s="14"/>
      <c r="BUM135" s="14"/>
      <c r="BUN135" s="14"/>
      <c r="BUO135" s="14"/>
      <c r="BUP135" s="14"/>
      <c r="BUQ135" s="14"/>
      <c r="BUR135" s="14"/>
      <c r="BUS135" s="14"/>
      <c r="BUT135" s="14"/>
      <c r="BUU135" s="14"/>
      <c r="BUV135" s="14"/>
      <c r="BUW135" s="14"/>
      <c r="BUX135" s="14"/>
      <c r="BUY135" s="14"/>
      <c r="BUZ135" s="14"/>
      <c r="BVA135" s="14"/>
      <c r="BVB135" s="14"/>
      <c r="BVC135" s="14"/>
      <c r="BVD135" s="14"/>
      <c r="BVE135" s="14"/>
      <c r="BVF135" s="14"/>
      <c r="BVG135" s="14"/>
      <c r="BVH135" s="14"/>
      <c r="BVI135" s="14"/>
      <c r="BVJ135" s="14"/>
      <c r="BVK135" s="14"/>
      <c r="BVL135" s="14"/>
      <c r="BVM135" s="14"/>
      <c r="BVN135" s="14"/>
      <c r="BVO135" s="14"/>
      <c r="BVP135" s="14"/>
      <c r="BVQ135" s="14"/>
      <c r="BVR135" s="14"/>
      <c r="BVS135" s="14"/>
      <c r="BVT135" s="14"/>
      <c r="BVU135" s="14"/>
      <c r="BVV135" s="14"/>
      <c r="BVW135" s="14"/>
      <c r="BVX135" s="14"/>
      <c r="BVY135" s="14"/>
      <c r="BVZ135" s="14"/>
      <c r="BWA135" s="14"/>
      <c r="BWB135" s="14"/>
      <c r="BWC135" s="14"/>
      <c r="BWD135" s="14"/>
      <c r="BWE135" s="14"/>
      <c r="BWF135" s="14"/>
      <c r="BWG135" s="14"/>
      <c r="BWH135" s="14"/>
      <c r="BWI135" s="14"/>
      <c r="BWJ135" s="14"/>
      <c r="BWK135" s="14"/>
      <c r="BWL135" s="14"/>
      <c r="BWM135" s="14"/>
      <c r="BWN135" s="14"/>
      <c r="BWO135" s="14"/>
      <c r="BWP135" s="14"/>
      <c r="BWQ135" s="14"/>
      <c r="BWR135" s="14"/>
      <c r="BWS135" s="14"/>
      <c r="BWT135" s="14"/>
      <c r="BWU135" s="14"/>
      <c r="BWV135" s="14"/>
      <c r="BWW135" s="14"/>
      <c r="BWX135" s="14"/>
      <c r="BWY135" s="14"/>
      <c r="BWZ135" s="14"/>
      <c r="BXA135" s="14"/>
      <c r="BXB135" s="14"/>
      <c r="BXC135" s="14"/>
      <c r="BXD135" s="14"/>
      <c r="BXE135" s="14"/>
      <c r="BXF135" s="14"/>
      <c r="BXG135" s="14"/>
      <c r="BXH135" s="14"/>
      <c r="BXI135" s="14"/>
      <c r="BXJ135" s="14"/>
      <c r="BXK135" s="14"/>
      <c r="BXL135" s="14"/>
      <c r="BXM135" s="14"/>
      <c r="BXN135" s="14"/>
      <c r="BXO135" s="14"/>
      <c r="BXP135" s="14"/>
      <c r="BXQ135" s="14"/>
      <c r="BXR135" s="14"/>
      <c r="BXS135" s="14"/>
      <c r="BXT135" s="14"/>
      <c r="BXU135" s="14"/>
      <c r="BXV135" s="14"/>
      <c r="BXW135" s="14"/>
      <c r="BXX135" s="14"/>
      <c r="BXY135" s="14"/>
      <c r="BXZ135" s="14"/>
      <c r="BYA135" s="14"/>
      <c r="BYB135" s="14"/>
      <c r="BYC135" s="14"/>
      <c r="BYD135" s="14"/>
      <c r="BYE135" s="14"/>
      <c r="BYF135" s="14"/>
      <c r="BYG135" s="14"/>
      <c r="BYH135" s="14"/>
      <c r="BYI135" s="14"/>
      <c r="BYJ135" s="14"/>
      <c r="BYK135" s="14"/>
      <c r="BYL135" s="14"/>
      <c r="BYM135" s="14"/>
      <c r="BYN135" s="14"/>
      <c r="BYO135" s="14"/>
      <c r="BYP135" s="14"/>
      <c r="BYQ135" s="14"/>
      <c r="BYR135" s="14"/>
      <c r="BYS135" s="14"/>
      <c r="BYT135" s="14"/>
      <c r="BYU135" s="14"/>
      <c r="BYV135" s="14"/>
      <c r="BYW135" s="14"/>
      <c r="BYX135" s="14"/>
      <c r="BYY135" s="14"/>
      <c r="BYZ135" s="14"/>
      <c r="BZA135" s="14"/>
      <c r="BZB135" s="14"/>
      <c r="BZC135" s="14"/>
      <c r="BZD135" s="14"/>
      <c r="BZE135" s="14"/>
      <c r="BZF135" s="14"/>
      <c r="BZG135" s="14"/>
      <c r="BZH135" s="14"/>
      <c r="BZI135" s="14"/>
      <c r="BZJ135" s="14"/>
      <c r="BZK135" s="14"/>
      <c r="BZL135" s="14"/>
      <c r="BZM135" s="14"/>
      <c r="BZN135" s="14"/>
      <c r="BZO135" s="14"/>
      <c r="BZP135" s="14"/>
      <c r="BZQ135" s="14"/>
      <c r="BZR135" s="14"/>
      <c r="BZS135" s="14"/>
      <c r="BZT135" s="14"/>
      <c r="BZU135" s="14"/>
      <c r="BZV135" s="14"/>
      <c r="BZW135" s="14"/>
      <c r="BZX135" s="14"/>
      <c r="BZY135" s="14"/>
      <c r="BZZ135" s="14"/>
      <c r="CAA135" s="14"/>
      <c r="CAB135" s="14"/>
      <c r="CAC135" s="14"/>
      <c r="CAD135" s="14"/>
      <c r="CAE135" s="14"/>
      <c r="CAF135" s="14"/>
      <c r="CAG135" s="14"/>
      <c r="CAH135" s="14"/>
      <c r="CAI135" s="14"/>
      <c r="CAJ135" s="14"/>
      <c r="CAK135" s="14"/>
      <c r="CAL135" s="14"/>
      <c r="CAM135" s="14"/>
      <c r="CAN135" s="14"/>
      <c r="CAO135" s="14"/>
      <c r="CAP135" s="14"/>
      <c r="CAQ135" s="14"/>
      <c r="CAR135" s="14"/>
      <c r="CAS135" s="14"/>
      <c r="CAT135" s="14"/>
      <c r="CAU135" s="14"/>
      <c r="CAV135" s="14"/>
      <c r="CAW135" s="14"/>
      <c r="CAX135" s="14"/>
      <c r="CAY135" s="14"/>
      <c r="CAZ135" s="14"/>
      <c r="CBA135" s="14"/>
      <c r="CBB135" s="14"/>
      <c r="CBC135" s="14"/>
      <c r="CBD135" s="14"/>
      <c r="CBE135" s="14"/>
      <c r="CBF135" s="14"/>
      <c r="CBG135" s="14"/>
      <c r="CBH135" s="14"/>
      <c r="CBI135" s="14"/>
      <c r="CBJ135" s="14"/>
      <c r="CBK135" s="14"/>
      <c r="CBL135" s="14"/>
      <c r="CBM135" s="14"/>
      <c r="CBN135" s="14"/>
      <c r="CBO135" s="14"/>
      <c r="CBP135" s="14"/>
      <c r="CBQ135" s="14"/>
      <c r="CBR135" s="14"/>
      <c r="CBS135" s="14"/>
      <c r="CBT135" s="14"/>
      <c r="CBU135" s="14"/>
      <c r="CBV135" s="14"/>
      <c r="CBW135" s="14"/>
      <c r="CBX135" s="14"/>
      <c r="CBY135" s="14"/>
      <c r="CBZ135" s="14"/>
      <c r="CCA135" s="14"/>
      <c r="CCB135" s="14"/>
      <c r="CCC135" s="14"/>
      <c r="CCD135" s="14"/>
      <c r="CCE135" s="14"/>
      <c r="CCF135" s="14"/>
      <c r="CCG135" s="14"/>
      <c r="CCH135" s="14"/>
      <c r="CCI135" s="14"/>
      <c r="CCJ135" s="14"/>
      <c r="CCK135" s="14"/>
      <c r="CCL135" s="14"/>
      <c r="CCM135" s="14"/>
      <c r="CCN135" s="14"/>
      <c r="CCO135" s="14"/>
      <c r="CCP135" s="14"/>
      <c r="CCQ135" s="14"/>
      <c r="CCR135" s="14"/>
      <c r="CCS135" s="14"/>
      <c r="CCT135" s="14"/>
      <c r="CCU135" s="14"/>
      <c r="CCV135" s="14"/>
      <c r="CCW135" s="14"/>
      <c r="CCX135" s="14"/>
      <c r="CCY135" s="14"/>
      <c r="CCZ135" s="14"/>
      <c r="CDA135" s="14"/>
      <c r="CDB135" s="14"/>
      <c r="CDC135" s="14"/>
      <c r="CDD135" s="14"/>
      <c r="CDE135" s="14"/>
      <c r="CDF135" s="14"/>
      <c r="CDG135" s="14"/>
      <c r="CDH135" s="14"/>
      <c r="CDI135" s="14"/>
      <c r="CDJ135" s="14"/>
      <c r="CDK135" s="14"/>
      <c r="CDL135" s="14"/>
      <c r="CDM135" s="14"/>
      <c r="CDN135" s="14"/>
      <c r="CDO135" s="14"/>
      <c r="CDP135" s="14"/>
      <c r="CDQ135" s="14"/>
      <c r="CDR135" s="14"/>
      <c r="CDS135" s="14"/>
      <c r="CDT135" s="14"/>
      <c r="CDU135" s="14"/>
      <c r="CDV135" s="14"/>
      <c r="CDW135" s="14"/>
      <c r="CDX135" s="14"/>
      <c r="CDY135" s="14"/>
      <c r="CDZ135" s="14"/>
      <c r="CEA135" s="14"/>
      <c r="CEB135" s="14"/>
      <c r="CEC135" s="14"/>
      <c r="CED135" s="14"/>
      <c r="CEE135" s="14"/>
      <c r="CEF135" s="14"/>
      <c r="CEG135" s="14"/>
      <c r="CEH135" s="14"/>
      <c r="CEI135" s="14"/>
      <c r="CEJ135" s="14"/>
      <c r="CEK135" s="14"/>
      <c r="CEL135" s="14"/>
      <c r="CEM135" s="14"/>
      <c r="CEN135" s="14"/>
      <c r="CEO135" s="14"/>
      <c r="CEP135" s="14"/>
      <c r="CEQ135" s="14"/>
      <c r="CER135" s="14"/>
      <c r="CES135" s="14"/>
      <c r="CET135" s="14"/>
      <c r="CEU135" s="14"/>
      <c r="CEV135" s="14"/>
      <c r="CEW135" s="14"/>
      <c r="CEX135" s="14"/>
      <c r="CEY135" s="14"/>
      <c r="CEZ135" s="14"/>
      <c r="CFA135" s="14"/>
      <c r="CFB135" s="14"/>
      <c r="CFC135" s="14"/>
      <c r="CFD135" s="14"/>
      <c r="CFE135" s="14"/>
      <c r="CFF135" s="14"/>
      <c r="CFG135" s="14"/>
      <c r="CFH135" s="14"/>
      <c r="CFI135" s="14"/>
      <c r="CFJ135" s="14"/>
      <c r="CFK135" s="14"/>
      <c r="CFL135" s="14"/>
      <c r="CFM135" s="14"/>
      <c r="CFN135" s="14"/>
      <c r="CFO135" s="14"/>
      <c r="CFP135" s="14"/>
      <c r="CFQ135" s="14"/>
      <c r="CFR135" s="14"/>
      <c r="CFS135" s="14"/>
      <c r="CFT135" s="14"/>
      <c r="CFU135" s="14"/>
      <c r="CFV135" s="14"/>
      <c r="CFW135" s="14"/>
      <c r="CFX135" s="14"/>
      <c r="CFY135" s="14"/>
      <c r="CFZ135" s="14"/>
      <c r="CGA135" s="14"/>
      <c r="CGB135" s="14"/>
      <c r="CGC135" s="14"/>
      <c r="CGD135" s="14"/>
      <c r="CGE135" s="14"/>
      <c r="CGF135" s="14"/>
      <c r="CGG135" s="14"/>
      <c r="CGH135" s="14"/>
      <c r="CGI135" s="14"/>
      <c r="CGJ135" s="14"/>
      <c r="CGK135" s="14"/>
      <c r="CGL135" s="14"/>
      <c r="CGM135" s="14"/>
      <c r="CGN135" s="14"/>
      <c r="CGO135" s="14"/>
      <c r="CGP135" s="14"/>
      <c r="CGQ135" s="14"/>
      <c r="CGR135" s="14"/>
      <c r="CGS135" s="14"/>
      <c r="CGT135" s="14"/>
      <c r="CGU135" s="14"/>
      <c r="CGV135" s="14"/>
      <c r="CGW135" s="14"/>
      <c r="CGX135" s="14"/>
      <c r="CGY135" s="14"/>
      <c r="CGZ135" s="14"/>
      <c r="CHA135" s="14"/>
      <c r="CHB135" s="14"/>
      <c r="CHC135" s="14"/>
      <c r="CHD135" s="14"/>
      <c r="CHE135" s="14"/>
      <c r="CHF135" s="14"/>
      <c r="CHG135" s="14"/>
      <c r="CHH135" s="14"/>
      <c r="CHI135" s="14"/>
      <c r="CHJ135" s="14"/>
      <c r="CHK135" s="14"/>
      <c r="CHL135" s="14"/>
      <c r="CHM135" s="14"/>
      <c r="CHN135" s="14"/>
      <c r="CHO135" s="14"/>
      <c r="CHP135" s="14"/>
      <c r="CHQ135" s="14"/>
      <c r="CHR135" s="14"/>
      <c r="CHS135" s="14"/>
      <c r="CHT135" s="14"/>
      <c r="CHU135" s="14"/>
      <c r="CHV135" s="14"/>
      <c r="CHW135" s="14"/>
      <c r="CHX135" s="14"/>
      <c r="CHY135" s="14"/>
      <c r="CHZ135" s="14"/>
      <c r="CIA135" s="14"/>
      <c r="CIB135" s="14"/>
      <c r="CIC135" s="14"/>
      <c r="CID135" s="14"/>
      <c r="CIE135" s="14"/>
      <c r="CIF135" s="14"/>
      <c r="CIG135" s="14"/>
      <c r="CIH135" s="14"/>
      <c r="CII135" s="14"/>
      <c r="CIJ135" s="14"/>
      <c r="CIK135" s="14"/>
      <c r="CIL135" s="14"/>
      <c r="CIM135" s="14"/>
      <c r="CIN135" s="14"/>
      <c r="CIO135" s="14"/>
      <c r="CIP135" s="14"/>
      <c r="CIQ135" s="14"/>
      <c r="CIR135" s="14"/>
      <c r="CIS135" s="14"/>
      <c r="CIT135" s="14"/>
      <c r="CIU135" s="14"/>
      <c r="CIV135" s="14"/>
      <c r="CIW135" s="14"/>
      <c r="CIX135" s="14"/>
      <c r="CIY135" s="14"/>
      <c r="CIZ135" s="14"/>
      <c r="CJA135" s="14"/>
      <c r="CJB135" s="14"/>
      <c r="CJC135" s="14"/>
      <c r="CJD135" s="14"/>
      <c r="CJE135" s="14"/>
      <c r="CJF135" s="14"/>
      <c r="CJG135" s="14"/>
      <c r="CJH135" s="14"/>
      <c r="CJI135" s="14"/>
      <c r="CJJ135" s="14"/>
      <c r="CJK135" s="14"/>
      <c r="CJL135" s="14"/>
      <c r="CJM135" s="14"/>
      <c r="CJN135" s="14"/>
      <c r="CJO135" s="14"/>
      <c r="CJP135" s="14"/>
      <c r="CJQ135" s="14"/>
      <c r="CJR135" s="14"/>
      <c r="CJS135" s="14"/>
      <c r="CJT135" s="14"/>
      <c r="CJU135" s="14"/>
      <c r="CJV135" s="14"/>
      <c r="CJW135" s="14"/>
      <c r="CJX135" s="14"/>
      <c r="CJY135" s="14"/>
      <c r="CJZ135" s="14"/>
      <c r="CKA135" s="14"/>
      <c r="CKB135" s="14"/>
      <c r="CKC135" s="14"/>
      <c r="CKD135" s="14"/>
      <c r="CKE135" s="14"/>
      <c r="CKF135" s="14"/>
      <c r="CKG135" s="14"/>
      <c r="CKH135" s="14"/>
      <c r="CKI135" s="14"/>
      <c r="CKJ135" s="14"/>
      <c r="CKK135" s="14"/>
      <c r="CKL135" s="14"/>
      <c r="CKM135" s="14"/>
      <c r="CKN135" s="14"/>
      <c r="CKO135" s="14"/>
      <c r="CKP135" s="14"/>
      <c r="CKQ135" s="14"/>
      <c r="CKR135" s="14"/>
      <c r="CKS135" s="14"/>
      <c r="CKT135" s="14"/>
      <c r="CKU135" s="14"/>
      <c r="CKV135" s="14"/>
      <c r="CKW135" s="14"/>
      <c r="CKX135" s="14"/>
      <c r="CKY135" s="14"/>
      <c r="CKZ135" s="14"/>
      <c r="CLA135" s="14"/>
      <c r="CLB135" s="14"/>
      <c r="CLC135" s="14"/>
      <c r="CLD135" s="14"/>
      <c r="CLE135" s="14"/>
      <c r="CLF135" s="14"/>
      <c r="CLG135" s="14"/>
      <c r="CLH135" s="14"/>
      <c r="CLI135" s="14"/>
      <c r="CLJ135" s="14"/>
      <c r="CLK135" s="14"/>
      <c r="CLL135" s="14"/>
      <c r="CLM135" s="14"/>
      <c r="CLN135" s="14"/>
      <c r="CLO135" s="14"/>
      <c r="CLP135" s="14"/>
      <c r="CLQ135" s="14"/>
      <c r="CLR135" s="14"/>
      <c r="CLS135" s="14"/>
      <c r="CLT135" s="14"/>
      <c r="CLU135" s="14"/>
      <c r="CLV135" s="14"/>
      <c r="CLW135" s="14"/>
      <c r="CLX135" s="14"/>
      <c r="CLY135" s="14"/>
      <c r="CLZ135" s="14"/>
      <c r="CMA135" s="14"/>
      <c r="CMB135" s="14"/>
      <c r="CMC135" s="14"/>
      <c r="CMD135" s="14"/>
      <c r="CME135" s="14"/>
      <c r="CMF135" s="14"/>
      <c r="CMG135" s="14"/>
      <c r="CMH135" s="14"/>
      <c r="CMI135" s="14"/>
      <c r="CMJ135" s="14"/>
      <c r="CMK135" s="14"/>
      <c r="CML135" s="14"/>
      <c r="CMM135" s="14"/>
      <c r="CMN135" s="14"/>
      <c r="CMO135" s="14"/>
      <c r="CMP135" s="14"/>
      <c r="CMQ135" s="14"/>
      <c r="CMR135" s="14"/>
      <c r="CMS135" s="14"/>
      <c r="CMT135" s="14"/>
      <c r="CMU135" s="14"/>
      <c r="CMV135" s="14"/>
      <c r="CMW135" s="14"/>
      <c r="CMX135" s="14"/>
      <c r="CMY135" s="14"/>
      <c r="CMZ135" s="14"/>
      <c r="CNA135" s="14"/>
      <c r="CNB135" s="14"/>
      <c r="CNC135" s="14"/>
      <c r="CND135" s="14"/>
      <c r="CNE135" s="14"/>
      <c r="CNF135" s="14"/>
      <c r="CNG135" s="14"/>
      <c r="CNH135" s="14"/>
      <c r="CNI135" s="14"/>
      <c r="CNJ135" s="14"/>
      <c r="CNK135" s="14"/>
      <c r="CNL135" s="14"/>
      <c r="CNM135" s="14"/>
      <c r="CNN135" s="14"/>
      <c r="CNO135" s="14"/>
      <c r="CNP135" s="14"/>
      <c r="CNQ135" s="14"/>
      <c r="CNR135" s="14"/>
      <c r="CNS135" s="14"/>
      <c r="CNT135" s="14"/>
      <c r="CNU135" s="14"/>
      <c r="CNV135" s="14"/>
      <c r="CNW135" s="14"/>
      <c r="CNX135" s="14"/>
      <c r="CNY135" s="14"/>
      <c r="CNZ135" s="14"/>
      <c r="COA135" s="14"/>
      <c r="COB135" s="14"/>
      <c r="COC135" s="14"/>
      <c r="COD135" s="14"/>
      <c r="COE135" s="14"/>
      <c r="COF135" s="14"/>
      <c r="COG135" s="14"/>
      <c r="COH135" s="14"/>
      <c r="COI135" s="14"/>
      <c r="COJ135" s="14"/>
      <c r="COK135" s="14"/>
      <c r="COL135" s="14"/>
      <c r="COM135" s="14"/>
      <c r="CON135" s="14"/>
      <c r="COO135" s="14"/>
      <c r="COP135" s="14"/>
      <c r="COQ135" s="14"/>
      <c r="COR135" s="14"/>
      <c r="COS135" s="14"/>
      <c r="COT135" s="14"/>
      <c r="COU135" s="14"/>
      <c r="COV135" s="14"/>
      <c r="COW135" s="14"/>
      <c r="COX135" s="14"/>
      <c r="COY135" s="14"/>
      <c r="COZ135" s="14"/>
      <c r="CPA135" s="14"/>
      <c r="CPB135" s="14"/>
      <c r="CPC135" s="14"/>
      <c r="CPD135" s="14"/>
      <c r="CPE135" s="14"/>
      <c r="CPF135" s="14"/>
      <c r="CPG135" s="14"/>
      <c r="CPH135" s="14"/>
      <c r="CPI135" s="14"/>
      <c r="CPJ135" s="14"/>
      <c r="CPK135" s="14"/>
      <c r="CPL135" s="14"/>
      <c r="CPM135" s="14"/>
      <c r="CPN135" s="14"/>
      <c r="CPO135" s="14"/>
      <c r="CPP135" s="14"/>
      <c r="CPQ135" s="14"/>
      <c r="CPR135" s="14"/>
      <c r="CPS135" s="14"/>
      <c r="CPT135" s="14"/>
      <c r="CPU135" s="14"/>
      <c r="CPV135" s="14"/>
      <c r="CPW135" s="14"/>
      <c r="CPX135" s="14"/>
      <c r="CPY135" s="14"/>
      <c r="CPZ135" s="14"/>
      <c r="CQA135" s="14"/>
      <c r="CQB135" s="14"/>
      <c r="CQC135" s="14"/>
      <c r="CQD135" s="14"/>
      <c r="CQE135" s="14"/>
      <c r="CQF135" s="14"/>
      <c r="CQG135" s="14"/>
      <c r="CQH135" s="14"/>
      <c r="CQI135" s="14"/>
      <c r="CQJ135" s="14"/>
      <c r="CQK135" s="14"/>
      <c r="CQL135" s="14"/>
      <c r="CQM135" s="14"/>
      <c r="CQN135" s="14"/>
      <c r="CQO135" s="14"/>
      <c r="CQP135" s="14"/>
      <c r="CQQ135" s="14"/>
      <c r="CQR135" s="14"/>
      <c r="CQS135" s="14"/>
      <c r="CQT135" s="14"/>
      <c r="CQU135" s="14"/>
      <c r="CQV135" s="14"/>
      <c r="CQW135" s="14"/>
      <c r="CQX135" s="14"/>
      <c r="CQY135" s="14"/>
      <c r="CQZ135" s="14"/>
      <c r="CRA135" s="14"/>
      <c r="CRB135" s="14"/>
      <c r="CRC135" s="14"/>
      <c r="CRD135" s="14"/>
      <c r="CRE135" s="14"/>
      <c r="CRF135" s="14"/>
      <c r="CRG135" s="14"/>
      <c r="CRH135" s="14"/>
      <c r="CRI135" s="14"/>
      <c r="CRJ135" s="14"/>
      <c r="CRK135" s="14"/>
      <c r="CRL135" s="14"/>
      <c r="CRM135" s="14"/>
      <c r="CRN135" s="14"/>
      <c r="CRO135" s="14"/>
      <c r="CRP135" s="14"/>
      <c r="CRQ135" s="14"/>
      <c r="CRR135" s="14"/>
      <c r="CRS135" s="14"/>
      <c r="CRT135" s="14"/>
      <c r="CRU135" s="14"/>
      <c r="CRV135" s="14"/>
      <c r="CRW135" s="14"/>
      <c r="CRX135" s="14"/>
      <c r="CRY135" s="14"/>
      <c r="CRZ135" s="14"/>
      <c r="CSA135" s="14"/>
      <c r="CSB135" s="14"/>
      <c r="CSC135" s="14"/>
      <c r="CSD135" s="14"/>
      <c r="CSE135" s="14"/>
      <c r="CSF135" s="14"/>
      <c r="CSG135" s="14"/>
      <c r="CSH135" s="14"/>
      <c r="CSI135" s="14"/>
      <c r="CSJ135" s="14"/>
      <c r="CSK135" s="14"/>
      <c r="CSL135" s="14"/>
      <c r="CSM135" s="14"/>
      <c r="CSN135" s="14"/>
      <c r="CSO135" s="14"/>
      <c r="CSP135" s="14"/>
      <c r="CSQ135" s="14"/>
      <c r="CSR135" s="14"/>
      <c r="CSS135" s="14"/>
      <c r="CST135" s="14"/>
      <c r="CSU135" s="14"/>
      <c r="CSV135" s="14"/>
      <c r="CSW135" s="14"/>
      <c r="CSX135" s="14"/>
      <c r="CSY135" s="14"/>
      <c r="CSZ135" s="14"/>
      <c r="CTA135" s="14"/>
      <c r="CTB135" s="14"/>
      <c r="CTC135" s="14"/>
      <c r="CTD135" s="14"/>
      <c r="CTE135" s="14"/>
      <c r="CTF135" s="14"/>
      <c r="CTG135" s="14"/>
      <c r="CTH135" s="14"/>
      <c r="CTI135" s="14"/>
      <c r="CTJ135" s="14"/>
      <c r="CTK135" s="14"/>
      <c r="CTL135" s="14"/>
      <c r="CTM135" s="14"/>
      <c r="CTN135" s="14"/>
      <c r="CTO135" s="14"/>
      <c r="CTP135" s="14"/>
      <c r="CTQ135" s="14"/>
      <c r="CTR135" s="14"/>
      <c r="CTS135" s="14"/>
      <c r="CTT135" s="14"/>
      <c r="CTU135" s="14"/>
      <c r="CTV135" s="14"/>
      <c r="CTW135" s="14"/>
      <c r="CTX135" s="14"/>
      <c r="CTY135" s="14"/>
      <c r="CTZ135" s="14"/>
      <c r="CUA135" s="14"/>
      <c r="CUB135" s="14"/>
      <c r="CUC135" s="14"/>
      <c r="CUD135" s="14"/>
      <c r="CUE135" s="14"/>
      <c r="CUF135" s="14"/>
      <c r="CUG135" s="14"/>
      <c r="CUH135" s="14"/>
      <c r="CUI135" s="14"/>
      <c r="CUJ135" s="14"/>
      <c r="CUK135" s="14"/>
      <c r="CUL135" s="14"/>
      <c r="CUM135" s="14"/>
      <c r="CUN135" s="14"/>
      <c r="CUO135" s="14"/>
      <c r="CUP135" s="14"/>
      <c r="CUQ135" s="14"/>
      <c r="CUR135" s="14"/>
      <c r="CUS135" s="14"/>
      <c r="CUT135" s="14"/>
      <c r="CUU135" s="14"/>
      <c r="CUV135" s="14"/>
      <c r="CUW135" s="14"/>
      <c r="CUX135" s="14"/>
      <c r="CUY135" s="14"/>
      <c r="CUZ135" s="14"/>
      <c r="CVA135" s="14"/>
      <c r="CVB135" s="14"/>
      <c r="CVC135" s="14"/>
      <c r="CVD135" s="14"/>
      <c r="CVE135" s="14"/>
      <c r="CVF135" s="14"/>
      <c r="CVG135" s="14"/>
      <c r="CVH135" s="14"/>
      <c r="CVI135" s="14"/>
      <c r="CVJ135" s="14"/>
      <c r="CVK135" s="14"/>
      <c r="CVL135" s="14"/>
      <c r="CVM135" s="14"/>
      <c r="CVN135" s="14"/>
      <c r="CVO135" s="14"/>
      <c r="CVP135" s="14"/>
      <c r="CVQ135" s="14"/>
      <c r="CVR135" s="14"/>
      <c r="CVS135" s="14"/>
      <c r="CVT135" s="14"/>
      <c r="CVU135" s="14"/>
      <c r="CVV135" s="14"/>
      <c r="CVW135" s="14"/>
      <c r="CVX135" s="14"/>
      <c r="CVY135" s="14"/>
      <c r="CVZ135" s="14"/>
      <c r="CWA135" s="14"/>
      <c r="CWB135" s="14"/>
      <c r="CWC135" s="14"/>
      <c r="CWD135" s="14"/>
      <c r="CWE135" s="14"/>
      <c r="CWF135" s="14"/>
      <c r="CWG135" s="14"/>
      <c r="CWH135" s="14"/>
      <c r="CWI135" s="14"/>
      <c r="CWJ135" s="14"/>
      <c r="CWK135" s="14"/>
      <c r="CWL135" s="14"/>
      <c r="CWM135" s="14"/>
      <c r="CWN135" s="14"/>
      <c r="CWO135" s="14"/>
      <c r="CWP135" s="14"/>
      <c r="CWQ135" s="14"/>
      <c r="CWR135" s="14"/>
      <c r="CWS135" s="14"/>
      <c r="CWT135" s="14"/>
      <c r="CWU135" s="14"/>
      <c r="CWV135" s="14"/>
      <c r="CWW135" s="14"/>
      <c r="CWX135" s="14"/>
      <c r="CWY135" s="14"/>
      <c r="CWZ135" s="14"/>
      <c r="CXA135" s="14"/>
      <c r="CXB135" s="14"/>
      <c r="CXC135" s="14"/>
      <c r="CXD135" s="14"/>
      <c r="CXE135" s="14"/>
      <c r="CXF135" s="14"/>
      <c r="CXG135" s="14"/>
      <c r="CXH135" s="14"/>
      <c r="CXI135" s="14"/>
      <c r="CXJ135" s="14"/>
      <c r="CXK135" s="14"/>
      <c r="CXL135" s="14"/>
      <c r="CXM135" s="14"/>
      <c r="CXN135" s="14"/>
      <c r="CXO135" s="14"/>
      <c r="CXP135" s="14"/>
      <c r="CXQ135" s="14"/>
      <c r="CXR135" s="14"/>
      <c r="CXS135" s="14"/>
      <c r="CXT135" s="14"/>
      <c r="CXU135" s="14"/>
      <c r="CXV135" s="14"/>
      <c r="CXW135" s="14"/>
      <c r="CXX135" s="14"/>
      <c r="CXY135" s="14"/>
      <c r="CXZ135" s="14"/>
      <c r="CYA135" s="14"/>
      <c r="CYB135" s="14"/>
      <c r="CYC135" s="14"/>
      <c r="CYD135" s="14"/>
      <c r="CYE135" s="14"/>
      <c r="CYF135" s="14"/>
      <c r="CYG135" s="14"/>
      <c r="CYH135" s="14"/>
      <c r="CYI135" s="14"/>
      <c r="CYJ135" s="14"/>
      <c r="CYK135" s="14"/>
      <c r="CYL135" s="14"/>
      <c r="CYM135" s="14"/>
      <c r="CYN135" s="14"/>
      <c r="CYO135" s="14"/>
      <c r="CYP135" s="14"/>
      <c r="CYQ135" s="14"/>
      <c r="CYR135" s="14"/>
      <c r="CYS135" s="14"/>
      <c r="CYT135" s="14"/>
      <c r="CYU135" s="14"/>
      <c r="CYV135" s="14"/>
      <c r="CYW135" s="14"/>
      <c r="CYX135" s="14"/>
      <c r="CYY135" s="14"/>
      <c r="CYZ135" s="14"/>
      <c r="CZA135" s="14"/>
      <c r="CZB135" s="14"/>
      <c r="CZC135" s="14"/>
      <c r="CZD135" s="14"/>
      <c r="CZE135" s="14"/>
      <c r="CZF135" s="14"/>
      <c r="CZG135" s="14"/>
      <c r="CZH135" s="14"/>
      <c r="CZI135" s="14"/>
      <c r="CZJ135" s="14"/>
      <c r="CZK135" s="14"/>
      <c r="CZL135" s="14"/>
      <c r="CZM135" s="14"/>
      <c r="CZN135" s="14"/>
      <c r="CZO135" s="14"/>
      <c r="CZP135" s="14"/>
      <c r="CZQ135" s="14"/>
      <c r="CZR135" s="14"/>
      <c r="CZS135" s="14"/>
      <c r="CZT135" s="14"/>
      <c r="CZU135" s="14"/>
      <c r="CZV135" s="14"/>
      <c r="CZW135" s="14"/>
      <c r="CZX135" s="14"/>
      <c r="CZY135" s="14"/>
      <c r="CZZ135" s="14"/>
      <c r="DAA135" s="14"/>
      <c r="DAB135" s="14"/>
      <c r="DAC135" s="14"/>
      <c r="DAD135" s="14"/>
      <c r="DAE135" s="14"/>
      <c r="DAF135" s="14"/>
      <c r="DAG135" s="14"/>
      <c r="DAH135" s="14"/>
      <c r="DAI135" s="14"/>
      <c r="DAJ135" s="14"/>
      <c r="DAK135" s="14"/>
      <c r="DAL135" s="14"/>
      <c r="DAM135" s="14"/>
      <c r="DAN135" s="14"/>
      <c r="DAO135" s="14"/>
      <c r="DAP135" s="14"/>
      <c r="DAQ135" s="14"/>
      <c r="DAR135" s="14"/>
      <c r="DAS135" s="14"/>
      <c r="DAT135" s="14"/>
      <c r="DAU135" s="14"/>
      <c r="DAV135" s="14"/>
      <c r="DAW135" s="14"/>
      <c r="DAX135" s="14"/>
      <c r="DAY135" s="14"/>
      <c r="DAZ135" s="14"/>
      <c r="DBA135" s="14"/>
      <c r="DBB135" s="14"/>
      <c r="DBC135" s="14"/>
      <c r="DBD135" s="14"/>
      <c r="DBE135" s="14"/>
      <c r="DBF135" s="14"/>
      <c r="DBG135" s="14"/>
      <c r="DBH135" s="14"/>
      <c r="DBI135" s="14"/>
      <c r="DBJ135" s="14"/>
      <c r="DBK135" s="14"/>
      <c r="DBL135" s="14"/>
      <c r="DBM135" s="14"/>
      <c r="DBN135" s="14"/>
      <c r="DBO135" s="14"/>
      <c r="DBP135" s="14"/>
      <c r="DBQ135" s="14"/>
      <c r="DBR135" s="14"/>
      <c r="DBS135" s="14"/>
      <c r="DBT135" s="14"/>
      <c r="DBU135" s="14"/>
      <c r="DBV135" s="14"/>
      <c r="DBW135" s="14"/>
      <c r="DBX135" s="14"/>
      <c r="DBY135" s="14"/>
      <c r="DBZ135" s="14"/>
      <c r="DCA135" s="14"/>
      <c r="DCB135" s="14"/>
      <c r="DCC135" s="14"/>
      <c r="DCD135" s="14"/>
      <c r="DCE135" s="14"/>
      <c r="DCF135" s="14"/>
      <c r="DCG135" s="14"/>
      <c r="DCH135" s="14"/>
      <c r="DCI135" s="14"/>
      <c r="DCJ135" s="14"/>
      <c r="DCK135" s="14"/>
      <c r="DCL135" s="14"/>
      <c r="DCM135" s="14"/>
      <c r="DCN135" s="14"/>
      <c r="DCO135" s="14"/>
      <c r="DCP135" s="14"/>
      <c r="DCQ135" s="14"/>
      <c r="DCR135" s="14"/>
      <c r="DCS135" s="14"/>
      <c r="DCT135" s="14"/>
      <c r="DCU135" s="14"/>
      <c r="DCV135" s="14"/>
      <c r="DCW135" s="14"/>
      <c r="DCX135" s="14"/>
      <c r="DCY135" s="14"/>
      <c r="DCZ135" s="14"/>
      <c r="DDA135" s="14"/>
      <c r="DDB135" s="14"/>
      <c r="DDC135" s="14"/>
      <c r="DDD135" s="14"/>
      <c r="DDE135" s="14"/>
      <c r="DDF135" s="14"/>
      <c r="DDG135" s="14"/>
      <c r="DDH135" s="14"/>
      <c r="DDI135" s="14"/>
      <c r="DDJ135" s="14"/>
      <c r="DDK135" s="14"/>
      <c r="DDL135" s="14"/>
      <c r="DDM135" s="14"/>
      <c r="DDN135" s="14"/>
      <c r="DDO135" s="14"/>
      <c r="DDP135" s="14"/>
      <c r="DDQ135" s="14"/>
      <c r="DDR135" s="14"/>
      <c r="DDS135" s="14"/>
      <c r="DDT135" s="14"/>
      <c r="DDU135" s="14"/>
      <c r="DDV135" s="14"/>
      <c r="DDW135" s="14"/>
      <c r="DDX135" s="14"/>
      <c r="DDY135" s="14"/>
      <c r="DDZ135" s="14"/>
      <c r="DEA135" s="14"/>
      <c r="DEB135" s="14"/>
      <c r="DEC135" s="14"/>
      <c r="DED135" s="14"/>
      <c r="DEE135" s="14"/>
      <c r="DEF135" s="14"/>
      <c r="DEG135" s="14"/>
      <c r="DEH135" s="14"/>
      <c r="DEI135" s="14"/>
      <c r="DEJ135" s="14"/>
      <c r="DEK135" s="14"/>
      <c r="DEL135" s="14"/>
      <c r="DEM135" s="14"/>
      <c r="DEN135" s="14"/>
      <c r="DEO135" s="14"/>
      <c r="DEP135" s="14"/>
      <c r="DEQ135" s="14"/>
      <c r="DER135" s="14"/>
      <c r="DES135" s="14"/>
      <c r="DET135" s="14"/>
      <c r="DEU135" s="14"/>
      <c r="DEV135" s="14"/>
      <c r="DEW135" s="14"/>
      <c r="DEX135" s="14"/>
      <c r="DEY135" s="14"/>
      <c r="DEZ135" s="14"/>
      <c r="DFA135" s="14"/>
      <c r="DFB135" s="14"/>
      <c r="DFC135" s="14"/>
      <c r="DFD135" s="14"/>
      <c r="DFE135" s="14"/>
      <c r="DFF135" s="14"/>
      <c r="DFG135" s="14"/>
      <c r="DFH135" s="14"/>
      <c r="DFI135" s="14"/>
      <c r="DFJ135" s="14"/>
      <c r="DFK135" s="14"/>
      <c r="DFL135" s="14"/>
      <c r="DFM135" s="14"/>
      <c r="DFN135" s="14"/>
      <c r="DFO135" s="14"/>
      <c r="DFP135" s="14"/>
      <c r="DFQ135" s="14"/>
      <c r="DFR135" s="14"/>
      <c r="DFS135" s="14"/>
      <c r="DFT135" s="14"/>
      <c r="DFU135" s="14"/>
      <c r="DFV135" s="14"/>
      <c r="DFW135" s="14"/>
      <c r="DFX135" s="14"/>
      <c r="DFY135" s="14"/>
      <c r="DFZ135" s="14"/>
      <c r="DGA135" s="14"/>
      <c r="DGB135" s="14"/>
      <c r="DGC135" s="14"/>
      <c r="DGD135" s="14"/>
      <c r="DGE135" s="14"/>
      <c r="DGF135" s="14"/>
      <c r="DGG135" s="14"/>
      <c r="DGH135" s="14"/>
      <c r="DGI135" s="14"/>
      <c r="DGJ135" s="14"/>
      <c r="DGK135" s="14"/>
      <c r="DGL135" s="14"/>
      <c r="DGM135" s="14"/>
      <c r="DGN135" s="14"/>
      <c r="DGO135" s="14"/>
      <c r="DGP135" s="14"/>
      <c r="DGQ135" s="14"/>
      <c r="DGR135" s="14"/>
      <c r="DGS135" s="14"/>
      <c r="DGT135" s="14"/>
      <c r="DGU135" s="14"/>
      <c r="DGV135" s="14"/>
      <c r="DGW135" s="14"/>
      <c r="DGX135" s="14"/>
      <c r="DGY135" s="14"/>
      <c r="DGZ135" s="14"/>
      <c r="DHA135" s="14"/>
      <c r="DHB135" s="14"/>
      <c r="DHC135" s="14"/>
      <c r="DHD135" s="14"/>
      <c r="DHE135" s="14"/>
      <c r="DHF135" s="14"/>
      <c r="DHG135" s="14"/>
      <c r="DHH135" s="14"/>
      <c r="DHI135" s="14"/>
      <c r="DHJ135" s="14"/>
      <c r="DHK135" s="14"/>
      <c r="DHL135" s="14"/>
      <c r="DHM135" s="14"/>
      <c r="DHN135" s="14"/>
      <c r="DHO135" s="14"/>
      <c r="DHP135" s="14"/>
      <c r="DHQ135" s="14"/>
      <c r="DHR135" s="14"/>
      <c r="DHS135" s="14"/>
      <c r="DHT135" s="14"/>
      <c r="DHU135" s="14"/>
      <c r="DHV135" s="14"/>
      <c r="DHW135" s="14"/>
      <c r="DHX135" s="14"/>
      <c r="DHY135" s="14"/>
      <c r="DHZ135" s="14"/>
      <c r="DIA135" s="14"/>
      <c r="DIB135" s="14"/>
      <c r="DIC135" s="14"/>
      <c r="DID135" s="14"/>
      <c r="DIE135" s="14"/>
      <c r="DIF135" s="14"/>
      <c r="DIG135" s="14"/>
      <c r="DIH135" s="14"/>
      <c r="DII135" s="14"/>
      <c r="DIJ135" s="14"/>
      <c r="DIK135" s="14"/>
      <c r="DIL135" s="14"/>
      <c r="DIM135" s="14"/>
      <c r="DIN135" s="14"/>
      <c r="DIO135" s="14"/>
      <c r="DIP135" s="14"/>
      <c r="DIQ135" s="14"/>
      <c r="DIR135" s="14"/>
      <c r="DIS135" s="14"/>
      <c r="DIT135" s="14"/>
      <c r="DIU135" s="14"/>
      <c r="DIV135" s="14"/>
      <c r="DIW135" s="14"/>
      <c r="DIX135" s="14"/>
      <c r="DIY135" s="14"/>
      <c r="DIZ135" s="14"/>
      <c r="DJA135" s="14"/>
      <c r="DJB135" s="14"/>
      <c r="DJC135" s="14"/>
      <c r="DJD135" s="14"/>
      <c r="DJE135" s="14"/>
      <c r="DJF135" s="14"/>
      <c r="DJG135" s="14"/>
      <c r="DJH135" s="14"/>
      <c r="DJI135" s="14"/>
      <c r="DJJ135" s="14"/>
      <c r="DJK135" s="14"/>
      <c r="DJL135" s="14"/>
      <c r="DJM135" s="14"/>
      <c r="DJN135" s="14"/>
      <c r="DJO135" s="14"/>
      <c r="DJP135" s="14"/>
      <c r="DJQ135" s="14"/>
      <c r="DJR135" s="14"/>
      <c r="DJS135" s="14"/>
      <c r="DJT135" s="14"/>
      <c r="DJU135" s="14"/>
      <c r="DJV135" s="14"/>
      <c r="DJW135" s="14"/>
      <c r="DJX135" s="14"/>
      <c r="DJY135" s="14"/>
      <c r="DJZ135" s="14"/>
      <c r="DKA135" s="14"/>
      <c r="DKB135" s="14"/>
      <c r="DKC135" s="14"/>
      <c r="DKD135" s="14"/>
      <c r="DKE135" s="14"/>
      <c r="DKF135" s="14"/>
      <c r="DKG135" s="14"/>
      <c r="DKH135" s="14"/>
      <c r="DKI135" s="14"/>
      <c r="DKJ135" s="14"/>
      <c r="DKK135" s="14"/>
      <c r="DKL135" s="14"/>
      <c r="DKM135" s="14"/>
      <c r="DKN135" s="14"/>
      <c r="DKO135" s="14"/>
      <c r="DKP135" s="14"/>
      <c r="DKQ135" s="14"/>
      <c r="DKR135" s="14"/>
      <c r="DKS135" s="14"/>
      <c r="DKT135" s="14"/>
      <c r="DKU135" s="14"/>
      <c r="DKV135" s="14"/>
      <c r="DKW135" s="14"/>
      <c r="DKX135" s="14"/>
      <c r="DKY135" s="14"/>
      <c r="DKZ135" s="14"/>
      <c r="DLA135" s="14"/>
      <c r="DLB135" s="14"/>
      <c r="DLC135" s="14"/>
      <c r="DLD135" s="14"/>
      <c r="DLE135" s="14"/>
      <c r="DLF135" s="14"/>
      <c r="DLG135" s="14"/>
      <c r="DLH135" s="14"/>
      <c r="DLI135" s="14"/>
      <c r="DLJ135" s="14"/>
      <c r="DLK135" s="14"/>
      <c r="DLL135" s="14"/>
      <c r="DLM135" s="14"/>
      <c r="DLN135" s="14"/>
      <c r="DLO135" s="14"/>
      <c r="DLP135" s="14"/>
      <c r="DLQ135" s="14"/>
      <c r="DLR135" s="14"/>
      <c r="DLS135" s="14"/>
      <c r="DLT135" s="14"/>
      <c r="DLU135" s="14"/>
      <c r="DLV135" s="14"/>
      <c r="DLW135" s="14"/>
      <c r="DLX135" s="14"/>
      <c r="DLY135" s="14"/>
      <c r="DLZ135" s="14"/>
      <c r="DMA135" s="14"/>
      <c r="DMB135" s="14"/>
      <c r="DMC135" s="14"/>
      <c r="DMD135" s="14"/>
      <c r="DME135" s="14"/>
      <c r="DMF135" s="14"/>
      <c r="DMG135" s="14"/>
      <c r="DMH135" s="14"/>
      <c r="DMI135" s="14"/>
      <c r="DMJ135" s="14"/>
      <c r="DMK135" s="14"/>
      <c r="DML135" s="14"/>
      <c r="DMM135" s="14"/>
      <c r="DMN135" s="14"/>
      <c r="DMO135" s="14"/>
      <c r="DMP135" s="14"/>
      <c r="DMQ135" s="14"/>
      <c r="DMR135" s="14"/>
      <c r="DMS135" s="14"/>
      <c r="DMT135" s="14"/>
      <c r="DMU135" s="14"/>
      <c r="DMV135" s="14"/>
      <c r="DMW135" s="14"/>
      <c r="DMX135" s="14"/>
      <c r="DMY135" s="14"/>
      <c r="DMZ135" s="14"/>
      <c r="DNA135" s="14"/>
      <c r="DNB135" s="14"/>
      <c r="DNC135" s="14"/>
      <c r="DND135" s="14"/>
      <c r="DNE135" s="14"/>
      <c r="DNF135" s="14"/>
      <c r="DNG135" s="14"/>
      <c r="DNH135" s="14"/>
      <c r="DNI135" s="14"/>
      <c r="DNJ135" s="14"/>
      <c r="DNK135" s="14"/>
      <c r="DNL135" s="14"/>
      <c r="DNM135" s="14"/>
      <c r="DNN135" s="14"/>
      <c r="DNO135" s="14"/>
      <c r="DNP135" s="14"/>
      <c r="DNQ135" s="14"/>
      <c r="DNR135" s="14"/>
      <c r="DNS135" s="14"/>
      <c r="DNT135" s="14"/>
      <c r="DNU135" s="14"/>
      <c r="DNV135" s="14"/>
      <c r="DNW135" s="14"/>
      <c r="DNX135" s="14"/>
      <c r="DNY135" s="14"/>
      <c r="DNZ135" s="14"/>
      <c r="DOA135" s="14"/>
      <c r="DOB135" s="14"/>
      <c r="DOC135" s="14"/>
      <c r="DOD135" s="14"/>
      <c r="DOE135" s="14"/>
      <c r="DOF135" s="14"/>
      <c r="DOG135" s="14"/>
      <c r="DOH135" s="14"/>
      <c r="DOI135" s="14"/>
      <c r="DOJ135" s="14"/>
      <c r="DOK135" s="14"/>
      <c r="DOL135" s="14"/>
      <c r="DOM135" s="14"/>
      <c r="DON135" s="14"/>
      <c r="DOO135" s="14"/>
      <c r="DOP135" s="14"/>
      <c r="DOQ135" s="14"/>
      <c r="DOR135" s="14"/>
      <c r="DOS135" s="14"/>
      <c r="DOT135" s="14"/>
      <c r="DOU135" s="14"/>
      <c r="DOV135" s="14"/>
      <c r="DOW135" s="14"/>
      <c r="DOX135" s="14"/>
      <c r="DOY135" s="14"/>
      <c r="DOZ135" s="14"/>
      <c r="DPA135" s="14"/>
      <c r="DPB135" s="14"/>
      <c r="DPC135" s="14"/>
      <c r="DPD135" s="14"/>
      <c r="DPE135" s="14"/>
      <c r="DPF135" s="14"/>
      <c r="DPG135" s="14"/>
      <c r="DPH135" s="14"/>
      <c r="DPI135" s="14"/>
      <c r="DPJ135" s="14"/>
      <c r="DPK135" s="14"/>
      <c r="DPL135" s="14"/>
      <c r="DPM135" s="14"/>
      <c r="DPN135" s="14"/>
      <c r="DPO135" s="14"/>
      <c r="DPP135" s="14"/>
      <c r="DPQ135" s="14"/>
      <c r="DPR135" s="14"/>
      <c r="DPS135" s="14"/>
      <c r="DPT135" s="14"/>
      <c r="DPU135" s="14"/>
      <c r="DPV135" s="14"/>
      <c r="DPW135" s="14"/>
      <c r="DPX135" s="14"/>
      <c r="DPY135" s="14"/>
      <c r="DPZ135" s="14"/>
      <c r="DQA135" s="14"/>
      <c r="DQB135" s="14"/>
      <c r="DQC135" s="14"/>
      <c r="DQD135" s="14"/>
      <c r="DQE135" s="14"/>
      <c r="DQF135" s="14"/>
      <c r="DQG135" s="14"/>
      <c r="DQH135" s="14"/>
      <c r="DQI135" s="14"/>
      <c r="DQJ135" s="14"/>
      <c r="DQK135" s="14"/>
      <c r="DQL135" s="14"/>
      <c r="DQM135" s="14"/>
      <c r="DQN135" s="14"/>
      <c r="DQO135" s="14"/>
      <c r="DQP135" s="14"/>
      <c r="DQQ135" s="14"/>
      <c r="DQR135" s="14"/>
      <c r="DQS135" s="14"/>
      <c r="DQT135" s="14"/>
      <c r="DQU135" s="14"/>
      <c r="DQV135" s="14"/>
      <c r="DQW135" s="14"/>
      <c r="DQX135" s="14"/>
      <c r="DQY135" s="14"/>
      <c r="DQZ135" s="14"/>
      <c r="DRA135" s="14"/>
      <c r="DRB135" s="14"/>
      <c r="DRC135" s="14"/>
      <c r="DRD135" s="14"/>
      <c r="DRE135" s="14"/>
      <c r="DRF135" s="14"/>
      <c r="DRG135" s="14"/>
      <c r="DRH135" s="14"/>
      <c r="DRI135" s="14"/>
      <c r="DRJ135" s="14"/>
      <c r="DRK135" s="14"/>
      <c r="DRL135" s="14"/>
      <c r="DRM135" s="14"/>
      <c r="DRN135" s="14"/>
      <c r="DRO135" s="14"/>
      <c r="DRP135" s="14"/>
      <c r="DRQ135" s="14"/>
      <c r="DRR135" s="14"/>
      <c r="DRS135" s="14"/>
      <c r="DRT135" s="14"/>
      <c r="DRU135" s="14"/>
      <c r="DRV135" s="14"/>
      <c r="DRW135" s="14"/>
      <c r="DRX135" s="14"/>
      <c r="DRY135" s="14"/>
      <c r="DRZ135" s="14"/>
      <c r="DSA135" s="14"/>
      <c r="DSB135" s="14"/>
      <c r="DSC135" s="14"/>
      <c r="DSD135" s="14"/>
      <c r="DSE135" s="14"/>
      <c r="DSF135" s="14"/>
      <c r="DSG135" s="14"/>
      <c r="DSH135" s="14"/>
      <c r="DSI135" s="14"/>
      <c r="DSJ135" s="14"/>
      <c r="DSK135" s="14"/>
      <c r="DSL135" s="14"/>
      <c r="DSM135" s="14"/>
      <c r="DSN135" s="14"/>
      <c r="DSO135" s="14"/>
      <c r="DSP135" s="14"/>
      <c r="DSQ135" s="14"/>
      <c r="DSR135" s="14"/>
      <c r="DSS135" s="14"/>
      <c r="DST135" s="14"/>
      <c r="DSU135" s="14"/>
      <c r="DSV135" s="14"/>
      <c r="DSW135" s="14"/>
      <c r="DSX135" s="14"/>
      <c r="DSY135" s="14"/>
      <c r="DSZ135" s="14"/>
      <c r="DTA135" s="14"/>
      <c r="DTB135" s="14"/>
      <c r="DTC135" s="14"/>
      <c r="DTD135" s="14"/>
      <c r="DTE135" s="14"/>
      <c r="DTF135" s="14"/>
      <c r="DTG135" s="14"/>
      <c r="DTH135" s="14"/>
      <c r="DTI135" s="14"/>
      <c r="DTJ135" s="14"/>
      <c r="DTK135" s="14"/>
      <c r="DTL135" s="14"/>
      <c r="DTM135" s="14"/>
      <c r="DTN135" s="14"/>
      <c r="DTO135" s="14"/>
      <c r="DTP135" s="14"/>
      <c r="DTQ135" s="14"/>
      <c r="DTR135" s="14"/>
      <c r="DTS135" s="14"/>
      <c r="DTT135" s="14"/>
      <c r="DTU135" s="14"/>
      <c r="DTV135" s="14"/>
      <c r="DTW135" s="14"/>
      <c r="DTX135" s="14"/>
      <c r="DTY135" s="14"/>
      <c r="DTZ135" s="14"/>
      <c r="DUA135" s="14"/>
      <c r="DUB135" s="14"/>
      <c r="DUC135" s="14"/>
      <c r="DUD135" s="14"/>
      <c r="DUE135" s="14"/>
      <c r="DUF135" s="14"/>
      <c r="DUG135" s="14"/>
      <c r="DUH135" s="14"/>
      <c r="DUI135" s="14"/>
      <c r="DUJ135" s="14"/>
      <c r="DUK135" s="14"/>
      <c r="DUL135" s="14"/>
      <c r="DUM135" s="14"/>
      <c r="DUN135" s="14"/>
      <c r="DUO135" s="14"/>
      <c r="DUP135" s="14"/>
      <c r="DUQ135" s="14"/>
      <c r="DUR135" s="14"/>
      <c r="DUS135" s="14"/>
      <c r="DUT135" s="14"/>
      <c r="DUU135" s="14"/>
      <c r="DUV135" s="14"/>
      <c r="DUW135" s="14"/>
      <c r="DUX135" s="14"/>
      <c r="DUY135" s="14"/>
      <c r="DUZ135" s="14"/>
      <c r="DVA135" s="14"/>
      <c r="DVB135" s="14"/>
      <c r="DVC135" s="14"/>
      <c r="DVD135" s="14"/>
      <c r="DVE135" s="14"/>
      <c r="DVF135" s="14"/>
      <c r="DVG135" s="14"/>
      <c r="DVH135" s="14"/>
      <c r="DVI135" s="14"/>
      <c r="DVJ135" s="14"/>
      <c r="DVK135" s="14"/>
      <c r="DVL135" s="14"/>
      <c r="DVM135" s="14"/>
      <c r="DVN135" s="14"/>
      <c r="DVO135" s="14"/>
      <c r="DVP135" s="14"/>
      <c r="DVQ135" s="14"/>
      <c r="DVR135" s="14"/>
      <c r="DVS135" s="14"/>
      <c r="DVT135" s="14"/>
      <c r="DVU135" s="14"/>
      <c r="DVV135" s="14"/>
      <c r="DVW135" s="14"/>
      <c r="DVX135" s="14"/>
      <c r="DVY135" s="14"/>
      <c r="DVZ135" s="14"/>
      <c r="DWA135" s="14"/>
      <c r="DWB135" s="14"/>
      <c r="DWC135" s="14"/>
      <c r="DWD135" s="14"/>
      <c r="DWE135" s="14"/>
      <c r="DWF135" s="14"/>
      <c r="DWG135" s="14"/>
      <c r="DWH135" s="14"/>
      <c r="DWI135" s="14"/>
      <c r="DWJ135" s="14"/>
      <c r="DWK135" s="14"/>
      <c r="DWL135" s="14"/>
      <c r="DWM135" s="14"/>
      <c r="DWN135" s="14"/>
      <c r="DWO135" s="14"/>
      <c r="DWP135" s="14"/>
      <c r="DWQ135" s="14"/>
      <c r="DWR135" s="14"/>
      <c r="DWS135" s="14"/>
      <c r="DWT135" s="14"/>
      <c r="DWU135" s="14"/>
      <c r="DWV135" s="14"/>
      <c r="DWW135" s="14"/>
      <c r="DWX135" s="14"/>
      <c r="DWY135" s="14"/>
      <c r="DWZ135" s="14"/>
      <c r="DXA135" s="14"/>
      <c r="DXB135" s="14"/>
      <c r="DXC135" s="14"/>
      <c r="DXD135" s="14"/>
      <c r="DXE135" s="14"/>
      <c r="DXF135" s="14"/>
      <c r="DXG135" s="14"/>
      <c r="DXH135" s="14"/>
      <c r="DXI135" s="14"/>
      <c r="DXJ135" s="14"/>
      <c r="DXK135" s="14"/>
      <c r="DXL135" s="14"/>
      <c r="DXM135" s="14"/>
      <c r="DXN135" s="14"/>
      <c r="DXO135" s="14"/>
      <c r="DXP135" s="14"/>
      <c r="DXQ135" s="14"/>
      <c r="DXR135" s="14"/>
      <c r="DXS135" s="14"/>
      <c r="DXT135" s="14"/>
      <c r="DXU135" s="14"/>
      <c r="DXV135" s="14"/>
      <c r="DXW135" s="14"/>
      <c r="DXX135" s="14"/>
      <c r="DXY135" s="14"/>
      <c r="DXZ135" s="14"/>
      <c r="DYA135" s="14"/>
      <c r="DYB135" s="14"/>
      <c r="DYC135" s="14"/>
      <c r="DYD135" s="14"/>
      <c r="DYE135" s="14"/>
      <c r="DYF135" s="14"/>
      <c r="DYG135" s="14"/>
      <c r="DYH135" s="14"/>
      <c r="DYI135" s="14"/>
      <c r="DYJ135" s="14"/>
      <c r="DYK135" s="14"/>
      <c r="DYL135" s="14"/>
      <c r="DYM135" s="14"/>
      <c r="DYN135" s="14"/>
      <c r="DYO135" s="14"/>
      <c r="DYP135" s="14"/>
      <c r="DYQ135" s="14"/>
      <c r="DYR135" s="14"/>
      <c r="DYS135" s="14"/>
      <c r="DYT135" s="14"/>
      <c r="DYU135" s="14"/>
      <c r="DYV135" s="14"/>
      <c r="DYW135" s="14"/>
      <c r="DYX135" s="14"/>
      <c r="DYY135" s="14"/>
      <c r="DYZ135" s="14"/>
      <c r="DZA135" s="14"/>
      <c r="DZB135" s="14"/>
      <c r="DZC135" s="14"/>
      <c r="DZD135" s="14"/>
      <c r="DZE135" s="14"/>
      <c r="DZF135" s="14"/>
      <c r="DZG135" s="14"/>
      <c r="DZH135" s="14"/>
      <c r="DZI135" s="14"/>
      <c r="DZJ135" s="14"/>
      <c r="DZK135" s="14"/>
      <c r="DZL135" s="14"/>
      <c r="DZM135" s="14"/>
      <c r="DZN135" s="14"/>
      <c r="DZO135" s="14"/>
      <c r="DZP135" s="14"/>
      <c r="DZQ135" s="14"/>
      <c r="DZR135" s="14"/>
      <c r="DZS135" s="14"/>
      <c r="DZT135" s="14"/>
      <c r="DZU135" s="14"/>
      <c r="DZV135" s="14"/>
      <c r="DZW135" s="14"/>
      <c r="DZX135" s="14"/>
      <c r="DZY135" s="14"/>
      <c r="DZZ135" s="14"/>
      <c r="EAA135" s="14"/>
      <c r="EAB135" s="14"/>
      <c r="EAC135" s="14"/>
      <c r="EAD135" s="14"/>
      <c r="EAE135" s="14"/>
      <c r="EAF135" s="14"/>
      <c r="EAG135" s="14"/>
      <c r="EAH135" s="14"/>
      <c r="EAI135" s="14"/>
      <c r="EAJ135" s="14"/>
      <c r="EAK135" s="14"/>
      <c r="EAL135" s="14"/>
      <c r="EAM135" s="14"/>
      <c r="EAN135" s="14"/>
      <c r="EAO135" s="14"/>
      <c r="EAP135" s="14"/>
      <c r="EAQ135" s="14"/>
      <c r="EAR135" s="14"/>
      <c r="EAS135" s="14"/>
      <c r="EAT135" s="14"/>
      <c r="EAU135" s="14"/>
      <c r="EAV135" s="14"/>
      <c r="EAW135" s="14"/>
      <c r="EAX135" s="14"/>
      <c r="EAY135" s="14"/>
      <c r="EAZ135" s="14"/>
      <c r="EBA135" s="14"/>
      <c r="EBB135" s="14"/>
      <c r="EBC135" s="14"/>
      <c r="EBD135" s="14"/>
      <c r="EBE135" s="14"/>
      <c r="EBF135" s="14"/>
      <c r="EBG135" s="14"/>
      <c r="EBH135" s="14"/>
      <c r="EBI135" s="14"/>
      <c r="EBJ135" s="14"/>
      <c r="EBK135" s="14"/>
      <c r="EBL135" s="14"/>
      <c r="EBM135" s="14"/>
      <c r="EBN135" s="14"/>
      <c r="EBO135" s="14"/>
      <c r="EBP135" s="14"/>
      <c r="EBQ135" s="14"/>
      <c r="EBR135" s="14"/>
      <c r="EBS135" s="14"/>
      <c r="EBT135" s="14"/>
      <c r="EBU135" s="14"/>
      <c r="EBV135" s="14"/>
      <c r="EBW135" s="14"/>
      <c r="EBX135" s="14"/>
      <c r="EBY135" s="14"/>
      <c r="EBZ135" s="14"/>
      <c r="ECA135" s="14"/>
      <c r="ECB135" s="14"/>
      <c r="ECC135" s="14"/>
      <c r="ECD135" s="14"/>
      <c r="ECE135" s="14"/>
      <c r="ECF135" s="14"/>
      <c r="ECG135" s="14"/>
      <c r="ECH135" s="14"/>
      <c r="ECI135" s="14"/>
      <c r="ECJ135" s="14"/>
      <c r="ECK135" s="14"/>
      <c r="ECL135" s="14"/>
      <c r="ECM135" s="14"/>
      <c r="ECN135" s="14"/>
      <c r="ECO135" s="14"/>
      <c r="ECP135" s="14"/>
      <c r="ECQ135" s="14"/>
      <c r="ECR135" s="14"/>
      <c r="ECS135" s="14"/>
      <c r="ECT135" s="14"/>
      <c r="ECU135" s="14"/>
      <c r="ECV135" s="14"/>
      <c r="ECW135" s="14"/>
      <c r="ECX135" s="14"/>
      <c r="ECY135" s="14"/>
      <c r="ECZ135" s="14"/>
      <c r="EDA135" s="14"/>
      <c r="EDB135" s="14"/>
      <c r="EDC135" s="14"/>
      <c r="EDD135" s="14"/>
      <c r="EDE135" s="14"/>
      <c r="EDF135" s="14"/>
      <c r="EDG135" s="14"/>
      <c r="EDH135" s="14"/>
      <c r="EDI135" s="14"/>
      <c r="EDJ135" s="14"/>
      <c r="EDK135" s="14"/>
      <c r="EDL135" s="14"/>
      <c r="EDM135" s="14"/>
      <c r="EDN135" s="14"/>
      <c r="EDO135" s="14"/>
      <c r="EDP135" s="14"/>
      <c r="EDQ135" s="14"/>
      <c r="EDR135" s="14"/>
      <c r="EDS135" s="14"/>
      <c r="EDT135" s="14"/>
      <c r="EDU135" s="14"/>
      <c r="EDV135" s="14"/>
      <c r="EDW135" s="14"/>
      <c r="EDX135" s="14"/>
      <c r="EDY135" s="14"/>
      <c r="EDZ135" s="14"/>
      <c r="EEA135" s="14"/>
      <c r="EEB135" s="14"/>
      <c r="EEC135" s="14"/>
      <c r="EED135" s="14"/>
      <c r="EEE135" s="14"/>
      <c r="EEF135" s="14"/>
      <c r="EEG135" s="14"/>
      <c r="EEH135" s="14"/>
      <c r="EEI135" s="14"/>
      <c r="EEJ135" s="14"/>
      <c r="EEK135" s="14"/>
      <c r="EEL135" s="14"/>
      <c r="EEM135" s="14"/>
      <c r="EEN135" s="14"/>
      <c r="EEO135" s="14"/>
      <c r="EEP135" s="14"/>
      <c r="EEQ135" s="14"/>
      <c r="EER135" s="14"/>
      <c r="EES135" s="14"/>
      <c r="EET135" s="14"/>
      <c r="EEU135" s="14"/>
      <c r="EEV135" s="14"/>
      <c r="EEW135" s="14"/>
      <c r="EEX135" s="14"/>
      <c r="EEY135" s="14"/>
      <c r="EEZ135" s="14"/>
      <c r="EFA135" s="14"/>
      <c r="EFB135" s="14"/>
      <c r="EFC135" s="14"/>
      <c r="EFD135" s="14"/>
      <c r="EFE135" s="14"/>
      <c r="EFF135" s="14"/>
      <c r="EFG135" s="14"/>
      <c r="EFH135" s="14"/>
      <c r="EFI135" s="14"/>
      <c r="EFJ135" s="14"/>
      <c r="EFK135" s="14"/>
      <c r="EFL135" s="14"/>
      <c r="EFM135" s="14"/>
      <c r="EFN135" s="14"/>
      <c r="EFO135" s="14"/>
      <c r="EFP135" s="14"/>
      <c r="EFQ135" s="14"/>
      <c r="EFR135" s="14"/>
      <c r="EFS135" s="14"/>
      <c r="EFT135" s="14"/>
      <c r="EFU135" s="14"/>
      <c r="EFV135" s="14"/>
      <c r="EFW135" s="14"/>
      <c r="EFX135" s="14"/>
      <c r="EFY135" s="14"/>
      <c r="EFZ135" s="14"/>
      <c r="EGA135" s="14"/>
      <c r="EGB135" s="14"/>
      <c r="EGC135" s="14"/>
      <c r="EGD135" s="14"/>
      <c r="EGE135" s="14"/>
      <c r="EGF135" s="14"/>
      <c r="EGG135" s="14"/>
      <c r="EGH135" s="14"/>
      <c r="EGI135" s="14"/>
      <c r="EGJ135" s="14"/>
      <c r="EGK135" s="14"/>
      <c r="EGL135" s="14"/>
      <c r="EGM135" s="14"/>
      <c r="EGN135" s="14"/>
      <c r="EGO135" s="14"/>
      <c r="EGP135" s="14"/>
      <c r="EGQ135" s="14"/>
      <c r="EGR135" s="14"/>
      <c r="EGS135" s="14"/>
      <c r="EGT135" s="14"/>
      <c r="EGU135" s="14"/>
      <c r="EGV135" s="14"/>
      <c r="EGW135" s="14"/>
      <c r="EGX135" s="14"/>
      <c r="EGY135" s="14"/>
      <c r="EGZ135" s="14"/>
      <c r="EHA135" s="14"/>
      <c r="EHB135" s="14"/>
      <c r="EHC135" s="14"/>
      <c r="EHD135" s="14"/>
      <c r="EHE135" s="14"/>
      <c r="EHF135" s="14"/>
      <c r="EHG135" s="14"/>
      <c r="EHH135" s="14"/>
      <c r="EHI135" s="14"/>
      <c r="EHJ135" s="14"/>
      <c r="EHK135" s="14"/>
      <c r="EHL135" s="14"/>
      <c r="EHM135" s="14"/>
      <c r="EHN135" s="14"/>
      <c r="EHO135" s="14"/>
      <c r="EHP135" s="14"/>
      <c r="EHQ135" s="14"/>
      <c r="EHR135" s="14"/>
      <c r="EHS135" s="14"/>
      <c r="EHT135" s="14"/>
      <c r="EHU135" s="14"/>
      <c r="EHV135" s="14"/>
      <c r="EHW135" s="14"/>
      <c r="EHX135" s="14"/>
      <c r="EHY135" s="14"/>
      <c r="EHZ135" s="14"/>
      <c r="EIA135" s="14"/>
      <c r="EIB135" s="14"/>
      <c r="EIC135" s="14"/>
      <c r="EID135" s="14"/>
      <c r="EIE135" s="14"/>
      <c r="EIF135" s="14"/>
      <c r="EIG135" s="14"/>
      <c r="EIH135" s="14"/>
      <c r="EII135" s="14"/>
      <c r="EIJ135" s="14"/>
      <c r="EIK135" s="14"/>
      <c r="EIL135" s="14"/>
      <c r="EIM135" s="14"/>
      <c r="EIN135" s="14"/>
      <c r="EIO135" s="14"/>
      <c r="EIP135" s="14"/>
      <c r="EIQ135" s="14"/>
      <c r="EIR135" s="14"/>
      <c r="EIS135" s="14"/>
      <c r="EIT135" s="14"/>
      <c r="EIU135" s="14"/>
      <c r="EIV135" s="14"/>
      <c r="EIW135" s="14"/>
      <c r="EIX135" s="14"/>
      <c r="EIY135" s="14"/>
      <c r="EIZ135" s="14"/>
      <c r="EJA135" s="14"/>
      <c r="EJB135" s="14"/>
      <c r="EJC135" s="14"/>
      <c r="EJD135" s="14"/>
      <c r="EJE135" s="14"/>
      <c r="EJF135" s="14"/>
      <c r="EJG135" s="14"/>
      <c r="EJH135" s="14"/>
      <c r="EJI135" s="14"/>
      <c r="EJJ135" s="14"/>
      <c r="EJK135" s="14"/>
      <c r="EJL135" s="14"/>
      <c r="EJM135" s="14"/>
      <c r="EJN135" s="14"/>
      <c r="EJO135" s="14"/>
      <c r="EJP135" s="14"/>
      <c r="EJQ135" s="14"/>
      <c r="EJR135" s="14"/>
      <c r="EJS135" s="14"/>
      <c r="EJT135" s="14"/>
      <c r="EJU135" s="14"/>
      <c r="EJV135" s="14"/>
      <c r="EJW135" s="14"/>
      <c r="EJX135" s="14"/>
      <c r="EJY135" s="14"/>
      <c r="EJZ135" s="14"/>
      <c r="EKA135" s="14"/>
      <c r="EKB135" s="14"/>
      <c r="EKC135" s="14"/>
      <c r="EKD135" s="14"/>
      <c r="EKE135" s="14"/>
      <c r="EKF135" s="14"/>
      <c r="EKG135" s="14"/>
      <c r="EKH135" s="14"/>
      <c r="EKI135" s="14"/>
      <c r="EKJ135" s="14"/>
      <c r="EKK135" s="14"/>
      <c r="EKL135" s="14"/>
      <c r="EKM135" s="14"/>
      <c r="EKN135" s="14"/>
      <c r="EKO135" s="14"/>
      <c r="EKP135" s="14"/>
      <c r="EKQ135" s="14"/>
      <c r="EKR135" s="14"/>
      <c r="EKS135" s="14"/>
      <c r="EKT135" s="14"/>
      <c r="EKU135" s="14"/>
      <c r="EKV135" s="14"/>
      <c r="EKW135" s="14"/>
      <c r="EKX135" s="14"/>
      <c r="EKY135" s="14"/>
      <c r="EKZ135" s="14"/>
      <c r="ELA135" s="14"/>
      <c r="ELB135" s="14"/>
      <c r="ELC135" s="14"/>
      <c r="ELD135" s="14"/>
      <c r="ELE135" s="14"/>
      <c r="ELF135" s="14"/>
      <c r="ELG135" s="14"/>
      <c r="ELH135" s="14"/>
      <c r="ELI135" s="14"/>
      <c r="ELJ135" s="14"/>
      <c r="ELK135" s="14"/>
      <c r="ELL135" s="14"/>
      <c r="ELM135" s="14"/>
      <c r="ELN135" s="14"/>
      <c r="ELO135" s="14"/>
      <c r="ELP135" s="14"/>
      <c r="ELQ135" s="14"/>
      <c r="ELR135" s="14"/>
      <c r="ELS135" s="14"/>
      <c r="ELT135" s="14"/>
      <c r="ELU135" s="14"/>
      <c r="ELV135" s="14"/>
      <c r="ELW135" s="14"/>
      <c r="ELX135" s="14"/>
      <c r="ELY135" s="14"/>
      <c r="ELZ135" s="14"/>
      <c r="EMA135" s="14"/>
      <c r="EMB135" s="14"/>
      <c r="EMC135" s="14"/>
      <c r="EMD135" s="14"/>
      <c r="EME135" s="14"/>
      <c r="EMF135" s="14"/>
      <c r="EMG135" s="14"/>
      <c r="EMH135" s="14"/>
      <c r="EMI135" s="14"/>
      <c r="EMJ135" s="14"/>
      <c r="EMK135" s="14"/>
      <c r="EML135" s="14"/>
      <c r="EMM135" s="14"/>
      <c r="EMN135" s="14"/>
      <c r="EMO135" s="14"/>
      <c r="EMP135" s="14"/>
      <c r="EMQ135" s="14"/>
      <c r="EMR135" s="14"/>
      <c r="EMS135" s="14"/>
      <c r="EMT135" s="14"/>
      <c r="EMU135" s="14"/>
      <c r="EMV135" s="14"/>
      <c r="EMW135" s="14"/>
      <c r="EMX135" s="14"/>
      <c r="EMY135" s="14"/>
      <c r="EMZ135" s="14"/>
      <c r="ENA135" s="14"/>
      <c r="ENB135" s="14"/>
      <c r="ENC135" s="14"/>
      <c r="END135" s="14"/>
      <c r="ENE135" s="14"/>
      <c r="ENF135" s="14"/>
      <c r="ENG135" s="14"/>
      <c r="ENH135" s="14"/>
      <c r="ENI135" s="14"/>
      <c r="ENJ135" s="14"/>
      <c r="ENK135" s="14"/>
      <c r="ENL135" s="14"/>
      <c r="ENM135" s="14"/>
      <c r="ENN135" s="14"/>
      <c r="ENO135" s="14"/>
      <c r="ENP135" s="14"/>
      <c r="ENQ135" s="14"/>
      <c r="ENR135" s="14"/>
      <c r="ENS135" s="14"/>
      <c r="ENT135" s="14"/>
      <c r="ENU135" s="14"/>
      <c r="ENV135" s="14"/>
      <c r="ENW135" s="14"/>
      <c r="ENX135" s="14"/>
      <c r="ENY135" s="14"/>
      <c r="ENZ135" s="14"/>
      <c r="EOA135" s="14"/>
      <c r="EOB135" s="14"/>
      <c r="EOC135" s="14"/>
      <c r="EOD135" s="14"/>
      <c r="EOE135" s="14"/>
      <c r="EOF135" s="14"/>
      <c r="EOG135" s="14"/>
      <c r="EOH135" s="14"/>
      <c r="EOI135" s="14"/>
      <c r="EOJ135" s="14"/>
      <c r="EOK135" s="14"/>
      <c r="EOL135" s="14"/>
      <c r="EOM135" s="14"/>
      <c r="EON135" s="14"/>
      <c r="EOO135" s="14"/>
      <c r="EOP135" s="14"/>
      <c r="EOQ135" s="14"/>
      <c r="EOR135" s="14"/>
      <c r="EOS135" s="14"/>
      <c r="EOT135" s="14"/>
      <c r="EOU135" s="14"/>
      <c r="EOV135" s="14"/>
      <c r="EOW135" s="14"/>
      <c r="EOX135" s="14"/>
      <c r="EOY135" s="14"/>
      <c r="EOZ135" s="14"/>
      <c r="EPA135" s="14"/>
      <c r="EPB135" s="14"/>
      <c r="EPC135" s="14"/>
      <c r="EPD135" s="14"/>
      <c r="EPE135" s="14"/>
      <c r="EPF135" s="14"/>
      <c r="EPG135" s="14"/>
      <c r="EPH135" s="14"/>
      <c r="EPI135" s="14"/>
      <c r="EPJ135" s="14"/>
      <c r="EPK135" s="14"/>
      <c r="EPL135" s="14"/>
      <c r="EPM135" s="14"/>
      <c r="EPN135" s="14"/>
      <c r="EPO135" s="14"/>
      <c r="EPP135" s="14"/>
      <c r="EPQ135" s="14"/>
      <c r="EPR135" s="14"/>
      <c r="EPS135" s="14"/>
      <c r="EPT135" s="14"/>
      <c r="EPU135" s="14"/>
      <c r="EPV135" s="14"/>
      <c r="EPW135" s="14"/>
      <c r="EPX135" s="14"/>
      <c r="EPY135" s="14"/>
      <c r="EPZ135" s="14"/>
      <c r="EQA135" s="14"/>
      <c r="EQB135" s="14"/>
      <c r="EQC135" s="14"/>
      <c r="EQD135" s="14"/>
      <c r="EQE135" s="14"/>
      <c r="EQF135" s="14"/>
      <c r="EQG135" s="14"/>
      <c r="EQH135" s="14"/>
      <c r="EQI135" s="14"/>
      <c r="EQJ135" s="14"/>
      <c r="EQK135" s="14"/>
      <c r="EQL135" s="14"/>
      <c r="EQM135" s="14"/>
      <c r="EQN135" s="14"/>
      <c r="EQO135" s="14"/>
      <c r="EQP135" s="14"/>
      <c r="EQQ135" s="14"/>
      <c r="EQR135" s="14"/>
      <c r="EQS135" s="14"/>
      <c r="EQT135" s="14"/>
      <c r="EQU135" s="14"/>
      <c r="EQV135" s="14"/>
      <c r="EQW135" s="14"/>
      <c r="EQX135" s="14"/>
      <c r="EQY135" s="14"/>
      <c r="EQZ135" s="14"/>
      <c r="ERA135" s="14"/>
      <c r="ERB135" s="14"/>
      <c r="ERC135" s="14"/>
      <c r="ERD135" s="14"/>
      <c r="ERE135" s="14"/>
      <c r="ERF135" s="14"/>
      <c r="ERG135" s="14"/>
      <c r="ERH135" s="14"/>
      <c r="ERI135" s="14"/>
      <c r="ERJ135" s="14"/>
      <c r="ERK135" s="14"/>
      <c r="ERL135" s="14"/>
      <c r="ERM135" s="14"/>
      <c r="ERN135" s="14"/>
      <c r="ERO135" s="14"/>
      <c r="ERP135" s="14"/>
      <c r="ERQ135" s="14"/>
      <c r="ERR135" s="14"/>
      <c r="ERS135" s="14"/>
      <c r="ERT135" s="14"/>
      <c r="ERU135" s="14"/>
      <c r="ERV135" s="14"/>
      <c r="ERW135" s="14"/>
      <c r="ERX135" s="14"/>
      <c r="ERY135" s="14"/>
      <c r="ERZ135" s="14"/>
      <c r="ESA135" s="14"/>
      <c r="ESB135" s="14"/>
      <c r="ESC135" s="14"/>
      <c r="ESD135" s="14"/>
      <c r="ESE135" s="14"/>
      <c r="ESF135" s="14"/>
      <c r="ESG135" s="14"/>
      <c r="ESH135" s="14"/>
      <c r="ESI135" s="14"/>
      <c r="ESJ135" s="14"/>
      <c r="ESK135" s="14"/>
      <c r="ESL135" s="14"/>
      <c r="ESM135" s="14"/>
      <c r="ESN135" s="14"/>
      <c r="ESO135" s="14"/>
      <c r="ESP135" s="14"/>
      <c r="ESQ135" s="14"/>
      <c r="ESR135" s="14"/>
      <c r="ESS135" s="14"/>
      <c r="EST135" s="14"/>
      <c r="ESU135" s="14"/>
      <c r="ESV135" s="14"/>
      <c r="ESW135" s="14"/>
      <c r="ESX135" s="14"/>
      <c r="ESY135" s="14"/>
      <c r="ESZ135" s="14"/>
      <c r="ETA135" s="14"/>
      <c r="ETB135" s="14"/>
      <c r="ETC135" s="14"/>
      <c r="ETD135" s="14"/>
      <c r="ETE135" s="14"/>
      <c r="ETF135" s="14"/>
      <c r="ETG135" s="14"/>
      <c r="ETH135" s="14"/>
      <c r="ETI135" s="14"/>
      <c r="ETJ135" s="14"/>
      <c r="ETK135" s="14"/>
      <c r="ETL135" s="14"/>
      <c r="ETM135" s="14"/>
      <c r="ETN135" s="14"/>
      <c r="ETO135" s="14"/>
      <c r="ETP135" s="14"/>
      <c r="ETQ135" s="14"/>
      <c r="ETR135" s="14"/>
      <c r="ETS135" s="14"/>
      <c r="ETT135" s="14"/>
      <c r="ETU135" s="14"/>
      <c r="ETV135" s="14"/>
      <c r="ETW135" s="14"/>
      <c r="ETX135" s="14"/>
      <c r="ETY135" s="14"/>
      <c r="ETZ135" s="14"/>
      <c r="EUA135" s="14"/>
      <c r="EUB135" s="14"/>
      <c r="EUC135" s="14"/>
      <c r="EUD135" s="14"/>
      <c r="EUE135" s="14"/>
      <c r="EUF135" s="14"/>
      <c r="EUG135" s="14"/>
      <c r="EUH135" s="14"/>
      <c r="EUI135" s="14"/>
      <c r="EUJ135" s="14"/>
      <c r="EUK135" s="14"/>
      <c r="EUL135" s="14"/>
      <c r="EUM135" s="14"/>
      <c r="EUN135" s="14"/>
      <c r="EUO135" s="14"/>
      <c r="EUP135" s="14"/>
      <c r="EUQ135" s="14"/>
      <c r="EUR135" s="14"/>
      <c r="EUS135" s="14"/>
      <c r="EUT135" s="14"/>
      <c r="EUU135" s="14"/>
      <c r="EUV135" s="14"/>
      <c r="EUW135" s="14"/>
      <c r="EUX135" s="14"/>
      <c r="EUY135" s="14"/>
      <c r="EUZ135" s="14"/>
      <c r="EVA135" s="14"/>
      <c r="EVB135" s="14"/>
      <c r="EVC135" s="14"/>
      <c r="EVD135" s="14"/>
      <c r="EVE135" s="14"/>
      <c r="EVF135" s="14"/>
      <c r="EVG135" s="14"/>
      <c r="EVH135" s="14"/>
      <c r="EVI135" s="14"/>
      <c r="EVJ135" s="14"/>
      <c r="EVK135" s="14"/>
      <c r="EVL135" s="14"/>
      <c r="EVM135" s="14"/>
      <c r="EVN135" s="14"/>
      <c r="EVO135" s="14"/>
      <c r="EVP135" s="14"/>
      <c r="EVQ135" s="14"/>
      <c r="EVR135" s="14"/>
      <c r="EVS135" s="14"/>
      <c r="EVT135" s="14"/>
      <c r="EVU135" s="14"/>
      <c r="EVV135" s="14"/>
      <c r="EVW135" s="14"/>
      <c r="EVX135" s="14"/>
      <c r="EVY135" s="14"/>
      <c r="EVZ135" s="14"/>
      <c r="EWA135" s="14"/>
      <c r="EWB135" s="14"/>
      <c r="EWC135" s="14"/>
      <c r="EWD135" s="14"/>
      <c r="EWE135" s="14"/>
      <c r="EWF135" s="14"/>
      <c r="EWG135" s="14"/>
      <c r="EWH135" s="14"/>
      <c r="EWI135" s="14"/>
      <c r="EWJ135" s="14"/>
      <c r="EWK135" s="14"/>
      <c r="EWL135" s="14"/>
      <c r="EWM135" s="14"/>
      <c r="EWN135" s="14"/>
      <c r="EWO135" s="14"/>
      <c r="EWP135" s="14"/>
      <c r="EWQ135" s="14"/>
      <c r="EWR135" s="14"/>
      <c r="EWS135" s="14"/>
      <c r="EWT135" s="14"/>
      <c r="EWU135" s="14"/>
      <c r="EWV135" s="14"/>
      <c r="EWW135" s="14"/>
      <c r="EWX135" s="14"/>
      <c r="EWY135" s="14"/>
      <c r="EWZ135" s="14"/>
      <c r="EXA135" s="14"/>
      <c r="EXB135" s="14"/>
      <c r="EXC135" s="14"/>
      <c r="EXD135" s="14"/>
      <c r="EXE135" s="14"/>
      <c r="EXF135" s="14"/>
      <c r="EXG135" s="14"/>
      <c r="EXH135" s="14"/>
      <c r="EXI135" s="14"/>
      <c r="EXJ135" s="14"/>
      <c r="EXK135" s="14"/>
      <c r="EXL135" s="14"/>
      <c r="EXM135" s="14"/>
      <c r="EXN135" s="14"/>
      <c r="EXO135" s="14"/>
      <c r="EXP135" s="14"/>
      <c r="EXQ135" s="14"/>
      <c r="EXR135" s="14"/>
      <c r="EXS135" s="14"/>
      <c r="EXT135" s="14"/>
      <c r="EXU135" s="14"/>
      <c r="EXV135" s="14"/>
      <c r="EXW135" s="14"/>
      <c r="EXX135" s="14"/>
      <c r="EXY135" s="14"/>
      <c r="EXZ135" s="14"/>
      <c r="EYA135" s="14"/>
      <c r="EYB135" s="14"/>
      <c r="EYC135" s="14"/>
      <c r="EYD135" s="14"/>
      <c r="EYE135" s="14"/>
      <c r="EYF135" s="14"/>
      <c r="EYG135" s="14"/>
      <c r="EYH135" s="14"/>
      <c r="EYI135" s="14"/>
      <c r="EYJ135" s="14"/>
      <c r="EYK135" s="14"/>
      <c r="EYL135" s="14"/>
      <c r="EYM135" s="14"/>
      <c r="EYN135" s="14"/>
      <c r="EYO135" s="14"/>
      <c r="EYP135" s="14"/>
      <c r="EYQ135" s="14"/>
      <c r="EYR135" s="14"/>
      <c r="EYS135" s="14"/>
      <c r="EYT135" s="14"/>
      <c r="EYU135" s="14"/>
      <c r="EYV135" s="14"/>
      <c r="EYW135" s="14"/>
      <c r="EYX135" s="14"/>
      <c r="EYY135" s="14"/>
      <c r="EYZ135" s="14"/>
      <c r="EZA135" s="14"/>
      <c r="EZB135" s="14"/>
      <c r="EZC135" s="14"/>
      <c r="EZD135" s="14"/>
      <c r="EZE135" s="14"/>
      <c r="EZF135" s="14"/>
      <c r="EZG135" s="14"/>
      <c r="EZH135" s="14"/>
      <c r="EZI135" s="14"/>
      <c r="EZJ135" s="14"/>
      <c r="EZK135" s="14"/>
      <c r="EZL135" s="14"/>
      <c r="EZM135" s="14"/>
      <c r="EZN135" s="14"/>
      <c r="EZO135" s="14"/>
      <c r="EZP135" s="14"/>
      <c r="EZQ135" s="14"/>
      <c r="EZR135" s="14"/>
      <c r="EZS135" s="14"/>
      <c r="EZT135" s="14"/>
      <c r="EZU135" s="14"/>
      <c r="EZV135" s="14"/>
      <c r="EZW135" s="14"/>
      <c r="EZX135" s="14"/>
      <c r="EZY135" s="14"/>
      <c r="EZZ135" s="14"/>
      <c r="FAA135" s="14"/>
      <c r="FAB135" s="14"/>
      <c r="FAC135" s="14"/>
      <c r="FAD135" s="14"/>
      <c r="FAE135" s="14"/>
      <c r="FAF135" s="14"/>
      <c r="FAG135" s="14"/>
      <c r="FAH135" s="14"/>
      <c r="FAI135" s="14"/>
      <c r="FAJ135" s="14"/>
      <c r="FAK135" s="14"/>
      <c r="FAL135" s="14"/>
      <c r="FAM135" s="14"/>
      <c r="FAN135" s="14"/>
      <c r="FAO135" s="14"/>
      <c r="FAP135" s="14"/>
      <c r="FAQ135" s="14"/>
      <c r="FAR135" s="14"/>
      <c r="FAS135" s="14"/>
      <c r="FAT135" s="14"/>
      <c r="FAU135" s="14"/>
      <c r="FAV135" s="14"/>
      <c r="FAW135" s="14"/>
      <c r="FAX135" s="14"/>
      <c r="FAY135" s="14"/>
      <c r="FAZ135" s="14"/>
      <c r="FBA135" s="14"/>
      <c r="FBB135" s="14"/>
      <c r="FBC135" s="14"/>
      <c r="FBD135" s="14"/>
      <c r="FBE135" s="14"/>
      <c r="FBF135" s="14"/>
      <c r="FBG135" s="14"/>
      <c r="FBH135" s="14"/>
      <c r="FBI135" s="14"/>
      <c r="FBJ135" s="14"/>
      <c r="FBK135" s="14"/>
      <c r="FBL135" s="14"/>
      <c r="FBM135" s="14"/>
      <c r="FBN135" s="14"/>
      <c r="FBO135" s="14"/>
      <c r="FBP135" s="14"/>
      <c r="FBQ135" s="14"/>
      <c r="FBR135" s="14"/>
      <c r="FBS135" s="14"/>
      <c r="FBT135" s="14"/>
      <c r="FBU135" s="14"/>
      <c r="FBV135" s="14"/>
      <c r="FBW135" s="14"/>
      <c r="FBX135" s="14"/>
      <c r="FBY135" s="14"/>
      <c r="FBZ135" s="14"/>
      <c r="FCA135" s="14"/>
      <c r="FCB135" s="14"/>
      <c r="FCC135" s="14"/>
      <c r="FCD135" s="14"/>
      <c r="FCE135" s="14"/>
      <c r="FCF135" s="14"/>
      <c r="FCG135" s="14"/>
      <c r="FCH135" s="14"/>
      <c r="FCI135" s="14"/>
      <c r="FCJ135" s="14"/>
      <c r="FCK135" s="14"/>
      <c r="FCL135" s="14"/>
      <c r="FCM135" s="14"/>
      <c r="FCN135" s="14"/>
      <c r="FCO135" s="14"/>
      <c r="FCP135" s="14"/>
      <c r="FCQ135" s="14"/>
      <c r="FCR135" s="14"/>
      <c r="FCS135" s="14"/>
      <c r="FCT135" s="14"/>
      <c r="FCU135" s="14"/>
      <c r="FCV135" s="14"/>
      <c r="FCW135" s="14"/>
      <c r="FCX135" s="14"/>
      <c r="FCY135" s="14"/>
      <c r="FCZ135" s="14"/>
      <c r="FDA135" s="14"/>
      <c r="FDB135" s="14"/>
      <c r="FDC135" s="14"/>
      <c r="FDD135" s="14"/>
      <c r="FDE135" s="14"/>
      <c r="FDF135" s="14"/>
      <c r="FDG135" s="14"/>
      <c r="FDH135" s="14"/>
      <c r="FDI135" s="14"/>
      <c r="FDJ135" s="14"/>
      <c r="FDK135" s="14"/>
      <c r="FDL135" s="14"/>
      <c r="FDM135" s="14"/>
      <c r="FDN135" s="14"/>
      <c r="FDO135" s="14"/>
      <c r="FDP135" s="14"/>
      <c r="FDQ135" s="14"/>
      <c r="FDR135" s="14"/>
      <c r="FDS135" s="14"/>
      <c r="FDT135" s="14"/>
      <c r="FDU135" s="14"/>
      <c r="FDV135" s="14"/>
      <c r="FDW135" s="14"/>
      <c r="FDX135" s="14"/>
      <c r="FDY135" s="14"/>
      <c r="FDZ135" s="14"/>
      <c r="FEA135" s="14"/>
      <c r="FEB135" s="14"/>
      <c r="FEC135" s="14"/>
      <c r="FED135" s="14"/>
      <c r="FEE135" s="14"/>
      <c r="FEF135" s="14"/>
      <c r="FEG135" s="14"/>
      <c r="FEH135" s="14"/>
      <c r="FEI135" s="14"/>
      <c r="FEJ135" s="14"/>
      <c r="FEK135" s="14"/>
      <c r="FEL135" s="14"/>
      <c r="FEM135" s="14"/>
      <c r="FEN135" s="14"/>
      <c r="FEO135" s="14"/>
      <c r="FEP135" s="14"/>
      <c r="FEQ135" s="14"/>
      <c r="FER135" s="14"/>
      <c r="FES135" s="14"/>
      <c r="FET135" s="14"/>
      <c r="FEU135" s="14"/>
      <c r="FEV135" s="14"/>
      <c r="FEW135" s="14"/>
      <c r="FEX135" s="14"/>
      <c r="FEY135" s="14"/>
      <c r="FEZ135" s="14"/>
      <c r="FFA135" s="14"/>
      <c r="FFB135" s="14"/>
      <c r="FFC135" s="14"/>
      <c r="FFD135" s="14"/>
      <c r="FFE135" s="14"/>
      <c r="FFF135" s="14"/>
      <c r="FFG135" s="14"/>
      <c r="FFH135" s="14"/>
      <c r="FFI135" s="14"/>
      <c r="FFJ135" s="14"/>
      <c r="FFK135" s="14"/>
      <c r="FFL135" s="14"/>
      <c r="FFM135" s="14"/>
      <c r="FFN135" s="14"/>
      <c r="FFO135" s="14"/>
      <c r="FFP135" s="14"/>
      <c r="FFQ135" s="14"/>
      <c r="FFR135" s="14"/>
      <c r="FFS135" s="14"/>
      <c r="FFT135" s="14"/>
      <c r="FFU135" s="14"/>
      <c r="FFV135" s="14"/>
      <c r="FFW135" s="14"/>
      <c r="FFX135" s="14"/>
      <c r="FFY135" s="14"/>
      <c r="FFZ135" s="14"/>
      <c r="FGA135" s="14"/>
      <c r="FGB135" s="14"/>
      <c r="FGC135" s="14"/>
      <c r="FGD135" s="14"/>
      <c r="FGE135" s="14"/>
      <c r="FGF135" s="14"/>
      <c r="FGG135" s="14"/>
      <c r="FGH135" s="14"/>
      <c r="FGI135" s="14"/>
      <c r="FGJ135" s="14"/>
      <c r="FGK135" s="14"/>
      <c r="FGL135" s="14"/>
      <c r="FGM135" s="14"/>
      <c r="FGN135" s="14"/>
      <c r="FGO135" s="14"/>
      <c r="FGP135" s="14"/>
      <c r="FGQ135" s="14"/>
      <c r="FGR135" s="14"/>
      <c r="FGS135" s="14"/>
      <c r="FGT135" s="14"/>
      <c r="FGU135" s="14"/>
      <c r="FGV135" s="14"/>
      <c r="FGW135" s="14"/>
      <c r="FGX135" s="14"/>
      <c r="FGY135" s="14"/>
      <c r="FGZ135" s="14"/>
      <c r="FHA135" s="14"/>
      <c r="FHB135" s="14"/>
      <c r="FHC135" s="14"/>
      <c r="FHD135" s="14"/>
      <c r="FHE135" s="14"/>
      <c r="FHF135" s="14"/>
      <c r="FHG135" s="14"/>
      <c r="FHH135" s="14"/>
      <c r="FHI135" s="14"/>
      <c r="FHJ135" s="14"/>
      <c r="FHK135" s="14"/>
      <c r="FHL135" s="14"/>
      <c r="FHM135" s="14"/>
      <c r="FHN135" s="14"/>
      <c r="FHO135" s="14"/>
      <c r="FHP135" s="14"/>
      <c r="FHQ135" s="14"/>
      <c r="FHR135" s="14"/>
      <c r="FHS135" s="14"/>
      <c r="FHT135" s="14"/>
      <c r="FHU135" s="14"/>
      <c r="FHV135" s="14"/>
      <c r="FHW135" s="14"/>
      <c r="FHX135" s="14"/>
      <c r="FHY135" s="14"/>
      <c r="FHZ135" s="14"/>
      <c r="FIA135" s="14"/>
      <c r="FIB135" s="14"/>
      <c r="FIC135" s="14"/>
      <c r="FID135" s="14"/>
      <c r="FIE135" s="14"/>
      <c r="FIF135" s="14"/>
      <c r="FIG135" s="14"/>
      <c r="FIH135" s="14"/>
      <c r="FII135" s="14"/>
      <c r="FIJ135" s="14"/>
      <c r="FIK135" s="14"/>
      <c r="FIL135" s="14"/>
      <c r="FIM135" s="14"/>
      <c r="FIN135" s="14"/>
      <c r="FIO135" s="14"/>
      <c r="FIP135" s="14"/>
      <c r="FIQ135" s="14"/>
      <c r="FIR135" s="14"/>
      <c r="FIS135" s="14"/>
      <c r="FIT135" s="14"/>
      <c r="FIU135" s="14"/>
      <c r="FIV135" s="14"/>
      <c r="FIW135" s="14"/>
      <c r="FIX135" s="14"/>
      <c r="FIY135" s="14"/>
      <c r="FIZ135" s="14"/>
      <c r="FJA135" s="14"/>
      <c r="FJB135" s="14"/>
      <c r="FJC135" s="14"/>
      <c r="FJD135" s="14"/>
      <c r="FJE135" s="14"/>
      <c r="FJF135" s="14"/>
      <c r="FJG135" s="14"/>
      <c r="FJH135" s="14"/>
      <c r="FJI135" s="14"/>
      <c r="FJJ135" s="14"/>
      <c r="FJK135" s="14"/>
      <c r="FJL135" s="14"/>
      <c r="FJM135" s="14"/>
      <c r="FJN135" s="14"/>
      <c r="FJO135" s="14"/>
      <c r="FJP135" s="14"/>
      <c r="FJQ135" s="14"/>
      <c r="FJR135" s="14"/>
      <c r="FJS135" s="14"/>
      <c r="FJT135" s="14"/>
      <c r="FJU135" s="14"/>
      <c r="FJV135" s="14"/>
      <c r="FJW135" s="14"/>
      <c r="FJX135" s="14"/>
      <c r="FJY135" s="14"/>
      <c r="FJZ135" s="14"/>
      <c r="FKA135" s="14"/>
      <c r="FKB135" s="14"/>
      <c r="FKC135" s="14"/>
      <c r="FKD135" s="14"/>
      <c r="FKE135" s="14"/>
      <c r="FKF135" s="14"/>
      <c r="FKG135" s="14"/>
      <c r="FKH135" s="14"/>
      <c r="FKI135" s="14"/>
      <c r="FKJ135" s="14"/>
      <c r="FKK135" s="14"/>
      <c r="FKL135" s="14"/>
      <c r="FKM135" s="14"/>
      <c r="FKN135" s="14"/>
      <c r="FKO135" s="14"/>
      <c r="FKP135" s="14"/>
      <c r="FKQ135" s="14"/>
      <c r="FKR135" s="14"/>
      <c r="FKS135" s="14"/>
      <c r="FKT135" s="14"/>
      <c r="FKU135" s="14"/>
      <c r="FKV135" s="14"/>
      <c r="FKW135" s="14"/>
      <c r="FKX135" s="14"/>
      <c r="FKY135" s="14"/>
      <c r="FKZ135" s="14"/>
      <c r="FLA135" s="14"/>
      <c r="FLB135" s="14"/>
      <c r="FLC135" s="14"/>
      <c r="FLD135" s="14"/>
      <c r="FLE135" s="14"/>
      <c r="FLF135" s="14"/>
      <c r="FLG135" s="14"/>
      <c r="FLH135" s="14"/>
      <c r="FLI135" s="14"/>
      <c r="FLJ135" s="14"/>
      <c r="FLK135" s="14"/>
      <c r="FLL135" s="14"/>
      <c r="FLM135" s="14"/>
      <c r="FLN135" s="14"/>
      <c r="FLO135" s="14"/>
      <c r="FLP135" s="14"/>
      <c r="FLQ135" s="14"/>
      <c r="FLR135" s="14"/>
      <c r="FLS135" s="14"/>
      <c r="FLT135" s="14"/>
      <c r="FLU135" s="14"/>
      <c r="FLV135" s="14"/>
      <c r="FLW135" s="14"/>
      <c r="FLX135" s="14"/>
      <c r="FLY135" s="14"/>
      <c r="FLZ135" s="14"/>
      <c r="FMA135" s="14"/>
      <c r="FMB135" s="14"/>
      <c r="FMC135" s="14"/>
      <c r="FMD135" s="14"/>
      <c r="FME135" s="14"/>
      <c r="FMF135" s="14"/>
      <c r="FMG135" s="14"/>
      <c r="FMH135" s="14"/>
      <c r="FMI135" s="14"/>
      <c r="FMJ135" s="14"/>
      <c r="FMK135" s="14"/>
      <c r="FML135" s="14"/>
      <c r="FMM135" s="14"/>
      <c r="FMN135" s="14"/>
      <c r="FMO135" s="14"/>
      <c r="FMP135" s="14"/>
      <c r="FMQ135" s="14"/>
      <c r="FMR135" s="14"/>
      <c r="FMS135" s="14"/>
      <c r="FMT135" s="14"/>
      <c r="FMU135" s="14"/>
      <c r="FMV135" s="14"/>
      <c r="FMW135" s="14"/>
      <c r="FMX135" s="14"/>
      <c r="FMY135" s="14"/>
      <c r="FMZ135" s="14"/>
      <c r="FNA135" s="14"/>
      <c r="FNB135" s="14"/>
      <c r="FNC135" s="14"/>
      <c r="FND135" s="14"/>
      <c r="FNE135" s="14"/>
      <c r="FNF135" s="14"/>
      <c r="FNG135" s="14"/>
      <c r="FNH135" s="14"/>
      <c r="FNI135" s="14"/>
      <c r="FNJ135" s="14"/>
      <c r="FNK135" s="14"/>
      <c r="FNL135" s="14"/>
      <c r="FNM135" s="14"/>
      <c r="FNN135" s="14"/>
      <c r="FNO135" s="14"/>
      <c r="FNP135" s="14"/>
      <c r="FNQ135" s="14"/>
      <c r="FNR135" s="14"/>
      <c r="FNS135" s="14"/>
      <c r="FNT135" s="14"/>
      <c r="FNU135" s="14"/>
      <c r="FNV135" s="14"/>
      <c r="FNW135" s="14"/>
      <c r="FNX135" s="14"/>
      <c r="FNY135" s="14"/>
      <c r="FNZ135" s="14"/>
      <c r="FOA135" s="14"/>
      <c r="FOB135" s="14"/>
      <c r="FOC135" s="14"/>
      <c r="FOD135" s="14"/>
      <c r="FOE135" s="14"/>
      <c r="FOF135" s="14"/>
      <c r="FOG135" s="14"/>
      <c r="FOH135" s="14"/>
      <c r="FOI135" s="14"/>
      <c r="FOJ135" s="14"/>
      <c r="FOK135" s="14"/>
      <c r="FOL135" s="14"/>
      <c r="FOM135" s="14"/>
      <c r="FON135" s="14"/>
      <c r="FOO135" s="14"/>
      <c r="FOP135" s="14"/>
      <c r="FOQ135" s="14"/>
      <c r="FOR135" s="14"/>
      <c r="FOS135" s="14"/>
      <c r="FOT135" s="14"/>
      <c r="FOU135" s="14"/>
      <c r="FOV135" s="14"/>
      <c r="FOW135" s="14"/>
      <c r="FOX135" s="14"/>
      <c r="FOY135" s="14"/>
      <c r="FOZ135" s="14"/>
      <c r="FPA135" s="14"/>
      <c r="FPB135" s="14"/>
      <c r="FPC135" s="14"/>
      <c r="FPD135" s="14"/>
      <c r="FPE135" s="14"/>
      <c r="FPF135" s="14"/>
      <c r="FPG135" s="14"/>
      <c r="FPH135" s="14"/>
      <c r="FPI135" s="14"/>
      <c r="FPJ135" s="14"/>
      <c r="FPK135" s="14"/>
      <c r="FPL135" s="14"/>
      <c r="FPM135" s="14"/>
      <c r="FPN135" s="14"/>
      <c r="FPO135" s="14"/>
      <c r="FPP135" s="14"/>
      <c r="FPQ135" s="14"/>
      <c r="FPR135" s="14"/>
      <c r="FPS135" s="14"/>
      <c r="FPT135" s="14"/>
      <c r="FPU135" s="14"/>
      <c r="FPV135" s="14"/>
      <c r="FPW135" s="14"/>
      <c r="FPX135" s="14"/>
      <c r="FPY135" s="14"/>
      <c r="FPZ135" s="14"/>
      <c r="FQA135" s="14"/>
      <c r="FQB135" s="14"/>
      <c r="FQC135" s="14"/>
      <c r="FQD135" s="14"/>
      <c r="FQE135" s="14"/>
      <c r="FQF135" s="14"/>
      <c r="FQG135" s="14"/>
      <c r="FQH135" s="14"/>
      <c r="FQI135" s="14"/>
      <c r="FQJ135" s="14"/>
      <c r="FQK135" s="14"/>
      <c r="FQL135" s="14"/>
      <c r="FQM135" s="14"/>
      <c r="FQN135" s="14"/>
      <c r="FQO135" s="14"/>
      <c r="FQP135" s="14"/>
      <c r="FQQ135" s="14"/>
      <c r="FQR135" s="14"/>
      <c r="FQS135" s="14"/>
      <c r="FQT135" s="14"/>
      <c r="FQU135" s="14"/>
      <c r="FQV135" s="14"/>
      <c r="FQW135" s="14"/>
      <c r="FQX135" s="14"/>
      <c r="FQY135" s="14"/>
      <c r="FQZ135" s="14"/>
      <c r="FRA135" s="14"/>
      <c r="FRB135" s="14"/>
      <c r="FRC135" s="14"/>
      <c r="FRD135" s="14"/>
      <c r="FRE135" s="14"/>
      <c r="FRF135" s="14"/>
      <c r="FRG135" s="14"/>
      <c r="FRH135" s="14"/>
      <c r="FRI135" s="14"/>
      <c r="FRJ135" s="14"/>
      <c r="FRK135" s="14"/>
      <c r="FRL135" s="14"/>
      <c r="FRM135" s="14"/>
      <c r="FRN135" s="14"/>
      <c r="FRO135" s="14"/>
      <c r="FRP135" s="14"/>
      <c r="FRQ135" s="14"/>
      <c r="FRR135" s="14"/>
      <c r="FRS135" s="14"/>
      <c r="FRT135" s="14"/>
      <c r="FRU135" s="14"/>
      <c r="FRV135" s="14"/>
      <c r="FRW135" s="14"/>
      <c r="FRX135" s="14"/>
      <c r="FRY135" s="14"/>
      <c r="FRZ135" s="14"/>
      <c r="FSA135" s="14"/>
      <c r="FSB135" s="14"/>
      <c r="FSC135" s="14"/>
      <c r="FSD135" s="14"/>
      <c r="FSE135" s="14"/>
      <c r="FSF135" s="14"/>
      <c r="FSG135" s="14"/>
      <c r="FSH135" s="14"/>
      <c r="FSI135" s="14"/>
      <c r="FSJ135" s="14"/>
      <c r="FSK135" s="14"/>
      <c r="FSL135" s="14"/>
      <c r="FSM135" s="14"/>
      <c r="FSN135" s="14"/>
      <c r="FSO135" s="14"/>
      <c r="FSP135" s="14"/>
      <c r="FSQ135" s="14"/>
      <c r="FSR135" s="14"/>
      <c r="FSS135" s="14"/>
      <c r="FST135" s="14"/>
      <c r="FSU135" s="14"/>
      <c r="FSV135" s="14"/>
      <c r="FSW135" s="14"/>
      <c r="FSX135" s="14"/>
      <c r="FSY135" s="14"/>
      <c r="FSZ135" s="14"/>
      <c r="FTA135" s="14"/>
      <c r="FTB135" s="14"/>
      <c r="FTC135" s="14"/>
      <c r="FTD135" s="14"/>
      <c r="FTE135" s="14"/>
      <c r="FTF135" s="14"/>
      <c r="FTG135" s="14"/>
      <c r="FTH135" s="14"/>
      <c r="FTI135" s="14"/>
      <c r="FTJ135" s="14"/>
      <c r="FTK135" s="14"/>
      <c r="FTL135" s="14"/>
      <c r="FTM135" s="14"/>
      <c r="FTN135" s="14"/>
      <c r="FTO135" s="14"/>
      <c r="FTP135" s="14"/>
      <c r="FTQ135" s="14"/>
      <c r="FTR135" s="14"/>
      <c r="FTS135" s="14"/>
      <c r="FTT135" s="14"/>
      <c r="FTU135" s="14"/>
      <c r="FTV135" s="14"/>
      <c r="FTW135" s="14"/>
      <c r="FTX135" s="14"/>
      <c r="FTY135" s="14"/>
      <c r="FTZ135" s="14"/>
      <c r="FUA135" s="14"/>
      <c r="FUB135" s="14"/>
      <c r="FUC135" s="14"/>
      <c r="FUD135" s="14"/>
      <c r="FUE135" s="14"/>
      <c r="FUF135" s="14"/>
      <c r="FUG135" s="14"/>
      <c r="FUH135" s="14"/>
      <c r="FUI135" s="14"/>
      <c r="FUJ135" s="14"/>
      <c r="FUK135" s="14"/>
      <c r="FUL135" s="14"/>
      <c r="FUM135" s="14"/>
      <c r="FUN135" s="14"/>
      <c r="FUO135" s="14"/>
      <c r="FUP135" s="14"/>
      <c r="FUQ135" s="14"/>
      <c r="FUR135" s="14"/>
      <c r="FUS135" s="14"/>
      <c r="FUT135" s="14"/>
      <c r="FUU135" s="14"/>
      <c r="FUV135" s="14"/>
      <c r="FUW135" s="14"/>
      <c r="FUX135" s="14"/>
      <c r="FUY135" s="14"/>
      <c r="FUZ135" s="14"/>
      <c r="FVA135" s="14"/>
      <c r="FVB135" s="14"/>
      <c r="FVC135" s="14"/>
      <c r="FVD135" s="14"/>
      <c r="FVE135" s="14"/>
      <c r="FVF135" s="14"/>
      <c r="FVG135" s="14"/>
      <c r="FVH135" s="14"/>
      <c r="FVI135" s="14"/>
      <c r="FVJ135" s="14"/>
      <c r="FVK135" s="14"/>
      <c r="FVL135" s="14"/>
      <c r="FVM135" s="14"/>
      <c r="FVN135" s="14"/>
      <c r="FVO135" s="14"/>
      <c r="FVP135" s="14"/>
      <c r="FVQ135" s="14"/>
      <c r="FVR135" s="14"/>
      <c r="FVS135" s="14"/>
      <c r="FVT135" s="14"/>
      <c r="FVU135" s="14"/>
      <c r="FVV135" s="14"/>
      <c r="FVW135" s="14"/>
      <c r="FVX135" s="14"/>
      <c r="FVY135" s="14"/>
      <c r="FVZ135" s="14"/>
      <c r="FWA135" s="14"/>
      <c r="FWB135" s="14"/>
      <c r="FWC135" s="14"/>
      <c r="FWD135" s="14"/>
      <c r="FWE135" s="14"/>
      <c r="FWF135" s="14"/>
      <c r="FWG135" s="14"/>
      <c r="FWH135" s="14"/>
      <c r="FWI135" s="14"/>
      <c r="FWJ135" s="14"/>
      <c r="FWK135" s="14"/>
      <c r="FWL135" s="14"/>
      <c r="FWM135" s="14"/>
      <c r="FWN135" s="14"/>
      <c r="FWO135" s="14"/>
      <c r="FWP135" s="14"/>
      <c r="FWQ135" s="14"/>
      <c r="FWR135" s="14"/>
      <c r="FWS135" s="14"/>
      <c r="FWT135" s="14"/>
      <c r="FWU135" s="14"/>
      <c r="FWV135" s="14"/>
      <c r="FWW135" s="14"/>
      <c r="FWX135" s="14"/>
      <c r="FWY135" s="14"/>
      <c r="FWZ135" s="14"/>
      <c r="FXA135" s="14"/>
      <c r="FXB135" s="14"/>
      <c r="FXC135" s="14"/>
      <c r="FXD135" s="14"/>
      <c r="FXE135" s="14"/>
      <c r="FXF135" s="14"/>
      <c r="FXG135" s="14"/>
      <c r="FXH135" s="14"/>
      <c r="FXI135" s="14"/>
      <c r="FXJ135" s="14"/>
      <c r="FXK135" s="14"/>
      <c r="FXL135" s="14"/>
      <c r="FXM135" s="14"/>
      <c r="FXN135" s="14"/>
      <c r="FXO135" s="14"/>
      <c r="FXP135" s="14"/>
      <c r="FXQ135" s="14"/>
      <c r="FXR135" s="14"/>
      <c r="FXS135" s="14"/>
      <c r="FXT135" s="14"/>
      <c r="FXU135" s="14"/>
      <c r="FXV135" s="14"/>
      <c r="FXW135" s="14"/>
      <c r="FXX135" s="14"/>
      <c r="FXY135" s="14"/>
      <c r="FXZ135" s="14"/>
      <c r="FYA135" s="14"/>
      <c r="FYB135" s="14"/>
      <c r="FYC135" s="14"/>
      <c r="FYD135" s="14"/>
      <c r="FYE135" s="14"/>
      <c r="FYF135" s="14"/>
      <c r="FYG135" s="14"/>
      <c r="FYH135" s="14"/>
      <c r="FYI135" s="14"/>
      <c r="FYJ135" s="14"/>
      <c r="FYK135" s="14"/>
      <c r="FYL135" s="14"/>
      <c r="FYM135" s="14"/>
      <c r="FYN135" s="14"/>
      <c r="FYO135" s="14"/>
      <c r="FYP135" s="14"/>
      <c r="FYQ135" s="14"/>
      <c r="FYR135" s="14"/>
      <c r="FYS135" s="14"/>
      <c r="FYT135" s="14"/>
      <c r="FYU135" s="14"/>
      <c r="FYV135" s="14"/>
      <c r="FYW135" s="14"/>
      <c r="FYX135" s="14"/>
      <c r="FYY135" s="14"/>
      <c r="FYZ135" s="14"/>
      <c r="FZA135" s="14"/>
      <c r="FZB135" s="14"/>
      <c r="FZC135" s="14"/>
      <c r="FZD135" s="14"/>
      <c r="FZE135" s="14"/>
      <c r="FZF135" s="14"/>
      <c r="FZG135" s="14"/>
      <c r="FZH135" s="14"/>
      <c r="FZI135" s="14"/>
      <c r="FZJ135" s="14"/>
      <c r="FZK135" s="14"/>
      <c r="FZL135" s="14"/>
      <c r="FZM135" s="14"/>
      <c r="FZN135" s="14"/>
      <c r="FZO135" s="14"/>
      <c r="FZP135" s="14"/>
      <c r="FZQ135" s="14"/>
      <c r="FZR135" s="14"/>
      <c r="FZS135" s="14"/>
      <c r="FZT135" s="14"/>
      <c r="FZU135" s="14"/>
      <c r="FZV135" s="14"/>
      <c r="FZW135" s="14"/>
      <c r="FZX135" s="14"/>
      <c r="FZY135" s="14"/>
      <c r="FZZ135" s="14"/>
      <c r="GAA135" s="14"/>
      <c r="GAB135" s="14"/>
      <c r="GAC135" s="14"/>
      <c r="GAD135" s="14"/>
      <c r="GAE135" s="14"/>
      <c r="GAF135" s="14"/>
      <c r="GAG135" s="14"/>
      <c r="GAH135" s="14"/>
      <c r="GAI135" s="14"/>
      <c r="GAJ135" s="14"/>
      <c r="GAK135" s="14"/>
      <c r="GAL135" s="14"/>
      <c r="GAM135" s="14"/>
      <c r="GAN135" s="14"/>
      <c r="GAO135" s="14"/>
      <c r="GAP135" s="14"/>
      <c r="GAQ135" s="14"/>
      <c r="GAR135" s="14"/>
      <c r="GAS135" s="14"/>
      <c r="GAT135" s="14"/>
      <c r="GAU135" s="14"/>
      <c r="GAV135" s="14"/>
      <c r="GAW135" s="14"/>
      <c r="GAX135" s="14"/>
      <c r="GAY135" s="14"/>
      <c r="GAZ135" s="14"/>
      <c r="GBA135" s="14"/>
      <c r="GBB135" s="14"/>
      <c r="GBC135" s="14"/>
      <c r="GBD135" s="14"/>
      <c r="GBE135" s="14"/>
      <c r="GBF135" s="14"/>
      <c r="GBG135" s="14"/>
      <c r="GBH135" s="14"/>
      <c r="GBI135" s="14"/>
      <c r="GBJ135" s="14"/>
      <c r="GBK135" s="14"/>
      <c r="GBL135" s="14"/>
      <c r="GBM135" s="14"/>
      <c r="GBN135" s="14"/>
      <c r="GBO135" s="14"/>
      <c r="GBP135" s="14"/>
      <c r="GBQ135" s="14"/>
      <c r="GBR135" s="14"/>
      <c r="GBS135" s="14"/>
      <c r="GBT135" s="14"/>
      <c r="GBU135" s="14"/>
      <c r="GBV135" s="14"/>
      <c r="GBW135" s="14"/>
      <c r="GBX135" s="14"/>
      <c r="GBY135" s="14"/>
      <c r="GBZ135" s="14"/>
      <c r="GCA135" s="14"/>
      <c r="GCB135" s="14"/>
      <c r="GCC135" s="14"/>
      <c r="GCD135" s="14"/>
      <c r="GCE135" s="14"/>
      <c r="GCF135" s="14"/>
      <c r="GCG135" s="14"/>
      <c r="GCH135" s="14"/>
      <c r="GCI135" s="14"/>
      <c r="GCJ135" s="14"/>
      <c r="GCK135" s="14"/>
      <c r="GCL135" s="14"/>
      <c r="GCM135" s="14"/>
      <c r="GCN135" s="14"/>
      <c r="GCO135" s="14"/>
      <c r="GCP135" s="14"/>
      <c r="GCQ135" s="14"/>
      <c r="GCR135" s="14"/>
      <c r="GCS135" s="14"/>
      <c r="GCT135" s="14"/>
      <c r="GCU135" s="14"/>
      <c r="GCV135" s="14"/>
      <c r="GCW135" s="14"/>
      <c r="GCX135" s="14"/>
      <c r="GCY135" s="14"/>
      <c r="GCZ135" s="14"/>
      <c r="GDA135" s="14"/>
      <c r="GDB135" s="14"/>
      <c r="GDC135" s="14"/>
      <c r="GDD135" s="14"/>
      <c r="GDE135" s="14"/>
      <c r="GDF135" s="14"/>
      <c r="GDG135" s="14"/>
      <c r="GDH135" s="14"/>
      <c r="GDI135" s="14"/>
      <c r="GDJ135" s="14"/>
      <c r="GDK135" s="14"/>
      <c r="GDL135" s="14"/>
      <c r="GDM135" s="14"/>
      <c r="GDN135" s="14"/>
      <c r="GDO135" s="14"/>
      <c r="GDP135" s="14"/>
      <c r="GDQ135" s="14"/>
      <c r="GDR135" s="14"/>
      <c r="GDS135" s="14"/>
      <c r="GDT135" s="14"/>
      <c r="GDU135" s="14"/>
      <c r="GDV135" s="14"/>
      <c r="GDW135" s="14"/>
      <c r="GDX135" s="14"/>
      <c r="GDY135" s="14"/>
      <c r="GDZ135" s="14"/>
      <c r="GEA135" s="14"/>
      <c r="GEB135" s="14"/>
      <c r="GEC135" s="14"/>
      <c r="GED135" s="14"/>
      <c r="GEE135" s="14"/>
      <c r="GEF135" s="14"/>
      <c r="GEG135" s="14"/>
      <c r="GEH135" s="14"/>
      <c r="GEI135" s="14"/>
      <c r="GEJ135" s="14"/>
      <c r="GEK135" s="14"/>
      <c r="GEL135" s="14"/>
      <c r="GEM135" s="14"/>
      <c r="GEN135" s="14"/>
      <c r="GEO135" s="14"/>
      <c r="GEP135" s="14"/>
      <c r="GEQ135" s="14"/>
      <c r="GER135" s="14"/>
      <c r="GES135" s="14"/>
      <c r="GET135" s="14"/>
      <c r="GEU135" s="14"/>
      <c r="GEV135" s="14"/>
      <c r="GEW135" s="14"/>
      <c r="GEX135" s="14"/>
      <c r="GEY135" s="14"/>
      <c r="GEZ135" s="14"/>
      <c r="GFA135" s="14"/>
      <c r="GFB135" s="14"/>
      <c r="GFC135" s="14"/>
      <c r="GFD135" s="14"/>
      <c r="GFE135" s="14"/>
      <c r="GFF135" s="14"/>
      <c r="GFG135" s="14"/>
      <c r="GFH135" s="14"/>
      <c r="GFI135" s="14"/>
      <c r="GFJ135" s="14"/>
      <c r="GFK135" s="14"/>
      <c r="GFL135" s="14"/>
      <c r="GFM135" s="14"/>
      <c r="GFN135" s="14"/>
      <c r="GFO135" s="14"/>
      <c r="GFP135" s="14"/>
      <c r="GFQ135" s="14"/>
      <c r="GFR135" s="14"/>
      <c r="GFS135" s="14"/>
      <c r="GFT135" s="14"/>
      <c r="GFU135" s="14"/>
      <c r="GFV135" s="14"/>
      <c r="GFW135" s="14"/>
      <c r="GFX135" s="14"/>
      <c r="GFY135" s="14"/>
      <c r="GFZ135" s="14"/>
      <c r="GGA135" s="14"/>
      <c r="GGB135" s="14"/>
      <c r="GGC135" s="14"/>
      <c r="GGD135" s="14"/>
      <c r="GGE135" s="14"/>
      <c r="GGF135" s="14"/>
      <c r="GGG135" s="14"/>
      <c r="GGH135" s="14"/>
      <c r="GGI135" s="14"/>
      <c r="GGJ135" s="14"/>
      <c r="GGK135" s="14"/>
      <c r="GGL135" s="14"/>
      <c r="GGM135" s="14"/>
      <c r="GGN135" s="14"/>
      <c r="GGO135" s="14"/>
      <c r="GGP135" s="14"/>
      <c r="GGQ135" s="14"/>
      <c r="GGR135" s="14"/>
      <c r="GGS135" s="14"/>
      <c r="GGT135" s="14"/>
      <c r="GGU135" s="14"/>
      <c r="GGV135" s="14"/>
      <c r="GGW135" s="14"/>
      <c r="GGX135" s="14"/>
      <c r="GGY135" s="14"/>
      <c r="GGZ135" s="14"/>
      <c r="GHA135" s="14"/>
      <c r="GHB135" s="14"/>
      <c r="GHC135" s="14"/>
      <c r="GHD135" s="14"/>
      <c r="GHE135" s="14"/>
      <c r="GHF135" s="14"/>
      <c r="GHG135" s="14"/>
      <c r="GHH135" s="14"/>
      <c r="GHI135" s="14"/>
      <c r="GHJ135" s="14"/>
      <c r="GHK135" s="14"/>
      <c r="GHL135" s="14"/>
      <c r="GHM135" s="14"/>
      <c r="GHN135" s="14"/>
      <c r="GHO135" s="14"/>
      <c r="GHP135" s="14"/>
      <c r="GHQ135" s="14"/>
      <c r="GHR135" s="14"/>
      <c r="GHS135" s="14"/>
      <c r="GHT135" s="14"/>
      <c r="GHU135" s="14"/>
      <c r="GHV135" s="14"/>
      <c r="GHW135" s="14"/>
      <c r="GHX135" s="14"/>
      <c r="GHY135" s="14"/>
      <c r="GHZ135" s="14"/>
      <c r="GIA135" s="14"/>
      <c r="GIB135" s="14"/>
      <c r="GIC135" s="14"/>
      <c r="GID135" s="14"/>
      <c r="GIE135" s="14"/>
      <c r="GIF135" s="14"/>
      <c r="GIG135" s="14"/>
      <c r="GIH135" s="14"/>
      <c r="GII135" s="14"/>
      <c r="GIJ135" s="14"/>
      <c r="GIK135" s="14"/>
      <c r="GIL135" s="14"/>
      <c r="GIM135" s="14"/>
      <c r="GIN135" s="14"/>
      <c r="GIO135" s="14"/>
      <c r="GIP135" s="14"/>
      <c r="GIQ135" s="14"/>
      <c r="GIR135" s="14"/>
      <c r="GIS135" s="14"/>
      <c r="GIT135" s="14"/>
      <c r="GIU135" s="14"/>
      <c r="GIV135" s="14"/>
      <c r="GIW135" s="14"/>
      <c r="GIX135" s="14"/>
      <c r="GIY135" s="14"/>
      <c r="GIZ135" s="14"/>
      <c r="GJA135" s="14"/>
      <c r="GJB135" s="14"/>
      <c r="GJC135" s="14"/>
      <c r="GJD135" s="14"/>
      <c r="GJE135" s="14"/>
      <c r="GJF135" s="14"/>
      <c r="GJG135" s="14"/>
      <c r="GJH135" s="14"/>
      <c r="GJI135" s="14"/>
      <c r="GJJ135" s="14"/>
      <c r="GJK135" s="14"/>
      <c r="GJL135" s="14"/>
      <c r="GJM135" s="14"/>
      <c r="GJN135" s="14"/>
      <c r="GJO135" s="14"/>
      <c r="GJP135" s="14"/>
      <c r="GJQ135" s="14"/>
      <c r="GJR135" s="14"/>
      <c r="GJS135" s="14"/>
      <c r="GJT135" s="14"/>
      <c r="GJU135" s="14"/>
      <c r="GJV135" s="14"/>
      <c r="GJW135" s="14"/>
      <c r="GJX135" s="14"/>
      <c r="GJY135" s="14"/>
      <c r="GJZ135" s="14"/>
      <c r="GKA135" s="14"/>
      <c r="GKB135" s="14"/>
      <c r="GKC135" s="14"/>
      <c r="GKD135" s="14"/>
      <c r="GKE135" s="14"/>
      <c r="GKF135" s="14"/>
      <c r="GKG135" s="14"/>
      <c r="GKH135" s="14"/>
      <c r="GKI135" s="14"/>
      <c r="GKJ135" s="14"/>
      <c r="GKK135" s="14"/>
      <c r="GKL135" s="14"/>
      <c r="GKM135" s="14"/>
      <c r="GKN135" s="14"/>
      <c r="GKO135" s="14"/>
      <c r="GKP135" s="14"/>
      <c r="GKQ135" s="14"/>
      <c r="GKR135" s="14"/>
      <c r="GKS135" s="14"/>
      <c r="GKT135" s="14"/>
      <c r="GKU135" s="14"/>
      <c r="GKV135" s="14"/>
      <c r="GKW135" s="14"/>
      <c r="GKX135" s="14"/>
      <c r="GKY135" s="14"/>
      <c r="GKZ135" s="14"/>
      <c r="GLA135" s="14"/>
      <c r="GLB135" s="14"/>
      <c r="GLC135" s="14"/>
      <c r="GLD135" s="14"/>
      <c r="GLE135" s="14"/>
      <c r="GLF135" s="14"/>
      <c r="GLG135" s="14"/>
      <c r="GLH135" s="14"/>
      <c r="GLI135" s="14"/>
      <c r="GLJ135" s="14"/>
      <c r="GLK135" s="14"/>
      <c r="GLL135" s="14"/>
      <c r="GLM135" s="14"/>
      <c r="GLN135" s="14"/>
      <c r="GLO135" s="14"/>
      <c r="GLP135" s="14"/>
      <c r="GLQ135" s="14"/>
      <c r="GLR135" s="14"/>
      <c r="GLS135" s="14"/>
      <c r="GLT135" s="14"/>
      <c r="GLU135" s="14"/>
      <c r="GLV135" s="14"/>
      <c r="GLW135" s="14"/>
      <c r="GLX135" s="14"/>
      <c r="GLY135" s="14"/>
      <c r="GLZ135" s="14"/>
      <c r="GMA135" s="14"/>
      <c r="GMB135" s="14"/>
      <c r="GMC135" s="14"/>
      <c r="GMD135" s="14"/>
      <c r="GME135" s="14"/>
      <c r="GMF135" s="14"/>
      <c r="GMG135" s="14"/>
      <c r="GMH135" s="14"/>
      <c r="GMI135" s="14"/>
      <c r="GMJ135" s="14"/>
      <c r="GMK135" s="14"/>
      <c r="GML135" s="14"/>
      <c r="GMM135" s="14"/>
      <c r="GMN135" s="14"/>
      <c r="GMO135" s="14"/>
      <c r="GMP135" s="14"/>
      <c r="GMQ135" s="14"/>
      <c r="GMR135" s="14"/>
      <c r="GMS135" s="14"/>
      <c r="GMT135" s="14"/>
      <c r="GMU135" s="14"/>
      <c r="GMV135" s="14"/>
      <c r="GMW135" s="14"/>
      <c r="GMX135" s="14"/>
      <c r="GMY135" s="14"/>
      <c r="GMZ135" s="14"/>
      <c r="GNA135" s="14"/>
      <c r="GNB135" s="14"/>
      <c r="GNC135" s="14"/>
      <c r="GND135" s="14"/>
      <c r="GNE135" s="14"/>
      <c r="GNF135" s="14"/>
      <c r="GNG135" s="14"/>
      <c r="GNH135" s="14"/>
      <c r="GNI135" s="14"/>
      <c r="GNJ135" s="14"/>
      <c r="GNK135" s="14"/>
      <c r="GNL135" s="14"/>
      <c r="GNM135" s="14"/>
      <c r="GNN135" s="14"/>
      <c r="GNO135" s="14"/>
      <c r="GNP135" s="14"/>
      <c r="GNQ135" s="14"/>
      <c r="GNR135" s="14"/>
      <c r="GNS135" s="14"/>
      <c r="GNT135" s="14"/>
      <c r="GNU135" s="14"/>
      <c r="GNV135" s="14"/>
      <c r="GNW135" s="14"/>
      <c r="GNX135" s="14"/>
      <c r="GNY135" s="14"/>
      <c r="GNZ135" s="14"/>
      <c r="GOA135" s="14"/>
      <c r="GOB135" s="14"/>
      <c r="GOC135" s="14"/>
      <c r="GOD135" s="14"/>
      <c r="GOE135" s="14"/>
      <c r="GOF135" s="14"/>
      <c r="GOG135" s="14"/>
      <c r="GOH135" s="14"/>
      <c r="GOI135" s="14"/>
      <c r="GOJ135" s="14"/>
      <c r="GOK135" s="14"/>
      <c r="GOL135" s="14"/>
      <c r="GOM135" s="14"/>
      <c r="GON135" s="14"/>
      <c r="GOO135" s="14"/>
      <c r="GOP135" s="14"/>
      <c r="GOQ135" s="14"/>
      <c r="GOR135" s="14"/>
      <c r="GOS135" s="14"/>
      <c r="GOT135" s="14"/>
      <c r="GOU135" s="14"/>
      <c r="GOV135" s="14"/>
      <c r="GOW135" s="14"/>
      <c r="GOX135" s="14"/>
      <c r="GOY135" s="14"/>
      <c r="GOZ135" s="14"/>
      <c r="GPA135" s="14"/>
      <c r="GPB135" s="14"/>
      <c r="GPC135" s="14"/>
      <c r="GPD135" s="14"/>
      <c r="GPE135" s="14"/>
      <c r="GPF135" s="14"/>
      <c r="GPG135" s="14"/>
      <c r="GPH135" s="14"/>
      <c r="GPI135" s="14"/>
      <c r="GPJ135" s="14"/>
      <c r="GPK135" s="14"/>
      <c r="GPL135" s="14"/>
      <c r="GPM135" s="14"/>
      <c r="GPN135" s="14"/>
      <c r="GPO135" s="14"/>
      <c r="GPP135" s="14"/>
      <c r="GPQ135" s="14"/>
      <c r="GPR135" s="14"/>
      <c r="GPS135" s="14"/>
      <c r="GPT135" s="14"/>
      <c r="GPU135" s="14"/>
      <c r="GPV135" s="14"/>
      <c r="GPW135" s="14"/>
      <c r="GPX135" s="14"/>
      <c r="GPY135" s="14"/>
      <c r="GPZ135" s="14"/>
      <c r="GQA135" s="14"/>
      <c r="GQB135" s="14"/>
      <c r="GQC135" s="14"/>
      <c r="GQD135" s="14"/>
      <c r="GQE135" s="14"/>
      <c r="GQF135" s="14"/>
      <c r="GQG135" s="14"/>
      <c r="GQH135" s="14"/>
      <c r="GQI135" s="14"/>
      <c r="GQJ135" s="14"/>
      <c r="GQK135" s="14"/>
      <c r="GQL135" s="14"/>
      <c r="GQM135" s="14"/>
      <c r="GQN135" s="14"/>
      <c r="GQO135" s="14"/>
      <c r="GQP135" s="14"/>
      <c r="GQQ135" s="14"/>
      <c r="GQR135" s="14"/>
      <c r="GQS135" s="14"/>
      <c r="GQT135" s="14"/>
      <c r="GQU135" s="14"/>
      <c r="GQV135" s="14"/>
      <c r="GQW135" s="14"/>
      <c r="GQX135" s="14"/>
      <c r="GQY135" s="14"/>
      <c r="GQZ135" s="14"/>
      <c r="GRA135" s="14"/>
      <c r="GRB135" s="14"/>
      <c r="GRC135" s="14"/>
      <c r="GRD135" s="14"/>
      <c r="GRE135" s="14"/>
      <c r="GRF135" s="14"/>
      <c r="GRG135" s="14"/>
      <c r="GRH135" s="14"/>
      <c r="GRI135" s="14"/>
      <c r="GRJ135" s="14"/>
      <c r="GRK135" s="14"/>
      <c r="GRL135" s="14"/>
      <c r="GRM135" s="14"/>
      <c r="GRN135" s="14"/>
      <c r="GRO135" s="14"/>
      <c r="GRP135" s="14"/>
      <c r="GRQ135" s="14"/>
      <c r="GRR135" s="14"/>
      <c r="GRS135" s="14"/>
      <c r="GRT135" s="14"/>
      <c r="GRU135" s="14"/>
      <c r="GRV135" s="14"/>
      <c r="GRW135" s="14"/>
      <c r="GRX135" s="14"/>
      <c r="GRY135" s="14"/>
      <c r="GRZ135" s="14"/>
      <c r="GSA135" s="14"/>
      <c r="GSB135" s="14"/>
      <c r="GSC135" s="14"/>
      <c r="GSD135" s="14"/>
      <c r="GSE135" s="14"/>
      <c r="GSF135" s="14"/>
      <c r="GSG135" s="14"/>
      <c r="GSH135" s="14"/>
      <c r="GSI135" s="14"/>
      <c r="GSJ135" s="14"/>
      <c r="GSK135" s="14"/>
      <c r="GSL135" s="14"/>
      <c r="GSM135" s="14"/>
      <c r="GSN135" s="14"/>
      <c r="GSO135" s="14"/>
      <c r="GSP135" s="14"/>
      <c r="GSQ135" s="14"/>
      <c r="GSR135" s="14"/>
      <c r="GSS135" s="14"/>
      <c r="GST135" s="14"/>
      <c r="GSU135" s="14"/>
      <c r="GSV135" s="14"/>
      <c r="GSW135" s="14"/>
      <c r="GSX135" s="14"/>
      <c r="GSY135" s="14"/>
      <c r="GSZ135" s="14"/>
      <c r="GTA135" s="14"/>
      <c r="GTB135" s="14"/>
      <c r="GTC135" s="14"/>
      <c r="GTD135" s="14"/>
      <c r="GTE135" s="14"/>
      <c r="GTF135" s="14"/>
      <c r="GTG135" s="14"/>
      <c r="GTH135" s="14"/>
      <c r="GTI135" s="14"/>
      <c r="GTJ135" s="14"/>
      <c r="GTK135" s="14"/>
      <c r="GTL135" s="14"/>
      <c r="GTM135" s="14"/>
      <c r="GTN135" s="14"/>
      <c r="GTO135" s="14"/>
      <c r="GTP135" s="14"/>
      <c r="GTQ135" s="14"/>
      <c r="GTR135" s="14"/>
      <c r="GTS135" s="14"/>
      <c r="GTT135" s="14"/>
      <c r="GTU135" s="14"/>
      <c r="GTV135" s="14"/>
      <c r="GTW135" s="14"/>
      <c r="GTX135" s="14"/>
      <c r="GTY135" s="14"/>
      <c r="GTZ135" s="14"/>
      <c r="GUA135" s="14"/>
      <c r="GUB135" s="14"/>
      <c r="GUC135" s="14"/>
      <c r="GUD135" s="14"/>
      <c r="GUE135" s="14"/>
      <c r="GUF135" s="14"/>
      <c r="GUG135" s="14"/>
      <c r="GUH135" s="14"/>
      <c r="GUI135" s="14"/>
      <c r="GUJ135" s="14"/>
      <c r="GUK135" s="14"/>
      <c r="GUL135" s="14"/>
      <c r="GUM135" s="14"/>
      <c r="GUN135" s="14"/>
      <c r="GUO135" s="14"/>
      <c r="GUP135" s="14"/>
      <c r="GUQ135" s="14"/>
      <c r="GUR135" s="14"/>
      <c r="GUS135" s="14"/>
      <c r="GUT135" s="14"/>
      <c r="GUU135" s="14"/>
      <c r="GUV135" s="14"/>
      <c r="GUW135" s="14"/>
      <c r="GUX135" s="14"/>
      <c r="GUY135" s="14"/>
      <c r="GUZ135" s="14"/>
      <c r="GVA135" s="14"/>
      <c r="GVB135" s="14"/>
      <c r="GVC135" s="14"/>
      <c r="GVD135" s="14"/>
      <c r="GVE135" s="14"/>
      <c r="GVF135" s="14"/>
      <c r="GVG135" s="14"/>
      <c r="GVH135" s="14"/>
      <c r="GVI135" s="14"/>
      <c r="GVJ135" s="14"/>
      <c r="GVK135" s="14"/>
      <c r="GVL135" s="14"/>
      <c r="GVM135" s="14"/>
      <c r="GVN135" s="14"/>
      <c r="GVO135" s="14"/>
      <c r="GVP135" s="14"/>
      <c r="GVQ135" s="14"/>
      <c r="GVR135" s="14"/>
      <c r="GVS135" s="14"/>
      <c r="GVT135" s="14"/>
      <c r="GVU135" s="14"/>
      <c r="GVV135" s="14"/>
      <c r="GVW135" s="14"/>
      <c r="GVX135" s="14"/>
      <c r="GVY135" s="14"/>
      <c r="GVZ135" s="14"/>
      <c r="GWA135" s="14"/>
      <c r="GWB135" s="14"/>
      <c r="GWC135" s="14"/>
      <c r="GWD135" s="14"/>
      <c r="GWE135" s="14"/>
      <c r="GWF135" s="14"/>
      <c r="GWG135" s="14"/>
      <c r="GWH135" s="14"/>
      <c r="GWI135" s="14"/>
      <c r="GWJ135" s="14"/>
      <c r="GWK135" s="14"/>
      <c r="GWL135" s="14"/>
      <c r="GWM135" s="14"/>
      <c r="GWN135" s="14"/>
      <c r="GWO135" s="14"/>
      <c r="GWP135" s="14"/>
      <c r="GWQ135" s="14"/>
      <c r="GWR135" s="14"/>
      <c r="GWS135" s="14"/>
      <c r="GWT135" s="14"/>
      <c r="GWU135" s="14"/>
      <c r="GWV135" s="14"/>
      <c r="GWW135" s="14"/>
      <c r="GWX135" s="14"/>
      <c r="GWY135" s="14"/>
      <c r="GWZ135" s="14"/>
      <c r="GXA135" s="14"/>
      <c r="GXB135" s="14"/>
      <c r="GXC135" s="14"/>
      <c r="GXD135" s="14"/>
      <c r="GXE135" s="14"/>
      <c r="GXF135" s="14"/>
      <c r="GXG135" s="14"/>
      <c r="GXH135" s="14"/>
      <c r="GXI135" s="14"/>
      <c r="GXJ135" s="14"/>
      <c r="GXK135" s="14"/>
      <c r="GXL135" s="14"/>
      <c r="GXM135" s="14"/>
      <c r="GXN135" s="14"/>
      <c r="GXO135" s="14"/>
      <c r="GXP135" s="14"/>
      <c r="GXQ135" s="14"/>
      <c r="GXR135" s="14"/>
      <c r="GXS135" s="14"/>
      <c r="GXT135" s="14"/>
      <c r="GXU135" s="14"/>
      <c r="GXV135" s="14"/>
      <c r="GXW135" s="14"/>
      <c r="GXX135" s="14"/>
      <c r="GXY135" s="14"/>
      <c r="GXZ135" s="14"/>
      <c r="GYA135" s="14"/>
      <c r="GYB135" s="14"/>
      <c r="GYC135" s="14"/>
      <c r="GYD135" s="14"/>
      <c r="GYE135" s="14"/>
      <c r="GYF135" s="14"/>
      <c r="GYG135" s="14"/>
      <c r="GYH135" s="14"/>
      <c r="GYI135" s="14"/>
      <c r="GYJ135" s="14"/>
      <c r="GYK135" s="14"/>
      <c r="GYL135" s="14"/>
      <c r="GYM135" s="14"/>
      <c r="GYN135" s="14"/>
      <c r="GYO135" s="14"/>
      <c r="GYP135" s="14"/>
      <c r="GYQ135" s="14"/>
      <c r="GYR135" s="14"/>
      <c r="GYS135" s="14"/>
      <c r="GYT135" s="14"/>
      <c r="GYU135" s="14"/>
      <c r="GYV135" s="14"/>
      <c r="GYW135" s="14"/>
      <c r="GYX135" s="14"/>
      <c r="GYY135" s="14"/>
      <c r="GYZ135" s="14"/>
      <c r="GZA135" s="14"/>
      <c r="GZB135" s="14"/>
      <c r="GZC135" s="14"/>
      <c r="GZD135" s="14"/>
      <c r="GZE135" s="14"/>
      <c r="GZF135" s="14"/>
      <c r="GZG135" s="14"/>
      <c r="GZH135" s="14"/>
      <c r="GZI135" s="14"/>
      <c r="GZJ135" s="14"/>
      <c r="GZK135" s="14"/>
      <c r="GZL135" s="14"/>
      <c r="GZM135" s="14"/>
      <c r="GZN135" s="14"/>
      <c r="GZO135" s="14"/>
      <c r="GZP135" s="14"/>
      <c r="GZQ135" s="14"/>
      <c r="GZR135" s="14"/>
      <c r="GZS135" s="14"/>
      <c r="GZT135" s="14"/>
      <c r="GZU135" s="14"/>
      <c r="GZV135" s="14"/>
      <c r="GZW135" s="14"/>
      <c r="GZX135" s="14"/>
      <c r="GZY135" s="14"/>
      <c r="GZZ135" s="14"/>
      <c r="HAA135" s="14"/>
      <c r="HAB135" s="14"/>
      <c r="HAC135" s="14"/>
      <c r="HAD135" s="14"/>
      <c r="HAE135" s="14"/>
      <c r="HAF135" s="14"/>
      <c r="HAG135" s="14"/>
      <c r="HAH135" s="14"/>
      <c r="HAI135" s="14"/>
      <c r="HAJ135" s="14"/>
      <c r="HAK135" s="14"/>
      <c r="HAL135" s="14"/>
      <c r="HAM135" s="14"/>
      <c r="HAN135" s="14"/>
      <c r="HAO135" s="14"/>
      <c r="HAP135" s="14"/>
      <c r="HAQ135" s="14"/>
      <c r="HAR135" s="14"/>
      <c r="HAS135" s="14"/>
      <c r="HAT135" s="14"/>
      <c r="HAU135" s="14"/>
      <c r="HAV135" s="14"/>
      <c r="HAW135" s="14"/>
      <c r="HAX135" s="14"/>
      <c r="HAY135" s="14"/>
      <c r="HAZ135" s="14"/>
      <c r="HBA135" s="14"/>
      <c r="HBB135" s="14"/>
      <c r="HBC135" s="14"/>
      <c r="HBD135" s="14"/>
      <c r="HBE135" s="14"/>
      <c r="HBF135" s="14"/>
      <c r="HBG135" s="14"/>
      <c r="HBH135" s="14"/>
      <c r="HBI135" s="14"/>
      <c r="HBJ135" s="14"/>
      <c r="HBK135" s="14"/>
      <c r="HBL135" s="14"/>
      <c r="HBM135" s="14"/>
      <c r="HBN135" s="14"/>
      <c r="HBO135" s="14"/>
      <c r="HBP135" s="14"/>
      <c r="HBQ135" s="14"/>
      <c r="HBR135" s="14"/>
      <c r="HBS135" s="14"/>
      <c r="HBT135" s="14"/>
      <c r="HBU135" s="14"/>
      <c r="HBV135" s="14"/>
      <c r="HBW135" s="14"/>
      <c r="HBX135" s="14"/>
      <c r="HBY135" s="14"/>
      <c r="HBZ135" s="14"/>
      <c r="HCA135" s="14"/>
      <c r="HCB135" s="14"/>
      <c r="HCC135" s="14"/>
      <c r="HCD135" s="14"/>
      <c r="HCE135" s="14"/>
      <c r="HCF135" s="14"/>
      <c r="HCG135" s="14"/>
      <c r="HCH135" s="14"/>
      <c r="HCI135" s="14"/>
      <c r="HCJ135" s="14"/>
      <c r="HCK135" s="14"/>
      <c r="HCL135" s="14"/>
      <c r="HCM135" s="14"/>
      <c r="HCN135" s="14"/>
      <c r="HCO135" s="14"/>
      <c r="HCP135" s="14"/>
      <c r="HCQ135" s="14"/>
      <c r="HCR135" s="14"/>
      <c r="HCS135" s="14"/>
      <c r="HCT135" s="14"/>
      <c r="HCU135" s="14"/>
      <c r="HCV135" s="14"/>
      <c r="HCW135" s="14"/>
      <c r="HCX135" s="14"/>
      <c r="HCY135" s="14"/>
      <c r="HCZ135" s="14"/>
      <c r="HDA135" s="14"/>
      <c r="HDB135" s="14"/>
      <c r="HDC135" s="14"/>
      <c r="HDD135" s="14"/>
      <c r="HDE135" s="14"/>
      <c r="HDF135" s="14"/>
      <c r="HDG135" s="14"/>
      <c r="HDH135" s="14"/>
      <c r="HDI135" s="14"/>
      <c r="HDJ135" s="14"/>
      <c r="HDK135" s="14"/>
      <c r="HDL135" s="14"/>
      <c r="HDM135" s="14"/>
      <c r="HDN135" s="14"/>
      <c r="HDO135" s="14"/>
      <c r="HDP135" s="14"/>
      <c r="HDQ135" s="14"/>
      <c r="HDR135" s="14"/>
      <c r="HDS135" s="14"/>
      <c r="HDT135" s="14"/>
      <c r="HDU135" s="14"/>
      <c r="HDV135" s="14"/>
      <c r="HDW135" s="14"/>
      <c r="HDX135" s="14"/>
      <c r="HDY135" s="14"/>
      <c r="HDZ135" s="14"/>
      <c r="HEA135" s="14"/>
      <c r="HEB135" s="14"/>
      <c r="HEC135" s="14"/>
      <c r="HED135" s="14"/>
      <c r="HEE135" s="14"/>
      <c r="HEF135" s="14"/>
      <c r="HEG135" s="14"/>
      <c r="HEH135" s="14"/>
      <c r="HEI135" s="14"/>
      <c r="HEJ135" s="14"/>
      <c r="HEK135" s="14"/>
      <c r="HEL135" s="14"/>
      <c r="HEM135" s="14"/>
      <c r="HEN135" s="14"/>
      <c r="HEO135" s="14"/>
      <c r="HEP135" s="14"/>
      <c r="HEQ135" s="14"/>
      <c r="HER135" s="14"/>
      <c r="HES135" s="14"/>
      <c r="HET135" s="14"/>
      <c r="HEU135" s="14"/>
      <c r="HEV135" s="14"/>
      <c r="HEW135" s="14"/>
      <c r="HEX135" s="14"/>
      <c r="HEY135" s="14"/>
      <c r="HEZ135" s="14"/>
      <c r="HFA135" s="14"/>
      <c r="HFB135" s="14"/>
      <c r="HFC135" s="14"/>
      <c r="HFD135" s="14"/>
      <c r="HFE135" s="14"/>
      <c r="HFF135" s="14"/>
      <c r="HFG135" s="14"/>
      <c r="HFH135" s="14"/>
      <c r="HFI135" s="14"/>
      <c r="HFJ135" s="14"/>
      <c r="HFK135" s="14"/>
      <c r="HFL135" s="14"/>
      <c r="HFM135" s="14"/>
      <c r="HFN135" s="14"/>
      <c r="HFO135" s="14"/>
      <c r="HFP135" s="14"/>
      <c r="HFQ135" s="14"/>
      <c r="HFR135" s="14"/>
      <c r="HFS135" s="14"/>
      <c r="HFT135" s="14"/>
      <c r="HFU135" s="14"/>
      <c r="HFV135" s="14"/>
      <c r="HFW135" s="14"/>
      <c r="HFX135" s="14"/>
      <c r="HFY135" s="14"/>
      <c r="HFZ135" s="14"/>
      <c r="HGA135" s="14"/>
      <c r="HGB135" s="14"/>
      <c r="HGC135" s="14"/>
      <c r="HGD135" s="14"/>
      <c r="HGE135" s="14"/>
      <c r="HGF135" s="14"/>
      <c r="HGG135" s="14"/>
      <c r="HGH135" s="14"/>
      <c r="HGI135" s="14"/>
      <c r="HGJ135" s="14"/>
      <c r="HGK135" s="14"/>
      <c r="HGL135" s="14"/>
      <c r="HGM135" s="14"/>
      <c r="HGN135" s="14"/>
      <c r="HGO135" s="14"/>
      <c r="HGP135" s="14"/>
      <c r="HGQ135" s="14"/>
      <c r="HGR135" s="14"/>
      <c r="HGS135" s="14"/>
      <c r="HGT135" s="14"/>
      <c r="HGU135" s="14"/>
      <c r="HGV135" s="14"/>
      <c r="HGW135" s="14"/>
      <c r="HGX135" s="14"/>
      <c r="HGY135" s="14"/>
      <c r="HGZ135" s="14"/>
      <c r="HHA135" s="14"/>
      <c r="HHB135" s="14"/>
      <c r="HHC135" s="14"/>
      <c r="HHD135" s="14"/>
      <c r="HHE135" s="14"/>
      <c r="HHF135" s="14"/>
      <c r="HHG135" s="14"/>
      <c r="HHH135" s="14"/>
      <c r="HHI135" s="14"/>
      <c r="HHJ135" s="14"/>
      <c r="HHK135" s="14"/>
      <c r="HHL135" s="14"/>
      <c r="HHM135" s="14"/>
      <c r="HHN135" s="14"/>
      <c r="HHO135" s="14"/>
      <c r="HHP135" s="14"/>
      <c r="HHQ135" s="14"/>
      <c r="HHR135" s="14"/>
      <c r="HHS135" s="14"/>
      <c r="HHT135" s="14"/>
      <c r="HHU135" s="14"/>
      <c r="HHV135" s="14"/>
      <c r="HHW135" s="14"/>
      <c r="HHX135" s="14"/>
      <c r="HHY135" s="14"/>
      <c r="HHZ135" s="14"/>
      <c r="HIA135" s="14"/>
      <c r="HIB135" s="14"/>
      <c r="HIC135" s="14"/>
      <c r="HID135" s="14"/>
      <c r="HIE135" s="14"/>
      <c r="HIF135" s="14"/>
      <c r="HIG135" s="14"/>
      <c r="HIH135" s="14"/>
      <c r="HII135" s="14"/>
      <c r="HIJ135" s="14"/>
      <c r="HIK135" s="14"/>
      <c r="HIL135" s="14"/>
      <c r="HIM135" s="14"/>
      <c r="HIN135" s="14"/>
      <c r="HIO135" s="14"/>
      <c r="HIP135" s="14"/>
      <c r="HIQ135" s="14"/>
      <c r="HIR135" s="14"/>
      <c r="HIS135" s="14"/>
      <c r="HIT135" s="14"/>
      <c r="HIU135" s="14"/>
      <c r="HIV135" s="14"/>
      <c r="HIW135" s="14"/>
      <c r="HIX135" s="14"/>
      <c r="HIY135" s="14"/>
      <c r="HIZ135" s="14"/>
      <c r="HJA135" s="14"/>
      <c r="HJB135" s="14"/>
      <c r="HJC135" s="14"/>
      <c r="HJD135" s="14"/>
      <c r="HJE135" s="14"/>
      <c r="HJF135" s="14"/>
      <c r="HJG135" s="14"/>
      <c r="HJH135" s="14"/>
      <c r="HJI135" s="14"/>
      <c r="HJJ135" s="14"/>
      <c r="HJK135" s="14"/>
      <c r="HJL135" s="14"/>
      <c r="HJM135" s="14"/>
      <c r="HJN135" s="14"/>
      <c r="HJO135" s="14"/>
      <c r="HJP135" s="14"/>
      <c r="HJQ135" s="14"/>
      <c r="HJR135" s="14"/>
      <c r="HJS135" s="14"/>
      <c r="HJT135" s="14"/>
      <c r="HJU135" s="14"/>
      <c r="HJV135" s="14"/>
      <c r="HJW135" s="14"/>
      <c r="HJX135" s="14"/>
      <c r="HJY135" s="14"/>
      <c r="HJZ135" s="14"/>
      <c r="HKA135" s="14"/>
      <c r="HKB135" s="14"/>
      <c r="HKC135" s="14"/>
      <c r="HKD135" s="14"/>
      <c r="HKE135" s="14"/>
      <c r="HKF135" s="14"/>
      <c r="HKG135" s="14"/>
      <c r="HKH135" s="14"/>
      <c r="HKI135" s="14"/>
      <c r="HKJ135" s="14"/>
      <c r="HKK135" s="14"/>
      <c r="HKL135" s="14"/>
      <c r="HKM135" s="14"/>
      <c r="HKN135" s="14"/>
      <c r="HKO135" s="14"/>
      <c r="HKP135" s="14"/>
      <c r="HKQ135" s="14"/>
      <c r="HKR135" s="14"/>
      <c r="HKS135" s="14"/>
      <c r="HKT135" s="14"/>
      <c r="HKU135" s="14"/>
      <c r="HKV135" s="14"/>
      <c r="HKW135" s="14"/>
      <c r="HKX135" s="14"/>
      <c r="HKY135" s="14"/>
      <c r="HKZ135" s="14"/>
      <c r="HLA135" s="14"/>
      <c r="HLB135" s="14"/>
      <c r="HLC135" s="14"/>
      <c r="HLD135" s="14"/>
      <c r="HLE135" s="14"/>
      <c r="HLF135" s="14"/>
      <c r="HLG135" s="14"/>
      <c r="HLH135" s="14"/>
      <c r="HLI135" s="14"/>
      <c r="HLJ135" s="14"/>
      <c r="HLK135" s="14"/>
      <c r="HLL135" s="14"/>
      <c r="HLM135" s="14"/>
      <c r="HLN135" s="14"/>
      <c r="HLO135" s="14"/>
      <c r="HLP135" s="14"/>
      <c r="HLQ135" s="14"/>
      <c r="HLR135" s="14"/>
      <c r="HLS135" s="14"/>
      <c r="HLT135" s="14"/>
      <c r="HLU135" s="14"/>
      <c r="HLV135" s="14"/>
      <c r="HLW135" s="14"/>
      <c r="HLX135" s="14"/>
      <c r="HLY135" s="14"/>
      <c r="HLZ135" s="14"/>
      <c r="HMA135" s="14"/>
      <c r="HMB135" s="14"/>
      <c r="HMC135" s="14"/>
      <c r="HMD135" s="14"/>
      <c r="HME135" s="14"/>
      <c r="HMF135" s="14"/>
      <c r="HMG135" s="14"/>
      <c r="HMH135" s="14"/>
      <c r="HMI135" s="14"/>
      <c r="HMJ135" s="14"/>
      <c r="HMK135" s="14"/>
      <c r="HML135" s="14"/>
      <c r="HMM135" s="14"/>
      <c r="HMN135" s="14"/>
      <c r="HMO135" s="14"/>
      <c r="HMP135" s="14"/>
      <c r="HMQ135" s="14"/>
      <c r="HMR135" s="14"/>
      <c r="HMS135" s="14"/>
      <c r="HMT135" s="14"/>
      <c r="HMU135" s="14"/>
      <c r="HMV135" s="14"/>
      <c r="HMW135" s="14"/>
      <c r="HMX135" s="14"/>
      <c r="HMY135" s="14"/>
      <c r="HMZ135" s="14"/>
      <c r="HNA135" s="14"/>
      <c r="HNB135" s="14"/>
      <c r="HNC135" s="14"/>
      <c r="HND135" s="14"/>
      <c r="HNE135" s="14"/>
      <c r="HNF135" s="14"/>
      <c r="HNG135" s="14"/>
      <c r="HNH135" s="14"/>
      <c r="HNI135" s="14"/>
      <c r="HNJ135" s="14"/>
      <c r="HNK135" s="14"/>
      <c r="HNL135" s="14"/>
      <c r="HNM135" s="14"/>
      <c r="HNN135" s="14"/>
      <c r="HNO135" s="14"/>
      <c r="HNP135" s="14"/>
      <c r="HNQ135" s="14"/>
      <c r="HNR135" s="14"/>
      <c r="HNS135" s="14"/>
      <c r="HNT135" s="14"/>
      <c r="HNU135" s="14"/>
      <c r="HNV135" s="14"/>
      <c r="HNW135" s="14"/>
      <c r="HNX135" s="14"/>
      <c r="HNY135" s="14"/>
      <c r="HNZ135" s="14"/>
      <c r="HOA135" s="14"/>
      <c r="HOB135" s="14"/>
      <c r="HOC135" s="14"/>
      <c r="HOD135" s="14"/>
      <c r="HOE135" s="14"/>
      <c r="HOF135" s="14"/>
      <c r="HOG135" s="14"/>
      <c r="HOH135" s="14"/>
      <c r="HOI135" s="14"/>
      <c r="HOJ135" s="14"/>
      <c r="HOK135" s="14"/>
      <c r="HOL135" s="14"/>
      <c r="HOM135" s="14"/>
      <c r="HON135" s="14"/>
      <c r="HOO135" s="14"/>
      <c r="HOP135" s="14"/>
      <c r="HOQ135" s="14"/>
      <c r="HOR135" s="14"/>
      <c r="HOS135" s="14"/>
      <c r="HOT135" s="14"/>
      <c r="HOU135" s="14"/>
      <c r="HOV135" s="14"/>
      <c r="HOW135" s="14"/>
      <c r="HOX135" s="14"/>
      <c r="HOY135" s="14"/>
      <c r="HOZ135" s="14"/>
      <c r="HPA135" s="14"/>
      <c r="HPB135" s="14"/>
      <c r="HPC135" s="14"/>
      <c r="HPD135" s="14"/>
      <c r="HPE135" s="14"/>
      <c r="HPF135" s="14"/>
      <c r="HPG135" s="14"/>
      <c r="HPH135" s="14"/>
      <c r="HPI135" s="14"/>
      <c r="HPJ135" s="14"/>
      <c r="HPK135" s="14"/>
      <c r="HPL135" s="14"/>
      <c r="HPM135" s="14"/>
      <c r="HPN135" s="14"/>
      <c r="HPO135" s="14"/>
      <c r="HPP135" s="14"/>
      <c r="HPQ135" s="14"/>
      <c r="HPR135" s="14"/>
      <c r="HPS135" s="14"/>
      <c r="HPT135" s="14"/>
      <c r="HPU135" s="14"/>
      <c r="HPV135" s="14"/>
      <c r="HPW135" s="14"/>
      <c r="HPX135" s="14"/>
      <c r="HPY135" s="14"/>
      <c r="HPZ135" s="14"/>
      <c r="HQA135" s="14"/>
      <c r="HQB135" s="14"/>
      <c r="HQC135" s="14"/>
      <c r="HQD135" s="14"/>
      <c r="HQE135" s="14"/>
      <c r="HQF135" s="14"/>
      <c r="HQG135" s="14"/>
      <c r="HQH135" s="14"/>
      <c r="HQI135" s="14"/>
      <c r="HQJ135" s="14"/>
      <c r="HQK135" s="14"/>
      <c r="HQL135" s="14"/>
      <c r="HQM135" s="14"/>
      <c r="HQN135" s="14"/>
      <c r="HQO135" s="14"/>
      <c r="HQP135" s="14"/>
      <c r="HQQ135" s="14"/>
      <c r="HQR135" s="14"/>
      <c r="HQS135" s="14"/>
      <c r="HQT135" s="14"/>
      <c r="HQU135" s="14"/>
      <c r="HQV135" s="14"/>
      <c r="HQW135" s="14"/>
      <c r="HQX135" s="14"/>
      <c r="HQY135" s="14"/>
      <c r="HQZ135" s="14"/>
      <c r="HRA135" s="14"/>
      <c r="HRB135" s="14"/>
      <c r="HRC135" s="14"/>
      <c r="HRD135" s="14"/>
      <c r="HRE135" s="14"/>
      <c r="HRF135" s="14"/>
      <c r="HRG135" s="14"/>
      <c r="HRH135" s="14"/>
      <c r="HRI135" s="14"/>
      <c r="HRJ135" s="14"/>
      <c r="HRK135" s="14"/>
      <c r="HRL135" s="14"/>
      <c r="HRM135" s="14"/>
      <c r="HRN135" s="14"/>
      <c r="HRO135" s="14"/>
      <c r="HRP135" s="14"/>
      <c r="HRQ135" s="14"/>
      <c r="HRR135" s="14"/>
      <c r="HRS135" s="14"/>
      <c r="HRT135" s="14"/>
      <c r="HRU135" s="14"/>
      <c r="HRV135" s="14"/>
      <c r="HRW135" s="14"/>
      <c r="HRX135" s="14"/>
      <c r="HRY135" s="14"/>
      <c r="HRZ135" s="14"/>
      <c r="HSA135" s="14"/>
      <c r="HSB135" s="14"/>
      <c r="HSC135" s="14"/>
      <c r="HSD135" s="14"/>
      <c r="HSE135" s="14"/>
      <c r="HSF135" s="14"/>
      <c r="HSG135" s="14"/>
      <c r="HSH135" s="14"/>
      <c r="HSI135" s="14"/>
      <c r="HSJ135" s="14"/>
      <c r="HSK135" s="14"/>
      <c r="HSL135" s="14"/>
      <c r="HSM135" s="14"/>
      <c r="HSN135" s="14"/>
      <c r="HSO135" s="14"/>
      <c r="HSP135" s="14"/>
      <c r="HSQ135" s="14"/>
      <c r="HSR135" s="14"/>
      <c r="HSS135" s="14"/>
      <c r="HST135" s="14"/>
      <c r="HSU135" s="14"/>
      <c r="HSV135" s="14"/>
      <c r="HSW135" s="14"/>
      <c r="HSX135" s="14"/>
      <c r="HSY135" s="14"/>
      <c r="HSZ135" s="14"/>
      <c r="HTA135" s="14"/>
      <c r="HTB135" s="14"/>
      <c r="HTC135" s="14"/>
      <c r="HTD135" s="14"/>
      <c r="HTE135" s="14"/>
      <c r="HTF135" s="14"/>
      <c r="HTG135" s="14"/>
      <c r="HTH135" s="14"/>
      <c r="HTI135" s="14"/>
      <c r="HTJ135" s="14"/>
      <c r="HTK135" s="14"/>
      <c r="HTL135" s="14"/>
      <c r="HTM135" s="14"/>
      <c r="HTN135" s="14"/>
      <c r="HTO135" s="14"/>
      <c r="HTP135" s="14"/>
      <c r="HTQ135" s="14"/>
      <c r="HTR135" s="14"/>
      <c r="HTS135" s="14"/>
      <c r="HTT135" s="14"/>
      <c r="HTU135" s="14"/>
      <c r="HTV135" s="14"/>
      <c r="HTW135" s="14"/>
      <c r="HTX135" s="14"/>
      <c r="HTY135" s="14"/>
      <c r="HTZ135" s="14"/>
      <c r="HUA135" s="14"/>
      <c r="HUB135" s="14"/>
      <c r="HUC135" s="14"/>
      <c r="HUD135" s="14"/>
      <c r="HUE135" s="14"/>
      <c r="HUF135" s="14"/>
      <c r="HUG135" s="14"/>
      <c r="HUH135" s="14"/>
      <c r="HUI135" s="14"/>
      <c r="HUJ135" s="14"/>
      <c r="HUK135" s="14"/>
      <c r="HUL135" s="14"/>
      <c r="HUM135" s="14"/>
      <c r="HUN135" s="14"/>
      <c r="HUO135" s="14"/>
      <c r="HUP135" s="14"/>
      <c r="HUQ135" s="14"/>
      <c r="HUR135" s="14"/>
      <c r="HUS135" s="14"/>
      <c r="HUT135" s="14"/>
      <c r="HUU135" s="14"/>
      <c r="HUV135" s="14"/>
      <c r="HUW135" s="14"/>
      <c r="HUX135" s="14"/>
      <c r="HUY135" s="14"/>
      <c r="HUZ135" s="14"/>
      <c r="HVA135" s="14"/>
      <c r="HVB135" s="14"/>
      <c r="HVC135" s="14"/>
      <c r="HVD135" s="14"/>
      <c r="HVE135" s="14"/>
      <c r="HVF135" s="14"/>
      <c r="HVG135" s="14"/>
      <c r="HVH135" s="14"/>
      <c r="HVI135" s="14"/>
      <c r="HVJ135" s="14"/>
      <c r="HVK135" s="14"/>
      <c r="HVL135" s="14"/>
      <c r="HVM135" s="14"/>
      <c r="HVN135" s="14"/>
      <c r="HVO135" s="14"/>
      <c r="HVP135" s="14"/>
      <c r="HVQ135" s="14"/>
      <c r="HVR135" s="14"/>
      <c r="HVS135" s="14"/>
      <c r="HVT135" s="14"/>
      <c r="HVU135" s="14"/>
      <c r="HVV135" s="14"/>
      <c r="HVW135" s="14"/>
      <c r="HVX135" s="14"/>
      <c r="HVY135" s="14"/>
      <c r="HVZ135" s="14"/>
      <c r="HWA135" s="14"/>
      <c r="HWB135" s="14"/>
      <c r="HWC135" s="14"/>
      <c r="HWD135" s="14"/>
      <c r="HWE135" s="14"/>
      <c r="HWF135" s="14"/>
      <c r="HWG135" s="14"/>
      <c r="HWH135" s="14"/>
      <c r="HWI135" s="14"/>
      <c r="HWJ135" s="14"/>
      <c r="HWK135" s="14"/>
      <c r="HWL135" s="14"/>
      <c r="HWM135" s="14"/>
      <c r="HWN135" s="14"/>
      <c r="HWO135" s="14"/>
      <c r="HWP135" s="14"/>
      <c r="HWQ135" s="14"/>
      <c r="HWR135" s="14"/>
      <c r="HWS135" s="14"/>
      <c r="HWT135" s="14"/>
      <c r="HWU135" s="14"/>
      <c r="HWV135" s="14"/>
      <c r="HWW135" s="14"/>
      <c r="HWX135" s="14"/>
      <c r="HWY135" s="14"/>
      <c r="HWZ135" s="14"/>
      <c r="HXA135" s="14"/>
      <c r="HXB135" s="14"/>
      <c r="HXC135" s="14"/>
      <c r="HXD135" s="14"/>
      <c r="HXE135" s="14"/>
      <c r="HXF135" s="14"/>
      <c r="HXG135" s="14"/>
      <c r="HXH135" s="14"/>
      <c r="HXI135" s="14"/>
      <c r="HXJ135" s="14"/>
      <c r="HXK135" s="14"/>
      <c r="HXL135" s="14"/>
      <c r="HXM135" s="14"/>
      <c r="HXN135" s="14"/>
      <c r="HXO135" s="14"/>
      <c r="HXP135" s="14"/>
      <c r="HXQ135" s="14"/>
      <c r="HXR135" s="14"/>
      <c r="HXS135" s="14"/>
      <c r="HXT135" s="14"/>
      <c r="HXU135" s="14"/>
      <c r="HXV135" s="14"/>
      <c r="HXW135" s="14"/>
      <c r="HXX135" s="14"/>
      <c r="HXY135" s="14"/>
      <c r="HXZ135" s="14"/>
      <c r="HYA135" s="14"/>
      <c r="HYB135" s="14"/>
      <c r="HYC135" s="14"/>
      <c r="HYD135" s="14"/>
      <c r="HYE135" s="14"/>
      <c r="HYF135" s="14"/>
      <c r="HYG135" s="14"/>
      <c r="HYH135" s="14"/>
      <c r="HYI135" s="14"/>
      <c r="HYJ135" s="14"/>
      <c r="HYK135" s="14"/>
      <c r="HYL135" s="14"/>
      <c r="HYM135" s="14"/>
      <c r="HYN135" s="14"/>
      <c r="HYO135" s="14"/>
      <c r="HYP135" s="14"/>
      <c r="HYQ135" s="14"/>
      <c r="HYR135" s="14"/>
      <c r="HYS135" s="14"/>
      <c r="HYT135" s="14"/>
      <c r="HYU135" s="14"/>
      <c r="HYV135" s="14"/>
      <c r="HYW135" s="14"/>
      <c r="HYX135" s="14"/>
      <c r="HYY135" s="14"/>
      <c r="HYZ135" s="14"/>
      <c r="HZA135" s="14"/>
      <c r="HZB135" s="14"/>
      <c r="HZC135" s="14"/>
      <c r="HZD135" s="14"/>
      <c r="HZE135" s="14"/>
      <c r="HZF135" s="14"/>
      <c r="HZG135" s="14"/>
      <c r="HZH135" s="14"/>
      <c r="HZI135" s="14"/>
      <c r="HZJ135" s="14"/>
      <c r="HZK135" s="14"/>
      <c r="HZL135" s="14"/>
      <c r="HZM135" s="14"/>
      <c r="HZN135" s="14"/>
      <c r="HZO135" s="14"/>
      <c r="HZP135" s="14"/>
      <c r="HZQ135" s="14"/>
      <c r="HZR135" s="14"/>
      <c r="HZS135" s="14"/>
      <c r="HZT135" s="14"/>
      <c r="HZU135" s="14"/>
      <c r="HZV135" s="14"/>
      <c r="HZW135" s="14"/>
      <c r="HZX135" s="14"/>
      <c r="HZY135" s="14"/>
      <c r="HZZ135" s="14"/>
      <c r="IAA135" s="14"/>
      <c r="IAB135" s="14"/>
      <c r="IAC135" s="14"/>
      <c r="IAD135" s="14"/>
      <c r="IAE135" s="14"/>
      <c r="IAF135" s="14"/>
      <c r="IAG135" s="14"/>
      <c r="IAH135" s="14"/>
      <c r="IAI135" s="14"/>
      <c r="IAJ135" s="14"/>
      <c r="IAK135" s="14"/>
      <c r="IAL135" s="14"/>
      <c r="IAM135" s="14"/>
      <c r="IAN135" s="14"/>
      <c r="IAO135" s="14"/>
      <c r="IAP135" s="14"/>
      <c r="IAQ135" s="14"/>
      <c r="IAR135" s="14"/>
      <c r="IAS135" s="14"/>
      <c r="IAT135" s="14"/>
      <c r="IAU135" s="14"/>
      <c r="IAV135" s="14"/>
      <c r="IAW135" s="14"/>
      <c r="IAX135" s="14"/>
      <c r="IAY135" s="14"/>
      <c r="IAZ135" s="14"/>
      <c r="IBA135" s="14"/>
      <c r="IBB135" s="14"/>
      <c r="IBC135" s="14"/>
      <c r="IBD135" s="14"/>
      <c r="IBE135" s="14"/>
      <c r="IBF135" s="14"/>
      <c r="IBG135" s="14"/>
      <c r="IBH135" s="14"/>
      <c r="IBI135" s="14"/>
      <c r="IBJ135" s="14"/>
      <c r="IBK135" s="14"/>
      <c r="IBL135" s="14"/>
      <c r="IBM135" s="14"/>
      <c r="IBN135" s="14"/>
      <c r="IBO135" s="14"/>
      <c r="IBP135" s="14"/>
      <c r="IBQ135" s="14"/>
      <c r="IBR135" s="14"/>
      <c r="IBS135" s="14"/>
      <c r="IBT135" s="14"/>
      <c r="IBU135" s="14"/>
      <c r="IBV135" s="14"/>
      <c r="IBW135" s="14"/>
      <c r="IBX135" s="14"/>
      <c r="IBY135" s="14"/>
      <c r="IBZ135" s="14"/>
      <c r="ICA135" s="14"/>
      <c r="ICB135" s="14"/>
      <c r="ICC135" s="14"/>
      <c r="ICD135" s="14"/>
      <c r="ICE135" s="14"/>
      <c r="ICF135" s="14"/>
      <c r="ICG135" s="14"/>
      <c r="ICH135" s="14"/>
      <c r="ICI135" s="14"/>
      <c r="ICJ135" s="14"/>
      <c r="ICK135" s="14"/>
      <c r="ICL135" s="14"/>
      <c r="ICM135" s="14"/>
      <c r="ICN135" s="14"/>
      <c r="ICO135" s="14"/>
      <c r="ICP135" s="14"/>
      <c r="ICQ135" s="14"/>
      <c r="ICR135" s="14"/>
      <c r="ICS135" s="14"/>
      <c r="ICT135" s="14"/>
      <c r="ICU135" s="14"/>
      <c r="ICV135" s="14"/>
      <c r="ICW135" s="14"/>
      <c r="ICX135" s="14"/>
      <c r="ICY135" s="14"/>
      <c r="ICZ135" s="14"/>
      <c r="IDA135" s="14"/>
      <c r="IDB135" s="14"/>
      <c r="IDC135" s="14"/>
      <c r="IDD135" s="14"/>
      <c r="IDE135" s="14"/>
      <c r="IDF135" s="14"/>
      <c r="IDG135" s="14"/>
      <c r="IDH135" s="14"/>
      <c r="IDI135" s="14"/>
      <c r="IDJ135" s="14"/>
      <c r="IDK135" s="14"/>
      <c r="IDL135" s="14"/>
      <c r="IDM135" s="14"/>
      <c r="IDN135" s="14"/>
      <c r="IDO135" s="14"/>
      <c r="IDP135" s="14"/>
      <c r="IDQ135" s="14"/>
      <c r="IDR135" s="14"/>
      <c r="IDS135" s="14"/>
      <c r="IDT135" s="14"/>
      <c r="IDU135" s="14"/>
      <c r="IDV135" s="14"/>
      <c r="IDW135" s="14"/>
      <c r="IDX135" s="14"/>
      <c r="IDY135" s="14"/>
      <c r="IDZ135" s="14"/>
      <c r="IEA135" s="14"/>
      <c r="IEB135" s="14"/>
      <c r="IEC135" s="14"/>
      <c r="IED135" s="14"/>
      <c r="IEE135" s="14"/>
      <c r="IEF135" s="14"/>
      <c r="IEG135" s="14"/>
      <c r="IEH135" s="14"/>
      <c r="IEI135" s="14"/>
      <c r="IEJ135" s="14"/>
      <c r="IEK135" s="14"/>
      <c r="IEL135" s="14"/>
      <c r="IEM135" s="14"/>
      <c r="IEN135" s="14"/>
      <c r="IEO135" s="14"/>
      <c r="IEP135" s="14"/>
      <c r="IEQ135" s="14"/>
      <c r="IER135" s="14"/>
      <c r="IES135" s="14"/>
      <c r="IET135" s="14"/>
      <c r="IEU135" s="14"/>
      <c r="IEV135" s="14"/>
      <c r="IEW135" s="14"/>
      <c r="IEX135" s="14"/>
      <c r="IEY135" s="14"/>
      <c r="IEZ135" s="14"/>
      <c r="IFA135" s="14"/>
      <c r="IFB135" s="14"/>
      <c r="IFC135" s="14"/>
      <c r="IFD135" s="14"/>
      <c r="IFE135" s="14"/>
      <c r="IFF135" s="14"/>
      <c r="IFG135" s="14"/>
      <c r="IFH135" s="14"/>
      <c r="IFI135" s="14"/>
      <c r="IFJ135" s="14"/>
      <c r="IFK135" s="14"/>
      <c r="IFL135" s="14"/>
      <c r="IFM135" s="14"/>
      <c r="IFN135" s="14"/>
      <c r="IFO135" s="14"/>
      <c r="IFP135" s="14"/>
      <c r="IFQ135" s="14"/>
      <c r="IFR135" s="14"/>
      <c r="IFS135" s="14"/>
      <c r="IFT135" s="14"/>
      <c r="IFU135" s="14"/>
      <c r="IFV135" s="14"/>
      <c r="IFW135" s="14"/>
      <c r="IFX135" s="14"/>
      <c r="IFY135" s="14"/>
      <c r="IFZ135" s="14"/>
      <c r="IGA135" s="14"/>
      <c r="IGB135" s="14"/>
      <c r="IGC135" s="14"/>
      <c r="IGD135" s="14"/>
      <c r="IGE135" s="14"/>
      <c r="IGF135" s="14"/>
      <c r="IGG135" s="14"/>
      <c r="IGH135" s="14"/>
      <c r="IGI135" s="14"/>
      <c r="IGJ135" s="14"/>
      <c r="IGK135" s="14"/>
      <c r="IGL135" s="14"/>
      <c r="IGM135" s="14"/>
      <c r="IGN135" s="14"/>
      <c r="IGO135" s="14"/>
      <c r="IGP135" s="14"/>
      <c r="IGQ135" s="14"/>
      <c r="IGR135" s="14"/>
      <c r="IGS135" s="14"/>
      <c r="IGT135" s="14"/>
      <c r="IGU135" s="14"/>
      <c r="IGV135" s="14"/>
      <c r="IGW135" s="14"/>
      <c r="IGX135" s="14"/>
      <c r="IGY135" s="14"/>
      <c r="IGZ135" s="14"/>
      <c r="IHA135" s="14"/>
      <c r="IHB135" s="14"/>
      <c r="IHC135" s="14"/>
      <c r="IHD135" s="14"/>
      <c r="IHE135" s="14"/>
      <c r="IHF135" s="14"/>
      <c r="IHG135" s="14"/>
      <c r="IHH135" s="14"/>
      <c r="IHI135" s="14"/>
      <c r="IHJ135" s="14"/>
      <c r="IHK135" s="14"/>
      <c r="IHL135" s="14"/>
      <c r="IHM135" s="14"/>
      <c r="IHN135" s="14"/>
      <c r="IHO135" s="14"/>
      <c r="IHP135" s="14"/>
      <c r="IHQ135" s="14"/>
      <c r="IHR135" s="14"/>
      <c r="IHS135" s="14"/>
      <c r="IHT135" s="14"/>
      <c r="IHU135" s="14"/>
      <c r="IHV135" s="14"/>
      <c r="IHW135" s="14"/>
      <c r="IHX135" s="14"/>
      <c r="IHY135" s="14"/>
      <c r="IHZ135" s="14"/>
      <c r="IIA135" s="14"/>
      <c r="IIB135" s="14"/>
      <c r="IIC135" s="14"/>
      <c r="IID135" s="14"/>
      <c r="IIE135" s="14"/>
      <c r="IIF135" s="14"/>
      <c r="IIG135" s="14"/>
      <c r="IIH135" s="14"/>
      <c r="III135" s="14"/>
      <c r="IIJ135" s="14"/>
      <c r="IIK135" s="14"/>
      <c r="IIL135" s="14"/>
      <c r="IIM135" s="14"/>
      <c r="IIN135" s="14"/>
      <c r="IIO135" s="14"/>
      <c r="IIP135" s="14"/>
      <c r="IIQ135" s="14"/>
      <c r="IIR135" s="14"/>
      <c r="IIS135" s="14"/>
      <c r="IIT135" s="14"/>
      <c r="IIU135" s="14"/>
      <c r="IIV135" s="14"/>
      <c r="IIW135" s="14"/>
      <c r="IIX135" s="14"/>
      <c r="IIY135" s="14"/>
      <c r="IIZ135" s="14"/>
      <c r="IJA135" s="14"/>
      <c r="IJB135" s="14"/>
      <c r="IJC135" s="14"/>
      <c r="IJD135" s="14"/>
      <c r="IJE135" s="14"/>
      <c r="IJF135" s="14"/>
      <c r="IJG135" s="14"/>
      <c r="IJH135" s="14"/>
      <c r="IJI135" s="14"/>
      <c r="IJJ135" s="14"/>
      <c r="IJK135" s="14"/>
      <c r="IJL135" s="14"/>
      <c r="IJM135" s="14"/>
      <c r="IJN135" s="14"/>
      <c r="IJO135" s="14"/>
      <c r="IJP135" s="14"/>
      <c r="IJQ135" s="14"/>
      <c r="IJR135" s="14"/>
      <c r="IJS135" s="14"/>
      <c r="IJT135" s="14"/>
      <c r="IJU135" s="14"/>
      <c r="IJV135" s="14"/>
      <c r="IJW135" s="14"/>
      <c r="IJX135" s="14"/>
      <c r="IJY135" s="14"/>
      <c r="IJZ135" s="14"/>
      <c r="IKA135" s="14"/>
      <c r="IKB135" s="14"/>
      <c r="IKC135" s="14"/>
      <c r="IKD135" s="14"/>
      <c r="IKE135" s="14"/>
      <c r="IKF135" s="14"/>
      <c r="IKG135" s="14"/>
      <c r="IKH135" s="14"/>
      <c r="IKI135" s="14"/>
      <c r="IKJ135" s="14"/>
      <c r="IKK135" s="14"/>
      <c r="IKL135" s="14"/>
      <c r="IKM135" s="14"/>
      <c r="IKN135" s="14"/>
      <c r="IKO135" s="14"/>
      <c r="IKP135" s="14"/>
      <c r="IKQ135" s="14"/>
      <c r="IKR135" s="14"/>
      <c r="IKS135" s="14"/>
      <c r="IKT135" s="14"/>
      <c r="IKU135" s="14"/>
      <c r="IKV135" s="14"/>
      <c r="IKW135" s="14"/>
      <c r="IKX135" s="14"/>
      <c r="IKY135" s="14"/>
      <c r="IKZ135" s="14"/>
      <c r="ILA135" s="14"/>
      <c r="ILB135" s="14"/>
      <c r="ILC135" s="14"/>
      <c r="ILD135" s="14"/>
      <c r="ILE135" s="14"/>
      <c r="ILF135" s="14"/>
      <c r="ILG135" s="14"/>
      <c r="ILH135" s="14"/>
      <c r="ILI135" s="14"/>
      <c r="ILJ135" s="14"/>
      <c r="ILK135" s="14"/>
      <c r="ILL135" s="14"/>
      <c r="ILM135" s="14"/>
      <c r="ILN135" s="14"/>
      <c r="ILO135" s="14"/>
      <c r="ILP135" s="14"/>
      <c r="ILQ135" s="14"/>
      <c r="ILR135" s="14"/>
      <c r="ILS135" s="14"/>
      <c r="ILT135" s="14"/>
      <c r="ILU135" s="14"/>
      <c r="ILV135" s="14"/>
      <c r="ILW135" s="14"/>
      <c r="ILX135" s="14"/>
      <c r="ILY135" s="14"/>
      <c r="ILZ135" s="14"/>
      <c r="IMA135" s="14"/>
      <c r="IMB135" s="14"/>
      <c r="IMC135" s="14"/>
      <c r="IMD135" s="14"/>
      <c r="IME135" s="14"/>
      <c r="IMF135" s="14"/>
      <c r="IMG135" s="14"/>
      <c r="IMH135" s="14"/>
      <c r="IMI135" s="14"/>
      <c r="IMJ135" s="14"/>
      <c r="IMK135" s="14"/>
      <c r="IML135" s="14"/>
      <c r="IMM135" s="14"/>
      <c r="IMN135" s="14"/>
      <c r="IMO135" s="14"/>
      <c r="IMP135" s="14"/>
      <c r="IMQ135" s="14"/>
      <c r="IMR135" s="14"/>
      <c r="IMS135" s="14"/>
      <c r="IMT135" s="14"/>
      <c r="IMU135" s="14"/>
      <c r="IMV135" s="14"/>
      <c r="IMW135" s="14"/>
      <c r="IMX135" s="14"/>
      <c r="IMY135" s="14"/>
      <c r="IMZ135" s="14"/>
      <c r="INA135" s="14"/>
      <c r="INB135" s="14"/>
      <c r="INC135" s="14"/>
      <c r="IND135" s="14"/>
      <c r="INE135" s="14"/>
      <c r="INF135" s="14"/>
      <c r="ING135" s="14"/>
      <c r="INH135" s="14"/>
      <c r="INI135" s="14"/>
      <c r="INJ135" s="14"/>
      <c r="INK135" s="14"/>
      <c r="INL135" s="14"/>
      <c r="INM135" s="14"/>
      <c r="INN135" s="14"/>
      <c r="INO135" s="14"/>
      <c r="INP135" s="14"/>
      <c r="INQ135" s="14"/>
      <c r="INR135" s="14"/>
      <c r="INS135" s="14"/>
      <c r="INT135" s="14"/>
      <c r="INU135" s="14"/>
      <c r="INV135" s="14"/>
      <c r="INW135" s="14"/>
      <c r="INX135" s="14"/>
      <c r="INY135" s="14"/>
      <c r="INZ135" s="14"/>
      <c r="IOA135" s="14"/>
      <c r="IOB135" s="14"/>
      <c r="IOC135" s="14"/>
      <c r="IOD135" s="14"/>
      <c r="IOE135" s="14"/>
      <c r="IOF135" s="14"/>
      <c r="IOG135" s="14"/>
      <c r="IOH135" s="14"/>
      <c r="IOI135" s="14"/>
      <c r="IOJ135" s="14"/>
      <c r="IOK135" s="14"/>
      <c r="IOL135" s="14"/>
      <c r="IOM135" s="14"/>
      <c r="ION135" s="14"/>
      <c r="IOO135" s="14"/>
      <c r="IOP135" s="14"/>
      <c r="IOQ135" s="14"/>
      <c r="IOR135" s="14"/>
      <c r="IOS135" s="14"/>
      <c r="IOT135" s="14"/>
      <c r="IOU135" s="14"/>
      <c r="IOV135" s="14"/>
      <c r="IOW135" s="14"/>
      <c r="IOX135" s="14"/>
      <c r="IOY135" s="14"/>
      <c r="IOZ135" s="14"/>
      <c r="IPA135" s="14"/>
      <c r="IPB135" s="14"/>
      <c r="IPC135" s="14"/>
      <c r="IPD135" s="14"/>
      <c r="IPE135" s="14"/>
      <c r="IPF135" s="14"/>
      <c r="IPG135" s="14"/>
      <c r="IPH135" s="14"/>
      <c r="IPI135" s="14"/>
      <c r="IPJ135" s="14"/>
      <c r="IPK135" s="14"/>
      <c r="IPL135" s="14"/>
      <c r="IPM135" s="14"/>
      <c r="IPN135" s="14"/>
      <c r="IPO135" s="14"/>
      <c r="IPP135" s="14"/>
      <c r="IPQ135" s="14"/>
      <c r="IPR135" s="14"/>
      <c r="IPS135" s="14"/>
      <c r="IPT135" s="14"/>
      <c r="IPU135" s="14"/>
      <c r="IPV135" s="14"/>
      <c r="IPW135" s="14"/>
      <c r="IPX135" s="14"/>
      <c r="IPY135" s="14"/>
      <c r="IPZ135" s="14"/>
      <c r="IQA135" s="14"/>
      <c r="IQB135" s="14"/>
      <c r="IQC135" s="14"/>
      <c r="IQD135" s="14"/>
      <c r="IQE135" s="14"/>
      <c r="IQF135" s="14"/>
      <c r="IQG135" s="14"/>
      <c r="IQH135" s="14"/>
      <c r="IQI135" s="14"/>
      <c r="IQJ135" s="14"/>
      <c r="IQK135" s="14"/>
      <c r="IQL135" s="14"/>
      <c r="IQM135" s="14"/>
      <c r="IQN135" s="14"/>
      <c r="IQO135" s="14"/>
      <c r="IQP135" s="14"/>
      <c r="IQQ135" s="14"/>
      <c r="IQR135" s="14"/>
      <c r="IQS135" s="14"/>
      <c r="IQT135" s="14"/>
      <c r="IQU135" s="14"/>
      <c r="IQV135" s="14"/>
      <c r="IQW135" s="14"/>
      <c r="IQX135" s="14"/>
      <c r="IQY135" s="14"/>
      <c r="IQZ135" s="14"/>
      <c r="IRA135" s="14"/>
      <c r="IRB135" s="14"/>
      <c r="IRC135" s="14"/>
      <c r="IRD135" s="14"/>
      <c r="IRE135" s="14"/>
      <c r="IRF135" s="14"/>
      <c r="IRG135" s="14"/>
      <c r="IRH135" s="14"/>
      <c r="IRI135" s="14"/>
      <c r="IRJ135" s="14"/>
      <c r="IRK135" s="14"/>
      <c r="IRL135" s="14"/>
      <c r="IRM135" s="14"/>
      <c r="IRN135" s="14"/>
      <c r="IRO135" s="14"/>
      <c r="IRP135" s="14"/>
      <c r="IRQ135" s="14"/>
      <c r="IRR135" s="14"/>
      <c r="IRS135" s="14"/>
      <c r="IRT135" s="14"/>
      <c r="IRU135" s="14"/>
      <c r="IRV135" s="14"/>
      <c r="IRW135" s="14"/>
      <c r="IRX135" s="14"/>
      <c r="IRY135" s="14"/>
      <c r="IRZ135" s="14"/>
      <c r="ISA135" s="14"/>
      <c r="ISB135" s="14"/>
      <c r="ISC135" s="14"/>
      <c r="ISD135" s="14"/>
      <c r="ISE135" s="14"/>
      <c r="ISF135" s="14"/>
      <c r="ISG135" s="14"/>
      <c r="ISH135" s="14"/>
      <c r="ISI135" s="14"/>
      <c r="ISJ135" s="14"/>
      <c r="ISK135" s="14"/>
      <c r="ISL135" s="14"/>
      <c r="ISM135" s="14"/>
      <c r="ISN135" s="14"/>
      <c r="ISO135" s="14"/>
      <c r="ISP135" s="14"/>
      <c r="ISQ135" s="14"/>
      <c r="ISR135" s="14"/>
      <c r="ISS135" s="14"/>
      <c r="IST135" s="14"/>
      <c r="ISU135" s="14"/>
      <c r="ISV135" s="14"/>
      <c r="ISW135" s="14"/>
      <c r="ISX135" s="14"/>
      <c r="ISY135" s="14"/>
      <c r="ISZ135" s="14"/>
      <c r="ITA135" s="14"/>
      <c r="ITB135" s="14"/>
      <c r="ITC135" s="14"/>
      <c r="ITD135" s="14"/>
      <c r="ITE135" s="14"/>
      <c r="ITF135" s="14"/>
      <c r="ITG135" s="14"/>
      <c r="ITH135" s="14"/>
      <c r="ITI135" s="14"/>
      <c r="ITJ135" s="14"/>
      <c r="ITK135" s="14"/>
      <c r="ITL135" s="14"/>
      <c r="ITM135" s="14"/>
      <c r="ITN135" s="14"/>
      <c r="ITO135" s="14"/>
      <c r="ITP135" s="14"/>
      <c r="ITQ135" s="14"/>
      <c r="ITR135" s="14"/>
      <c r="ITS135" s="14"/>
      <c r="ITT135" s="14"/>
      <c r="ITU135" s="14"/>
      <c r="ITV135" s="14"/>
      <c r="ITW135" s="14"/>
      <c r="ITX135" s="14"/>
      <c r="ITY135" s="14"/>
      <c r="ITZ135" s="14"/>
      <c r="IUA135" s="14"/>
      <c r="IUB135" s="14"/>
      <c r="IUC135" s="14"/>
      <c r="IUD135" s="14"/>
      <c r="IUE135" s="14"/>
      <c r="IUF135" s="14"/>
      <c r="IUG135" s="14"/>
      <c r="IUH135" s="14"/>
      <c r="IUI135" s="14"/>
      <c r="IUJ135" s="14"/>
      <c r="IUK135" s="14"/>
      <c r="IUL135" s="14"/>
      <c r="IUM135" s="14"/>
      <c r="IUN135" s="14"/>
      <c r="IUO135" s="14"/>
      <c r="IUP135" s="14"/>
      <c r="IUQ135" s="14"/>
      <c r="IUR135" s="14"/>
      <c r="IUS135" s="14"/>
      <c r="IUT135" s="14"/>
      <c r="IUU135" s="14"/>
      <c r="IUV135" s="14"/>
      <c r="IUW135" s="14"/>
      <c r="IUX135" s="14"/>
      <c r="IUY135" s="14"/>
      <c r="IUZ135" s="14"/>
      <c r="IVA135" s="14"/>
      <c r="IVB135" s="14"/>
      <c r="IVC135" s="14"/>
      <c r="IVD135" s="14"/>
      <c r="IVE135" s="14"/>
      <c r="IVF135" s="14"/>
      <c r="IVG135" s="14"/>
      <c r="IVH135" s="14"/>
      <c r="IVI135" s="14"/>
      <c r="IVJ135" s="14"/>
      <c r="IVK135" s="14"/>
      <c r="IVL135" s="14"/>
      <c r="IVM135" s="14"/>
      <c r="IVN135" s="14"/>
      <c r="IVO135" s="14"/>
      <c r="IVP135" s="14"/>
      <c r="IVQ135" s="14"/>
      <c r="IVR135" s="14"/>
      <c r="IVS135" s="14"/>
      <c r="IVT135" s="14"/>
      <c r="IVU135" s="14"/>
      <c r="IVV135" s="14"/>
      <c r="IVW135" s="14"/>
      <c r="IVX135" s="14"/>
      <c r="IVY135" s="14"/>
      <c r="IVZ135" s="14"/>
      <c r="IWA135" s="14"/>
      <c r="IWB135" s="14"/>
      <c r="IWC135" s="14"/>
      <c r="IWD135" s="14"/>
      <c r="IWE135" s="14"/>
      <c r="IWF135" s="14"/>
      <c r="IWG135" s="14"/>
      <c r="IWH135" s="14"/>
      <c r="IWI135" s="14"/>
      <c r="IWJ135" s="14"/>
      <c r="IWK135" s="14"/>
      <c r="IWL135" s="14"/>
      <c r="IWM135" s="14"/>
      <c r="IWN135" s="14"/>
      <c r="IWO135" s="14"/>
      <c r="IWP135" s="14"/>
      <c r="IWQ135" s="14"/>
      <c r="IWR135" s="14"/>
      <c r="IWS135" s="14"/>
      <c r="IWT135" s="14"/>
      <c r="IWU135" s="14"/>
      <c r="IWV135" s="14"/>
      <c r="IWW135" s="14"/>
      <c r="IWX135" s="14"/>
      <c r="IWY135" s="14"/>
      <c r="IWZ135" s="14"/>
      <c r="IXA135" s="14"/>
      <c r="IXB135" s="14"/>
      <c r="IXC135" s="14"/>
      <c r="IXD135" s="14"/>
      <c r="IXE135" s="14"/>
      <c r="IXF135" s="14"/>
      <c r="IXG135" s="14"/>
      <c r="IXH135" s="14"/>
      <c r="IXI135" s="14"/>
      <c r="IXJ135" s="14"/>
      <c r="IXK135" s="14"/>
      <c r="IXL135" s="14"/>
      <c r="IXM135" s="14"/>
      <c r="IXN135" s="14"/>
      <c r="IXO135" s="14"/>
      <c r="IXP135" s="14"/>
      <c r="IXQ135" s="14"/>
      <c r="IXR135" s="14"/>
      <c r="IXS135" s="14"/>
      <c r="IXT135" s="14"/>
      <c r="IXU135" s="14"/>
      <c r="IXV135" s="14"/>
      <c r="IXW135" s="14"/>
      <c r="IXX135" s="14"/>
      <c r="IXY135" s="14"/>
      <c r="IXZ135" s="14"/>
      <c r="IYA135" s="14"/>
      <c r="IYB135" s="14"/>
      <c r="IYC135" s="14"/>
      <c r="IYD135" s="14"/>
      <c r="IYE135" s="14"/>
      <c r="IYF135" s="14"/>
      <c r="IYG135" s="14"/>
      <c r="IYH135" s="14"/>
      <c r="IYI135" s="14"/>
      <c r="IYJ135" s="14"/>
      <c r="IYK135" s="14"/>
      <c r="IYL135" s="14"/>
      <c r="IYM135" s="14"/>
      <c r="IYN135" s="14"/>
      <c r="IYO135" s="14"/>
      <c r="IYP135" s="14"/>
      <c r="IYQ135" s="14"/>
      <c r="IYR135" s="14"/>
      <c r="IYS135" s="14"/>
      <c r="IYT135" s="14"/>
      <c r="IYU135" s="14"/>
      <c r="IYV135" s="14"/>
      <c r="IYW135" s="14"/>
      <c r="IYX135" s="14"/>
      <c r="IYY135" s="14"/>
      <c r="IYZ135" s="14"/>
      <c r="IZA135" s="14"/>
      <c r="IZB135" s="14"/>
      <c r="IZC135" s="14"/>
      <c r="IZD135" s="14"/>
      <c r="IZE135" s="14"/>
      <c r="IZF135" s="14"/>
      <c r="IZG135" s="14"/>
      <c r="IZH135" s="14"/>
      <c r="IZI135" s="14"/>
      <c r="IZJ135" s="14"/>
      <c r="IZK135" s="14"/>
      <c r="IZL135" s="14"/>
      <c r="IZM135" s="14"/>
      <c r="IZN135" s="14"/>
      <c r="IZO135" s="14"/>
      <c r="IZP135" s="14"/>
      <c r="IZQ135" s="14"/>
      <c r="IZR135" s="14"/>
      <c r="IZS135" s="14"/>
      <c r="IZT135" s="14"/>
      <c r="IZU135" s="14"/>
      <c r="IZV135" s="14"/>
      <c r="IZW135" s="14"/>
      <c r="IZX135" s="14"/>
      <c r="IZY135" s="14"/>
      <c r="IZZ135" s="14"/>
      <c r="JAA135" s="14"/>
      <c r="JAB135" s="14"/>
      <c r="JAC135" s="14"/>
      <c r="JAD135" s="14"/>
      <c r="JAE135" s="14"/>
      <c r="JAF135" s="14"/>
      <c r="JAG135" s="14"/>
      <c r="JAH135" s="14"/>
      <c r="JAI135" s="14"/>
      <c r="JAJ135" s="14"/>
      <c r="JAK135" s="14"/>
      <c r="JAL135" s="14"/>
      <c r="JAM135" s="14"/>
      <c r="JAN135" s="14"/>
      <c r="JAO135" s="14"/>
      <c r="JAP135" s="14"/>
      <c r="JAQ135" s="14"/>
      <c r="JAR135" s="14"/>
      <c r="JAS135" s="14"/>
      <c r="JAT135" s="14"/>
      <c r="JAU135" s="14"/>
      <c r="JAV135" s="14"/>
      <c r="JAW135" s="14"/>
      <c r="JAX135" s="14"/>
      <c r="JAY135" s="14"/>
      <c r="JAZ135" s="14"/>
      <c r="JBA135" s="14"/>
      <c r="JBB135" s="14"/>
      <c r="JBC135" s="14"/>
      <c r="JBD135" s="14"/>
      <c r="JBE135" s="14"/>
      <c r="JBF135" s="14"/>
      <c r="JBG135" s="14"/>
      <c r="JBH135" s="14"/>
      <c r="JBI135" s="14"/>
      <c r="JBJ135" s="14"/>
      <c r="JBK135" s="14"/>
      <c r="JBL135" s="14"/>
      <c r="JBM135" s="14"/>
      <c r="JBN135" s="14"/>
      <c r="JBO135" s="14"/>
      <c r="JBP135" s="14"/>
      <c r="JBQ135" s="14"/>
      <c r="JBR135" s="14"/>
      <c r="JBS135" s="14"/>
      <c r="JBT135" s="14"/>
      <c r="JBU135" s="14"/>
      <c r="JBV135" s="14"/>
      <c r="JBW135" s="14"/>
      <c r="JBX135" s="14"/>
      <c r="JBY135" s="14"/>
      <c r="JBZ135" s="14"/>
      <c r="JCA135" s="14"/>
      <c r="JCB135" s="14"/>
      <c r="JCC135" s="14"/>
      <c r="JCD135" s="14"/>
      <c r="JCE135" s="14"/>
      <c r="JCF135" s="14"/>
      <c r="JCG135" s="14"/>
      <c r="JCH135" s="14"/>
      <c r="JCI135" s="14"/>
      <c r="JCJ135" s="14"/>
      <c r="JCK135" s="14"/>
      <c r="JCL135" s="14"/>
      <c r="JCM135" s="14"/>
      <c r="JCN135" s="14"/>
      <c r="JCO135" s="14"/>
      <c r="JCP135" s="14"/>
      <c r="JCQ135" s="14"/>
      <c r="JCR135" s="14"/>
      <c r="JCS135" s="14"/>
      <c r="JCT135" s="14"/>
      <c r="JCU135" s="14"/>
      <c r="JCV135" s="14"/>
      <c r="JCW135" s="14"/>
      <c r="JCX135" s="14"/>
      <c r="JCY135" s="14"/>
      <c r="JCZ135" s="14"/>
      <c r="JDA135" s="14"/>
      <c r="JDB135" s="14"/>
      <c r="JDC135" s="14"/>
      <c r="JDD135" s="14"/>
      <c r="JDE135" s="14"/>
      <c r="JDF135" s="14"/>
      <c r="JDG135" s="14"/>
      <c r="JDH135" s="14"/>
      <c r="JDI135" s="14"/>
      <c r="JDJ135" s="14"/>
      <c r="JDK135" s="14"/>
      <c r="JDL135" s="14"/>
      <c r="JDM135" s="14"/>
      <c r="JDN135" s="14"/>
      <c r="JDO135" s="14"/>
      <c r="JDP135" s="14"/>
      <c r="JDQ135" s="14"/>
      <c r="JDR135" s="14"/>
      <c r="JDS135" s="14"/>
      <c r="JDT135" s="14"/>
      <c r="JDU135" s="14"/>
      <c r="JDV135" s="14"/>
      <c r="JDW135" s="14"/>
      <c r="JDX135" s="14"/>
      <c r="JDY135" s="14"/>
      <c r="JDZ135" s="14"/>
      <c r="JEA135" s="14"/>
      <c r="JEB135" s="14"/>
      <c r="JEC135" s="14"/>
      <c r="JED135" s="14"/>
      <c r="JEE135" s="14"/>
      <c r="JEF135" s="14"/>
      <c r="JEG135" s="14"/>
      <c r="JEH135" s="14"/>
      <c r="JEI135" s="14"/>
      <c r="JEJ135" s="14"/>
      <c r="JEK135" s="14"/>
      <c r="JEL135" s="14"/>
      <c r="JEM135" s="14"/>
      <c r="JEN135" s="14"/>
      <c r="JEO135" s="14"/>
      <c r="JEP135" s="14"/>
      <c r="JEQ135" s="14"/>
      <c r="JER135" s="14"/>
      <c r="JES135" s="14"/>
      <c r="JET135" s="14"/>
      <c r="JEU135" s="14"/>
      <c r="JEV135" s="14"/>
      <c r="JEW135" s="14"/>
      <c r="JEX135" s="14"/>
      <c r="JEY135" s="14"/>
      <c r="JEZ135" s="14"/>
      <c r="JFA135" s="14"/>
      <c r="JFB135" s="14"/>
      <c r="JFC135" s="14"/>
      <c r="JFD135" s="14"/>
      <c r="JFE135" s="14"/>
      <c r="JFF135" s="14"/>
      <c r="JFG135" s="14"/>
      <c r="JFH135" s="14"/>
      <c r="JFI135" s="14"/>
      <c r="JFJ135" s="14"/>
      <c r="JFK135" s="14"/>
      <c r="JFL135" s="14"/>
      <c r="JFM135" s="14"/>
      <c r="JFN135" s="14"/>
      <c r="JFO135" s="14"/>
      <c r="JFP135" s="14"/>
      <c r="JFQ135" s="14"/>
      <c r="JFR135" s="14"/>
      <c r="JFS135" s="14"/>
      <c r="JFT135" s="14"/>
      <c r="JFU135" s="14"/>
      <c r="JFV135" s="14"/>
      <c r="JFW135" s="14"/>
      <c r="JFX135" s="14"/>
      <c r="JFY135" s="14"/>
      <c r="JFZ135" s="14"/>
      <c r="JGA135" s="14"/>
      <c r="JGB135" s="14"/>
      <c r="JGC135" s="14"/>
      <c r="JGD135" s="14"/>
      <c r="JGE135" s="14"/>
      <c r="JGF135" s="14"/>
      <c r="JGG135" s="14"/>
      <c r="JGH135" s="14"/>
      <c r="JGI135" s="14"/>
      <c r="JGJ135" s="14"/>
      <c r="JGK135" s="14"/>
      <c r="JGL135" s="14"/>
      <c r="JGM135" s="14"/>
      <c r="JGN135" s="14"/>
      <c r="JGO135" s="14"/>
      <c r="JGP135" s="14"/>
      <c r="JGQ135" s="14"/>
      <c r="JGR135" s="14"/>
      <c r="JGS135" s="14"/>
      <c r="JGT135" s="14"/>
      <c r="JGU135" s="14"/>
      <c r="JGV135" s="14"/>
      <c r="JGW135" s="14"/>
      <c r="JGX135" s="14"/>
      <c r="JGY135" s="14"/>
      <c r="JGZ135" s="14"/>
      <c r="JHA135" s="14"/>
      <c r="JHB135" s="14"/>
      <c r="JHC135" s="14"/>
      <c r="JHD135" s="14"/>
      <c r="JHE135" s="14"/>
      <c r="JHF135" s="14"/>
      <c r="JHG135" s="14"/>
      <c r="JHH135" s="14"/>
      <c r="JHI135" s="14"/>
      <c r="JHJ135" s="14"/>
      <c r="JHK135" s="14"/>
      <c r="JHL135" s="14"/>
      <c r="JHM135" s="14"/>
      <c r="JHN135" s="14"/>
      <c r="JHO135" s="14"/>
      <c r="JHP135" s="14"/>
      <c r="JHQ135" s="14"/>
      <c r="JHR135" s="14"/>
      <c r="JHS135" s="14"/>
      <c r="JHT135" s="14"/>
      <c r="JHU135" s="14"/>
      <c r="JHV135" s="14"/>
      <c r="JHW135" s="14"/>
      <c r="JHX135" s="14"/>
      <c r="JHY135" s="14"/>
      <c r="JHZ135" s="14"/>
      <c r="JIA135" s="14"/>
      <c r="JIB135" s="14"/>
      <c r="JIC135" s="14"/>
      <c r="JID135" s="14"/>
      <c r="JIE135" s="14"/>
      <c r="JIF135" s="14"/>
      <c r="JIG135" s="14"/>
      <c r="JIH135" s="14"/>
      <c r="JII135" s="14"/>
      <c r="JIJ135" s="14"/>
      <c r="JIK135" s="14"/>
      <c r="JIL135" s="14"/>
      <c r="JIM135" s="14"/>
      <c r="JIN135" s="14"/>
      <c r="JIO135" s="14"/>
      <c r="JIP135" s="14"/>
      <c r="JIQ135" s="14"/>
      <c r="JIR135" s="14"/>
      <c r="JIS135" s="14"/>
      <c r="JIT135" s="14"/>
      <c r="JIU135" s="14"/>
      <c r="JIV135" s="14"/>
      <c r="JIW135" s="14"/>
      <c r="JIX135" s="14"/>
      <c r="JIY135" s="14"/>
      <c r="JIZ135" s="14"/>
      <c r="JJA135" s="14"/>
      <c r="JJB135" s="14"/>
      <c r="JJC135" s="14"/>
      <c r="JJD135" s="14"/>
      <c r="JJE135" s="14"/>
      <c r="JJF135" s="14"/>
      <c r="JJG135" s="14"/>
      <c r="JJH135" s="14"/>
      <c r="JJI135" s="14"/>
      <c r="JJJ135" s="14"/>
      <c r="JJK135" s="14"/>
      <c r="JJL135" s="14"/>
      <c r="JJM135" s="14"/>
      <c r="JJN135" s="14"/>
      <c r="JJO135" s="14"/>
      <c r="JJP135" s="14"/>
      <c r="JJQ135" s="14"/>
      <c r="JJR135" s="14"/>
      <c r="JJS135" s="14"/>
      <c r="JJT135" s="14"/>
      <c r="JJU135" s="14"/>
      <c r="JJV135" s="14"/>
      <c r="JJW135" s="14"/>
      <c r="JJX135" s="14"/>
      <c r="JJY135" s="14"/>
      <c r="JJZ135" s="14"/>
      <c r="JKA135" s="14"/>
      <c r="JKB135" s="14"/>
      <c r="JKC135" s="14"/>
      <c r="JKD135" s="14"/>
      <c r="JKE135" s="14"/>
      <c r="JKF135" s="14"/>
      <c r="JKG135" s="14"/>
      <c r="JKH135" s="14"/>
      <c r="JKI135" s="14"/>
      <c r="JKJ135" s="14"/>
      <c r="JKK135" s="14"/>
      <c r="JKL135" s="14"/>
      <c r="JKM135" s="14"/>
      <c r="JKN135" s="14"/>
      <c r="JKO135" s="14"/>
      <c r="JKP135" s="14"/>
      <c r="JKQ135" s="14"/>
      <c r="JKR135" s="14"/>
      <c r="JKS135" s="14"/>
      <c r="JKT135" s="14"/>
      <c r="JKU135" s="14"/>
      <c r="JKV135" s="14"/>
      <c r="JKW135" s="14"/>
      <c r="JKX135" s="14"/>
      <c r="JKY135" s="14"/>
      <c r="JKZ135" s="14"/>
      <c r="JLA135" s="14"/>
      <c r="JLB135" s="14"/>
      <c r="JLC135" s="14"/>
      <c r="JLD135" s="14"/>
      <c r="JLE135" s="14"/>
      <c r="JLF135" s="14"/>
      <c r="JLG135" s="14"/>
      <c r="JLH135" s="14"/>
      <c r="JLI135" s="14"/>
      <c r="JLJ135" s="14"/>
      <c r="JLK135" s="14"/>
      <c r="JLL135" s="14"/>
      <c r="JLM135" s="14"/>
      <c r="JLN135" s="14"/>
      <c r="JLO135" s="14"/>
      <c r="JLP135" s="14"/>
      <c r="JLQ135" s="14"/>
      <c r="JLR135" s="14"/>
      <c r="JLS135" s="14"/>
      <c r="JLT135" s="14"/>
      <c r="JLU135" s="14"/>
      <c r="JLV135" s="14"/>
      <c r="JLW135" s="14"/>
      <c r="JLX135" s="14"/>
      <c r="JLY135" s="14"/>
      <c r="JLZ135" s="14"/>
      <c r="JMA135" s="14"/>
      <c r="JMB135" s="14"/>
      <c r="JMC135" s="14"/>
      <c r="JMD135" s="14"/>
      <c r="JME135" s="14"/>
      <c r="JMF135" s="14"/>
      <c r="JMG135" s="14"/>
      <c r="JMH135" s="14"/>
      <c r="JMI135" s="14"/>
      <c r="JMJ135" s="14"/>
      <c r="JMK135" s="14"/>
      <c r="JML135" s="14"/>
      <c r="JMM135" s="14"/>
      <c r="JMN135" s="14"/>
      <c r="JMO135" s="14"/>
      <c r="JMP135" s="14"/>
      <c r="JMQ135" s="14"/>
      <c r="JMR135" s="14"/>
      <c r="JMS135" s="14"/>
      <c r="JMT135" s="14"/>
      <c r="JMU135" s="14"/>
      <c r="JMV135" s="14"/>
      <c r="JMW135" s="14"/>
      <c r="JMX135" s="14"/>
      <c r="JMY135" s="14"/>
      <c r="JMZ135" s="14"/>
      <c r="JNA135" s="14"/>
      <c r="JNB135" s="14"/>
      <c r="JNC135" s="14"/>
      <c r="JND135" s="14"/>
      <c r="JNE135" s="14"/>
      <c r="JNF135" s="14"/>
      <c r="JNG135" s="14"/>
      <c r="JNH135" s="14"/>
      <c r="JNI135" s="14"/>
      <c r="JNJ135" s="14"/>
      <c r="JNK135" s="14"/>
      <c r="JNL135" s="14"/>
      <c r="JNM135" s="14"/>
      <c r="JNN135" s="14"/>
      <c r="JNO135" s="14"/>
      <c r="JNP135" s="14"/>
      <c r="JNQ135" s="14"/>
      <c r="JNR135" s="14"/>
      <c r="JNS135" s="14"/>
      <c r="JNT135" s="14"/>
      <c r="JNU135" s="14"/>
      <c r="JNV135" s="14"/>
      <c r="JNW135" s="14"/>
      <c r="JNX135" s="14"/>
      <c r="JNY135" s="14"/>
      <c r="JNZ135" s="14"/>
      <c r="JOA135" s="14"/>
      <c r="JOB135" s="14"/>
      <c r="JOC135" s="14"/>
      <c r="JOD135" s="14"/>
      <c r="JOE135" s="14"/>
      <c r="JOF135" s="14"/>
      <c r="JOG135" s="14"/>
      <c r="JOH135" s="14"/>
      <c r="JOI135" s="14"/>
      <c r="JOJ135" s="14"/>
      <c r="JOK135" s="14"/>
      <c r="JOL135" s="14"/>
      <c r="JOM135" s="14"/>
      <c r="JON135" s="14"/>
      <c r="JOO135" s="14"/>
      <c r="JOP135" s="14"/>
      <c r="JOQ135" s="14"/>
      <c r="JOR135" s="14"/>
      <c r="JOS135" s="14"/>
      <c r="JOT135" s="14"/>
      <c r="JOU135" s="14"/>
      <c r="JOV135" s="14"/>
      <c r="JOW135" s="14"/>
      <c r="JOX135" s="14"/>
      <c r="JOY135" s="14"/>
      <c r="JOZ135" s="14"/>
      <c r="JPA135" s="14"/>
      <c r="JPB135" s="14"/>
      <c r="JPC135" s="14"/>
      <c r="JPD135" s="14"/>
      <c r="JPE135" s="14"/>
      <c r="JPF135" s="14"/>
      <c r="JPG135" s="14"/>
      <c r="JPH135" s="14"/>
      <c r="JPI135" s="14"/>
      <c r="JPJ135" s="14"/>
      <c r="JPK135" s="14"/>
      <c r="JPL135" s="14"/>
      <c r="JPM135" s="14"/>
      <c r="JPN135" s="14"/>
      <c r="JPO135" s="14"/>
      <c r="JPP135" s="14"/>
      <c r="JPQ135" s="14"/>
      <c r="JPR135" s="14"/>
      <c r="JPS135" s="14"/>
      <c r="JPT135" s="14"/>
      <c r="JPU135" s="14"/>
      <c r="JPV135" s="14"/>
      <c r="JPW135" s="14"/>
      <c r="JPX135" s="14"/>
      <c r="JPY135" s="14"/>
      <c r="JPZ135" s="14"/>
      <c r="JQA135" s="14"/>
      <c r="JQB135" s="14"/>
      <c r="JQC135" s="14"/>
      <c r="JQD135" s="14"/>
      <c r="JQE135" s="14"/>
      <c r="JQF135" s="14"/>
      <c r="JQG135" s="14"/>
      <c r="JQH135" s="14"/>
      <c r="JQI135" s="14"/>
      <c r="JQJ135" s="14"/>
      <c r="JQK135" s="14"/>
      <c r="JQL135" s="14"/>
      <c r="JQM135" s="14"/>
      <c r="JQN135" s="14"/>
      <c r="JQO135" s="14"/>
      <c r="JQP135" s="14"/>
      <c r="JQQ135" s="14"/>
      <c r="JQR135" s="14"/>
      <c r="JQS135" s="14"/>
      <c r="JQT135" s="14"/>
      <c r="JQU135" s="14"/>
      <c r="JQV135" s="14"/>
      <c r="JQW135" s="14"/>
      <c r="JQX135" s="14"/>
      <c r="JQY135" s="14"/>
      <c r="JQZ135" s="14"/>
      <c r="JRA135" s="14"/>
      <c r="JRB135" s="14"/>
      <c r="JRC135" s="14"/>
      <c r="JRD135" s="14"/>
      <c r="JRE135" s="14"/>
      <c r="JRF135" s="14"/>
      <c r="JRG135" s="14"/>
      <c r="JRH135" s="14"/>
      <c r="JRI135" s="14"/>
      <c r="JRJ135" s="14"/>
      <c r="JRK135" s="14"/>
      <c r="JRL135" s="14"/>
      <c r="JRM135" s="14"/>
      <c r="JRN135" s="14"/>
      <c r="JRO135" s="14"/>
      <c r="JRP135" s="14"/>
      <c r="JRQ135" s="14"/>
      <c r="JRR135" s="14"/>
      <c r="JRS135" s="14"/>
      <c r="JRT135" s="14"/>
      <c r="JRU135" s="14"/>
      <c r="JRV135" s="14"/>
      <c r="JRW135" s="14"/>
      <c r="JRX135" s="14"/>
      <c r="JRY135" s="14"/>
      <c r="JRZ135" s="14"/>
      <c r="JSA135" s="14"/>
      <c r="JSB135" s="14"/>
      <c r="JSC135" s="14"/>
      <c r="JSD135" s="14"/>
      <c r="JSE135" s="14"/>
      <c r="JSF135" s="14"/>
      <c r="JSG135" s="14"/>
      <c r="JSH135" s="14"/>
      <c r="JSI135" s="14"/>
      <c r="JSJ135" s="14"/>
      <c r="JSK135" s="14"/>
      <c r="JSL135" s="14"/>
      <c r="JSM135" s="14"/>
      <c r="JSN135" s="14"/>
      <c r="JSO135" s="14"/>
      <c r="JSP135" s="14"/>
      <c r="JSQ135" s="14"/>
      <c r="JSR135" s="14"/>
      <c r="JSS135" s="14"/>
      <c r="JST135" s="14"/>
      <c r="JSU135" s="14"/>
      <c r="JSV135" s="14"/>
      <c r="JSW135" s="14"/>
      <c r="JSX135" s="14"/>
      <c r="JSY135" s="14"/>
      <c r="JSZ135" s="14"/>
      <c r="JTA135" s="14"/>
      <c r="JTB135" s="14"/>
      <c r="JTC135" s="14"/>
      <c r="JTD135" s="14"/>
      <c r="JTE135" s="14"/>
      <c r="JTF135" s="14"/>
      <c r="JTG135" s="14"/>
      <c r="JTH135" s="14"/>
      <c r="JTI135" s="14"/>
      <c r="JTJ135" s="14"/>
      <c r="JTK135" s="14"/>
      <c r="JTL135" s="14"/>
      <c r="JTM135" s="14"/>
      <c r="JTN135" s="14"/>
      <c r="JTO135" s="14"/>
      <c r="JTP135" s="14"/>
      <c r="JTQ135" s="14"/>
      <c r="JTR135" s="14"/>
      <c r="JTS135" s="14"/>
      <c r="JTT135" s="14"/>
      <c r="JTU135" s="14"/>
      <c r="JTV135" s="14"/>
      <c r="JTW135" s="14"/>
      <c r="JTX135" s="14"/>
      <c r="JTY135" s="14"/>
      <c r="JTZ135" s="14"/>
      <c r="JUA135" s="14"/>
      <c r="JUB135" s="14"/>
      <c r="JUC135" s="14"/>
      <c r="JUD135" s="14"/>
      <c r="JUE135" s="14"/>
      <c r="JUF135" s="14"/>
      <c r="JUG135" s="14"/>
      <c r="JUH135" s="14"/>
      <c r="JUI135" s="14"/>
      <c r="JUJ135" s="14"/>
      <c r="JUK135" s="14"/>
      <c r="JUL135" s="14"/>
      <c r="JUM135" s="14"/>
      <c r="JUN135" s="14"/>
      <c r="JUO135" s="14"/>
      <c r="JUP135" s="14"/>
      <c r="JUQ135" s="14"/>
      <c r="JUR135" s="14"/>
      <c r="JUS135" s="14"/>
      <c r="JUT135" s="14"/>
      <c r="JUU135" s="14"/>
      <c r="JUV135" s="14"/>
      <c r="JUW135" s="14"/>
      <c r="JUX135" s="14"/>
      <c r="JUY135" s="14"/>
      <c r="JUZ135" s="14"/>
      <c r="JVA135" s="14"/>
      <c r="JVB135" s="14"/>
      <c r="JVC135" s="14"/>
      <c r="JVD135" s="14"/>
      <c r="JVE135" s="14"/>
      <c r="JVF135" s="14"/>
      <c r="JVG135" s="14"/>
      <c r="JVH135" s="14"/>
      <c r="JVI135" s="14"/>
      <c r="JVJ135" s="14"/>
      <c r="JVK135" s="14"/>
      <c r="JVL135" s="14"/>
      <c r="JVM135" s="14"/>
      <c r="JVN135" s="14"/>
      <c r="JVO135" s="14"/>
      <c r="JVP135" s="14"/>
      <c r="JVQ135" s="14"/>
      <c r="JVR135" s="14"/>
      <c r="JVS135" s="14"/>
      <c r="JVT135" s="14"/>
      <c r="JVU135" s="14"/>
      <c r="JVV135" s="14"/>
      <c r="JVW135" s="14"/>
      <c r="JVX135" s="14"/>
      <c r="JVY135" s="14"/>
      <c r="JVZ135" s="14"/>
      <c r="JWA135" s="14"/>
      <c r="JWB135" s="14"/>
      <c r="JWC135" s="14"/>
      <c r="JWD135" s="14"/>
      <c r="JWE135" s="14"/>
      <c r="JWF135" s="14"/>
      <c r="JWG135" s="14"/>
      <c r="JWH135" s="14"/>
      <c r="JWI135" s="14"/>
      <c r="JWJ135" s="14"/>
      <c r="JWK135" s="14"/>
      <c r="JWL135" s="14"/>
      <c r="JWM135" s="14"/>
      <c r="JWN135" s="14"/>
      <c r="JWO135" s="14"/>
      <c r="JWP135" s="14"/>
      <c r="JWQ135" s="14"/>
      <c r="JWR135" s="14"/>
      <c r="JWS135" s="14"/>
      <c r="JWT135" s="14"/>
      <c r="JWU135" s="14"/>
      <c r="JWV135" s="14"/>
      <c r="JWW135" s="14"/>
      <c r="JWX135" s="14"/>
      <c r="JWY135" s="14"/>
      <c r="JWZ135" s="14"/>
      <c r="JXA135" s="14"/>
      <c r="JXB135" s="14"/>
      <c r="JXC135" s="14"/>
      <c r="JXD135" s="14"/>
      <c r="JXE135" s="14"/>
      <c r="JXF135" s="14"/>
      <c r="JXG135" s="14"/>
      <c r="JXH135" s="14"/>
      <c r="JXI135" s="14"/>
      <c r="JXJ135" s="14"/>
      <c r="JXK135" s="14"/>
      <c r="JXL135" s="14"/>
      <c r="JXM135" s="14"/>
      <c r="JXN135" s="14"/>
      <c r="JXO135" s="14"/>
      <c r="JXP135" s="14"/>
      <c r="JXQ135" s="14"/>
      <c r="JXR135" s="14"/>
      <c r="JXS135" s="14"/>
      <c r="JXT135" s="14"/>
      <c r="JXU135" s="14"/>
      <c r="JXV135" s="14"/>
      <c r="JXW135" s="14"/>
      <c r="JXX135" s="14"/>
      <c r="JXY135" s="14"/>
      <c r="JXZ135" s="14"/>
      <c r="JYA135" s="14"/>
      <c r="JYB135" s="14"/>
      <c r="JYC135" s="14"/>
      <c r="JYD135" s="14"/>
      <c r="JYE135" s="14"/>
      <c r="JYF135" s="14"/>
      <c r="JYG135" s="14"/>
      <c r="JYH135" s="14"/>
      <c r="JYI135" s="14"/>
      <c r="JYJ135" s="14"/>
      <c r="JYK135" s="14"/>
      <c r="JYL135" s="14"/>
      <c r="JYM135" s="14"/>
      <c r="JYN135" s="14"/>
      <c r="JYO135" s="14"/>
      <c r="JYP135" s="14"/>
      <c r="JYQ135" s="14"/>
      <c r="JYR135" s="14"/>
      <c r="JYS135" s="14"/>
      <c r="JYT135" s="14"/>
      <c r="JYU135" s="14"/>
      <c r="JYV135" s="14"/>
      <c r="JYW135" s="14"/>
      <c r="JYX135" s="14"/>
      <c r="JYY135" s="14"/>
      <c r="JYZ135" s="14"/>
      <c r="JZA135" s="14"/>
      <c r="JZB135" s="14"/>
      <c r="JZC135" s="14"/>
      <c r="JZD135" s="14"/>
      <c r="JZE135" s="14"/>
      <c r="JZF135" s="14"/>
      <c r="JZG135" s="14"/>
      <c r="JZH135" s="14"/>
      <c r="JZI135" s="14"/>
      <c r="JZJ135" s="14"/>
      <c r="JZK135" s="14"/>
      <c r="JZL135" s="14"/>
      <c r="JZM135" s="14"/>
      <c r="JZN135" s="14"/>
      <c r="JZO135" s="14"/>
      <c r="JZP135" s="14"/>
      <c r="JZQ135" s="14"/>
      <c r="JZR135" s="14"/>
      <c r="JZS135" s="14"/>
      <c r="JZT135" s="14"/>
      <c r="JZU135" s="14"/>
      <c r="JZV135" s="14"/>
      <c r="JZW135" s="14"/>
      <c r="JZX135" s="14"/>
      <c r="JZY135" s="14"/>
      <c r="JZZ135" s="14"/>
      <c r="KAA135" s="14"/>
      <c r="KAB135" s="14"/>
      <c r="KAC135" s="14"/>
      <c r="KAD135" s="14"/>
      <c r="KAE135" s="14"/>
      <c r="KAF135" s="14"/>
      <c r="KAG135" s="14"/>
      <c r="KAH135" s="14"/>
      <c r="KAI135" s="14"/>
      <c r="KAJ135" s="14"/>
      <c r="KAK135" s="14"/>
      <c r="KAL135" s="14"/>
      <c r="KAM135" s="14"/>
      <c r="KAN135" s="14"/>
      <c r="KAO135" s="14"/>
      <c r="KAP135" s="14"/>
      <c r="KAQ135" s="14"/>
      <c r="KAR135" s="14"/>
      <c r="KAS135" s="14"/>
      <c r="KAT135" s="14"/>
      <c r="KAU135" s="14"/>
      <c r="KAV135" s="14"/>
      <c r="KAW135" s="14"/>
      <c r="KAX135" s="14"/>
      <c r="KAY135" s="14"/>
      <c r="KAZ135" s="14"/>
      <c r="KBA135" s="14"/>
      <c r="KBB135" s="14"/>
      <c r="KBC135" s="14"/>
      <c r="KBD135" s="14"/>
      <c r="KBE135" s="14"/>
      <c r="KBF135" s="14"/>
      <c r="KBG135" s="14"/>
      <c r="KBH135" s="14"/>
      <c r="KBI135" s="14"/>
      <c r="KBJ135" s="14"/>
      <c r="KBK135" s="14"/>
      <c r="KBL135" s="14"/>
      <c r="KBM135" s="14"/>
      <c r="KBN135" s="14"/>
      <c r="KBO135" s="14"/>
      <c r="KBP135" s="14"/>
      <c r="KBQ135" s="14"/>
      <c r="KBR135" s="14"/>
      <c r="KBS135" s="14"/>
      <c r="KBT135" s="14"/>
      <c r="KBU135" s="14"/>
      <c r="KBV135" s="14"/>
      <c r="KBW135" s="14"/>
      <c r="KBX135" s="14"/>
      <c r="KBY135" s="14"/>
      <c r="KBZ135" s="14"/>
      <c r="KCA135" s="14"/>
      <c r="KCB135" s="14"/>
      <c r="KCC135" s="14"/>
      <c r="KCD135" s="14"/>
      <c r="KCE135" s="14"/>
      <c r="KCF135" s="14"/>
      <c r="KCG135" s="14"/>
      <c r="KCH135" s="14"/>
      <c r="KCI135" s="14"/>
      <c r="KCJ135" s="14"/>
      <c r="KCK135" s="14"/>
      <c r="KCL135" s="14"/>
      <c r="KCM135" s="14"/>
      <c r="KCN135" s="14"/>
      <c r="KCO135" s="14"/>
      <c r="KCP135" s="14"/>
      <c r="KCQ135" s="14"/>
      <c r="KCR135" s="14"/>
      <c r="KCS135" s="14"/>
      <c r="KCT135" s="14"/>
      <c r="KCU135" s="14"/>
      <c r="KCV135" s="14"/>
      <c r="KCW135" s="14"/>
      <c r="KCX135" s="14"/>
      <c r="KCY135" s="14"/>
      <c r="KCZ135" s="14"/>
      <c r="KDA135" s="14"/>
      <c r="KDB135" s="14"/>
      <c r="KDC135" s="14"/>
      <c r="KDD135" s="14"/>
      <c r="KDE135" s="14"/>
      <c r="KDF135" s="14"/>
      <c r="KDG135" s="14"/>
      <c r="KDH135" s="14"/>
      <c r="KDI135" s="14"/>
      <c r="KDJ135" s="14"/>
      <c r="KDK135" s="14"/>
      <c r="KDL135" s="14"/>
      <c r="KDM135" s="14"/>
      <c r="KDN135" s="14"/>
      <c r="KDO135" s="14"/>
      <c r="KDP135" s="14"/>
      <c r="KDQ135" s="14"/>
      <c r="KDR135" s="14"/>
      <c r="KDS135" s="14"/>
      <c r="KDT135" s="14"/>
      <c r="KDU135" s="14"/>
      <c r="KDV135" s="14"/>
      <c r="KDW135" s="14"/>
      <c r="KDX135" s="14"/>
      <c r="KDY135" s="14"/>
      <c r="KDZ135" s="14"/>
      <c r="KEA135" s="14"/>
      <c r="KEB135" s="14"/>
      <c r="KEC135" s="14"/>
      <c r="KED135" s="14"/>
      <c r="KEE135" s="14"/>
      <c r="KEF135" s="14"/>
      <c r="KEG135" s="14"/>
      <c r="KEH135" s="14"/>
      <c r="KEI135" s="14"/>
      <c r="KEJ135" s="14"/>
      <c r="KEK135" s="14"/>
      <c r="KEL135" s="14"/>
      <c r="KEM135" s="14"/>
      <c r="KEN135" s="14"/>
      <c r="KEO135" s="14"/>
      <c r="KEP135" s="14"/>
      <c r="KEQ135" s="14"/>
      <c r="KER135" s="14"/>
      <c r="KES135" s="14"/>
      <c r="KET135" s="14"/>
      <c r="KEU135" s="14"/>
      <c r="KEV135" s="14"/>
      <c r="KEW135" s="14"/>
      <c r="KEX135" s="14"/>
      <c r="KEY135" s="14"/>
      <c r="KEZ135" s="14"/>
      <c r="KFA135" s="14"/>
      <c r="KFB135" s="14"/>
      <c r="KFC135" s="14"/>
      <c r="KFD135" s="14"/>
      <c r="KFE135" s="14"/>
      <c r="KFF135" s="14"/>
      <c r="KFG135" s="14"/>
      <c r="KFH135" s="14"/>
      <c r="KFI135" s="14"/>
      <c r="KFJ135" s="14"/>
      <c r="KFK135" s="14"/>
      <c r="KFL135" s="14"/>
      <c r="KFM135" s="14"/>
      <c r="KFN135" s="14"/>
      <c r="KFO135" s="14"/>
      <c r="KFP135" s="14"/>
      <c r="KFQ135" s="14"/>
      <c r="KFR135" s="14"/>
      <c r="KFS135" s="14"/>
      <c r="KFT135" s="14"/>
      <c r="KFU135" s="14"/>
      <c r="KFV135" s="14"/>
      <c r="KFW135" s="14"/>
      <c r="KFX135" s="14"/>
      <c r="KFY135" s="14"/>
      <c r="KFZ135" s="14"/>
      <c r="KGA135" s="14"/>
      <c r="KGB135" s="14"/>
      <c r="KGC135" s="14"/>
      <c r="KGD135" s="14"/>
      <c r="KGE135" s="14"/>
      <c r="KGF135" s="14"/>
      <c r="KGG135" s="14"/>
      <c r="KGH135" s="14"/>
      <c r="KGI135" s="14"/>
      <c r="KGJ135" s="14"/>
      <c r="KGK135" s="14"/>
      <c r="KGL135" s="14"/>
      <c r="KGM135" s="14"/>
      <c r="KGN135" s="14"/>
      <c r="KGO135" s="14"/>
      <c r="KGP135" s="14"/>
      <c r="KGQ135" s="14"/>
      <c r="KGR135" s="14"/>
      <c r="KGS135" s="14"/>
      <c r="KGT135" s="14"/>
      <c r="KGU135" s="14"/>
      <c r="KGV135" s="14"/>
      <c r="KGW135" s="14"/>
      <c r="KGX135" s="14"/>
      <c r="KGY135" s="14"/>
      <c r="KGZ135" s="14"/>
      <c r="KHA135" s="14"/>
      <c r="KHB135" s="14"/>
      <c r="KHC135" s="14"/>
      <c r="KHD135" s="14"/>
      <c r="KHE135" s="14"/>
      <c r="KHF135" s="14"/>
      <c r="KHG135" s="14"/>
      <c r="KHH135" s="14"/>
      <c r="KHI135" s="14"/>
      <c r="KHJ135" s="14"/>
      <c r="KHK135" s="14"/>
      <c r="KHL135" s="14"/>
      <c r="KHM135" s="14"/>
      <c r="KHN135" s="14"/>
      <c r="KHO135" s="14"/>
      <c r="KHP135" s="14"/>
      <c r="KHQ135" s="14"/>
      <c r="KHR135" s="14"/>
      <c r="KHS135" s="14"/>
      <c r="KHT135" s="14"/>
      <c r="KHU135" s="14"/>
      <c r="KHV135" s="14"/>
      <c r="KHW135" s="14"/>
      <c r="KHX135" s="14"/>
      <c r="KHY135" s="14"/>
      <c r="KHZ135" s="14"/>
      <c r="KIA135" s="14"/>
      <c r="KIB135" s="14"/>
      <c r="KIC135" s="14"/>
      <c r="KID135" s="14"/>
      <c r="KIE135" s="14"/>
      <c r="KIF135" s="14"/>
      <c r="KIG135" s="14"/>
      <c r="KIH135" s="14"/>
      <c r="KII135" s="14"/>
      <c r="KIJ135" s="14"/>
      <c r="KIK135" s="14"/>
      <c r="KIL135" s="14"/>
      <c r="KIM135" s="14"/>
      <c r="KIN135" s="14"/>
      <c r="KIO135" s="14"/>
      <c r="KIP135" s="14"/>
      <c r="KIQ135" s="14"/>
      <c r="KIR135" s="14"/>
      <c r="KIS135" s="14"/>
      <c r="KIT135" s="14"/>
      <c r="KIU135" s="14"/>
      <c r="KIV135" s="14"/>
      <c r="KIW135" s="14"/>
      <c r="KIX135" s="14"/>
      <c r="KIY135" s="14"/>
      <c r="KIZ135" s="14"/>
      <c r="KJA135" s="14"/>
      <c r="KJB135" s="14"/>
      <c r="KJC135" s="14"/>
      <c r="KJD135" s="14"/>
      <c r="KJE135" s="14"/>
      <c r="KJF135" s="14"/>
      <c r="KJG135" s="14"/>
      <c r="KJH135" s="14"/>
      <c r="KJI135" s="14"/>
      <c r="KJJ135" s="14"/>
      <c r="KJK135" s="14"/>
      <c r="KJL135" s="14"/>
      <c r="KJM135" s="14"/>
      <c r="KJN135" s="14"/>
      <c r="KJO135" s="14"/>
      <c r="KJP135" s="14"/>
      <c r="KJQ135" s="14"/>
      <c r="KJR135" s="14"/>
      <c r="KJS135" s="14"/>
      <c r="KJT135" s="14"/>
      <c r="KJU135" s="14"/>
      <c r="KJV135" s="14"/>
      <c r="KJW135" s="14"/>
      <c r="KJX135" s="14"/>
      <c r="KJY135" s="14"/>
      <c r="KJZ135" s="14"/>
      <c r="KKA135" s="14"/>
      <c r="KKB135" s="14"/>
      <c r="KKC135" s="14"/>
      <c r="KKD135" s="14"/>
      <c r="KKE135" s="14"/>
      <c r="KKF135" s="14"/>
      <c r="KKG135" s="14"/>
      <c r="KKH135" s="14"/>
      <c r="KKI135" s="14"/>
      <c r="KKJ135" s="14"/>
      <c r="KKK135" s="14"/>
      <c r="KKL135" s="14"/>
      <c r="KKM135" s="14"/>
      <c r="KKN135" s="14"/>
      <c r="KKO135" s="14"/>
      <c r="KKP135" s="14"/>
      <c r="KKQ135" s="14"/>
      <c r="KKR135" s="14"/>
      <c r="KKS135" s="14"/>
      <c r="KKT135" s="14"/>
      <c r="KKU135" s="14"/>
      <c r="KKV135" s="14"/>
      <c r="KKW135" s="14"/>
      <c r="KKX135" s="14"/>
      <c r="KKY135" s="14"/>
      <c r="KKZ135" s="14"/>
      <c r="KLA135" s="14"/>
      <c r="KLB135" s="14"/>
      <c r="KLC135" s="14"/>
      <c r="KLD135" s="14"/>
      <c r="KLE135" s="14"/>
      <c r="KLF135" s="14"/>
      <c r="KLG135" s="14"/>
      <c r="KLH135" s="14"/>
      <c r="KLI135" s="14"/>
      <c r="KLJ135" s="14"/>
      <c r="KLK135" s="14"/>
      <c r="KLL135" s="14"/>
      <c r="KLM135" s="14"/>
      <c r="KLN135" s="14"/>
      <c r="KLO135" s="14"/>
      <c r="KLP135" s="14"/>
      <c r="KLQ135" s="14"/>
      <c r="KLR135" s="14"/>
      <c r="KLS135" s="14"/>
      <c r="KLT135" s="14"/>
      <c r="KLU135" s="14"/>
      <c r="KLV135" s="14"/>
      <c r="KLW135" s="14"/>
      <c r="KLX135" s="14"/>
      <c r="KLY135" s="14"/>
      <c r="KLZ135" s="14"/>
      <c r="KMA135" s="14"/>
      <c r="KMB135" s="14"/>
      <c r="KMC135" s="14"/>
      <c r="KMD135" s="14"/>
      <c r="KME135" s="14"/>
      <c r="KMF135" s="14"/>
      <c r="KMG135" s="14"/>
      <c r="KMH135" s="14"/>
      <c r="KMI135" s="14"/>
      <c r="KMJ135" s="14"/>
      <c r="KMK135" s="14"/>
      <c r="KML135" s="14"/>
      <c r="KMM135" s="14"/>
      <c r="KMN135" s="14"/>
      <c r="KMO135" s="14"/>
      <c r="KMP135" s="14"/>
      <c r="KMQ135" s="14"/>
      <c r="KMR135" s="14"/>
      <c r="KMS135" s="14"/>
      <c r="KMT135" s="14"/>
      <c r="KMU135" s="14"/>
      <c r="KMV135" s="14"/>
      <c r="KMW135" s="14"/>
      <c r="KMX135" s="14"/>
      <c r="KMY135" s="14"/>
      <c r="KMZ135" s="14"/>
      <c r="KNA135" s="14"/>
      <c r="KNB135" s="14"/>
      <c r="KNC135" s="14"/>
      <c r="KND135" s="14"/>
      <c r="KNE135" s="14"/>
      <c r="KNF135" s="14"/>
      <c r="KNG135" s="14"/>
      <c r="KNH135" s="14"/>
      <c r="KNI135" s="14"/>
      <c r="KNJ135" s="14"/>
      <c r="KNK135" s="14"/>
      <c r="KNL135" s="14"/>
      <c r="KNM135" s="14"/>
      <c r="KNN135" s="14"/>
      <c r="KNO135" s="14"/>
      <c r="KNP135" s="14"/>
      <c r="KNQ135" s="14"/>
      <c r="KNR135" s="14"/>
      <c r="KNS135" s="14"/>
      <c r="KNT135" s="14"/>
      <c r="KNU135" s="14"/>
      <c r="KNV135" s="14"/>
      <c r="KNW135" s="14"/>
      <c r="KNX135" s="14"/>
      <c r="KNY135" s="14"/>
      <c r="KNZ135" s="14"/>
      <c r="KOA135" s="14"/>
      <c r="KOB135" s="14"/>
      <c r="KOC135" s="14"/>
      <c r="KOD135" s="14"/>
      <c r="KOE135" s="14"/>
      <c r="KOF135" s="14"/>
      <c r="KOG135" s="14"/>
      <c r="KOH135" s="14"/>
      <c r="KOI135" s="14"/>
      <c r="KOJ135" s="14"/>
      <c r="KOK135" s="14"/>
      <c r="KOL135" s="14"/>
      <c r="KOM135" s="14"/>
      <c r="KON135" s="14"/>
      <c r="KOO135" s="14"/>
      <c r="KOP135" s="14"/>
      <c r="KOQ135" s="14"/>
      <c r="KOR135" s="14"/>
      <c r="KOS135" s="14"/>
      <c r="KOT135" s="14"/>
      <c r="KOU135" s="14"/>
      <c r="KOV135" s="14"/>
      <c r="KOW135" s="14"/>
      <c r="KOX135" s="14"/>
      <c r="KOY135" s="14"/>
      <c r="KOZ135" s="14"/>
      <c r="KPA135" s="14"/>
      <c r="KPB135" s="14"/>
      <c r="KPC135" s="14"/>
      <c r="KPD135" s="14"/>
      <c r="KPE135" s="14"/>
      <c r="KPF135" s="14"/>
      <c r="KPG135" s="14"/>
      <c r="KPH135" s="14"/>
      <c r="KPI135" s="14"/>
      <c r="KPJ135" s="14"/>
      <c r="KPK135" s="14"/>
      <c r="KPL135" s="14"/>
      <c r="KPM135" s="14"/>
      <c r="KPN135" s="14"/>
      <c r="KPO135" s="14"/>
      <c r="KPP135" s="14"/>
      <c r="KPQ135" s="14"/>
      <c r="KPR135" s="14"/>
      <c r="KPS135" s="14"/>
      <c r="KPT135" s="14"/>
      <c r="KPU135" s="14"/>
      <c r="KPV135" s="14"/>
      <c r="KPW135" s="14"/>
      <c r="KPX135" s="14"/>
      <c r="KPY135" s="14"/>
      <c r="KPZ135" s="14"/>
      <c r="KQA135" s="14"/>
      <c r="KQB135" s="14"/>
      <c r="KQC135" s="14"/>
      <c r="KQD135" s="14"/>
      <c r="KQE135" s="14"/>
      <c r="KQF135" s="14"/>
      <c r="KQG135" s="14"/>
      <c r="KQH135" s="14"/>
      <c r="KQI135" s="14"/>
      <c r="KQJ135" s="14"/>
      <c r="KQK135" s="14"/>
      <c r="KQL135" s="14"/>
      <c r="KQM135" s="14"/>
      <c r="KQN135" s="14"/>
      <c r="KQO135" s="14"/>
      <c r="KQP135" s="14"/>
      <c r="KQQ135" s="14"/>
      <c r="KQR135" s="14"/>
      <c r="KQS135" s="14"/>
      <c r="KQT135" s="14"/>
      <c r="KQU135" s="14"/>
      <c r="KQV135" s="14"/>
      <c r="KQW135" s="14"/>
      <c r="KQX135" s="14"/>
      <c r="KQY135" s="14"/>
      <c r="KQZ135" s="14"/>
      <c r="KRA135" s="14"/>
      <c r="KRB135" s="14"/>
      <c r="KRC135" s="14"/>
      <c r="KRD135" s="14"/>
      <c r="KRE135" s="14"/>
      <c r="KRF135" s="14"/>
      <c r="KRG135" s="14"/>
      <c r="KRH135" s="14"/>
      <c r="KRI135" s="14"/>
      <c r="KRJ135" s="14"/>
      <c r="KRK135" s="14"/>
      <c r="KRL135" s="14"/>
      <c r="KRM135" s="14"/>
      <c r="KRN135" s="14"/>
      <c r="KRO135" s="14"/>
      <c r="KRP135" s="14"/>
      <c r="KRQ135" s="14"/>
      <c r="KRR135" s="14"/>
      <c r="KRS135" s="14"/>
      <c r="KRT135" s="14"/>
      <c r="KRU135" s="14"/>
      <c r="KRV135" s="14"/>
      <c r="KRW135" s="14"/>
      <c r="KRX135" s="14"/>
      <c r="KRY135" s="14"/>
      <c r="KRZ135" s="14"/>
      <c r="KSA135" s="14"/>
      <c r="KSB135" s="14"/>
      <c r="KSC135" s="14"/>
      <c r="KSD135" s="14"/>
      <c r="KSE135" s="14"/>
      <c r="KSF135" s="14"/>
      <c r="KSG135" s="14"/>
      <c r="KSH135" s="14"/>
      <c r="KSI135" s="14"/>
      <c r="KSJ135" s="14"/>
      <c r="KSK135" s="14"/>
      <c r="KSL135" s="14"/>
      <c r="KSM135" s="14"/>
      <c r="KSN135" s="14"/>
      <c r="KSO135" s="14"/>
      <c r="KSP135" s="14"/>
      <c r="KSQ135" s="14"/>
      <c r="KSR135" s="14"/>
      <c r="KSS135" s="14"/>
      <c r="KST135" s="14"/>
      <c r="KSU135" s="14"/>
      <c r="KSV135" s="14"/>
      <c r="KSW135" s="14"/>
      <c r="KSX135" s="14"/>
      <c r="KSY135" s="14"/>
      <c r="KSZ135" s="14"/>
      <c r="KTA135" s="14"/>
      <c r="KTB135" s="14"/>
      <c r="KTC135" s="14"/>
      <c r="KTD135" s="14"/>
      <c r="KTE135" s="14"/>
      <c r="KTF135" s="14"/>
      <c r="KTG135" s="14"/>
      <c r="KTH135" s="14"/>
      <c r="KTI135" s="14"/>
      <c r="KTJ135" s="14"/>
      <c r="KTK135" s="14"/>
      <c r="KTL135" s="14"/>
      <c r="KTM135" s="14"/>
      <c r="KTN135" s="14"/>
      <c r="KTO135" s="14"/>
      <c r="KTP135" s="14"/>
      <c r="KTQ135" s="14"/>
      <c r="KTR135" s="14"/>
      <c r="KTS135" s="14"/>
      <c r="KTT135" s="14"/>
      <c r="KTU135" s="14"/>
      <c r="KTV135" s="14"/>
      <c r="KTW135" s="14"/>
      <c r="KTX135" s="14"/>
      <c r="KTY135" s="14"/>
      <c r="KTZ135" s="14"/>
      <c r="KUA135" s="14"/>
      <c r="KUB135" s="14"/>
      <c r="KUC135" s="14"/>
      <c r="KUD135" s="14"/>
      <c r="KUE135" s="14"/>
      <c r="KUF135" s="14"/>
      <c r="KUG135" s="14"/>
      <c r="KUH135" s="14"/>
      <c r="KUI135" s="14"/>
      <c r="KUJ135" s="14"/>
      <c r="KUK135" s="14"/>
      <c r="KUL135" s="14"/>
      <c r="KUM135" s="14"/>
      <c r="KUN135" s="14"/>
      <c r="KUO135" s="14"/>
      <c r="KUP135" s="14"/>
      <c r="KUQ135" s="14"/>
      <c r="KUR135" s="14"/>
      <c r="KUS135" s="14"/>
      <c r="KUT135" s="14"/>
      <c r="KUU135" s="14"/>
      <c r="KUV135" s="14"/>
      <c r="KUW135" s="14"/>
      <c r="KUX135" s="14"/>
      <c r="KUY135" s="14"/>
      <c r="KUZ135" s="14"/>
      <c r="KVA135" s="14"/>
      <c r="KVB135" s="14"/>
      <c r="KVC135" s="14"/>
      <c r="KVD135" s="14"/>
      <c r="KVE135" s="14"/>
      <c r="KVF135" s="14"/>
      <c r="KVG135" s="14"/>
      <c r="KVH135" s="14"/>
      <c r="KVI135" s="14"/>
      <c r="KVJ135" s="14"/>
      <c r="KVK135" s="14"/>
      <c r="KVL135" s="14"/>
      <c r="KVM135" s="14"/>
      <c r="KVN135" s="14"/>
      <c r="KVO135" s="14"/>
      <c r="KVP135" s="14"/>
      <c r="KVQ135" s="14"/>
      <c r="KVR135" s="14"/>
      <c r="KVS135" s="14"/>
      <c r="KVT135" s="14"/>
      <c r="KVU135" s="14"/>
      <c r="KVV135" s="14"/>
      <c r="KVW135" s="14"/>
      <c r="KVX135" s="14"/>
      <c r="KVY135" s="14"/>
      <c r="KVZ135" s="14"/>
      <c r="KWA135" s="14"/>
      <c r="KWB135" s="14"/>
      <c r="KWC135" s="14"/>
      <c r="KWD135" s="14"/>
      <c r="KWE135" s="14"/>
      <c r="KWF135" s="14"/>
      <c r="KWG135" s="14"/>
      <c r="KWH135" s="14"/>
      <c r="KWI135" s="14"/>
      <c r="KWJ135" s="14"/>
      <c r="KWK135" s="14"/>
      <c r="KWL135" s="14"/>
      <c r="KWM135" s="14"/>
      <c r="KWN135" s="14"/>
      <c r="KWO135" s="14"/>
      <c r="KWP135" s="14"/>
      <c r="KWQ135" s="14"/>
      <c r="KWR135" s="14"/>
      <c r="KWS135" s="14"/>
      <c r="KWT135" s="14"/>
      <c r="KWU135" s="14"/>
      <c r="KWV135" s="14"/>
      <c r="KWW135" s="14"/>
      <c r="KWX135" s="14"/>
      <c r="KWY135" s="14"/>
      <c r="KWZ135" s="14"/>
      <c r="KXA135" s="14"/>
      <c r="KXB135" s="14"/>
      <c r="KXC135" s="14"/>
      <c r="KXD135" s="14"/>
      <c r="KXE135" s="14"/>
      <c r="KXF135" s="14"/>
      <c r="KXG135" s="14"/>
      <c r="KXH135" s="14"/>
      <c r="KXI135" s="14"/>
      <c r="KXJ135" s="14"/>
      <c r="KXK135" s="14"/>
      <c r="KXL135" s="14"/>
      <c r="KXM135" s="14"/>
      <c r="KXN135" s="14"/>
      <c r="KXO135" s="14"/>
      <c r="KXP135" s="14"/>
      <c r="KXQ135" s="14"/>
      <c r="KXR135" s="14"/>
      <c r="KXS135" s="14"/>
      <c r="KXT135" s="14"/>
      <c r="KXU135" s="14"/>
      <c r="KXV135" s="14"/>
      <c r="KXW135" s="14"/>
      <c r="KXX135" s="14"/>
      <c r="KXY135" s="14"/>
      <c r="KXZ135" s="14"/>
      <c r="KYA135" s="14"/>
      <c r="KYB135" s="14"/>
      <c r="KYC135" s="14"/>
      <c r="KYD135" s="14"/>
      <c r="KYE135" s="14"/>
      <c r="KYF135" s="14"/>
      <c r="KYG135" s="14"/>
      <c r="KYH135" s="14"/>
      <c r="KYI135" s="14"/>
      <c r="KYJ135" s="14"/>
      <c r="KYK135" s="14"/>
      <c r="KYL135" s="14"/>
      <c r="KYM135" s="14"/>
      <c r="KYN135" s="14"/>
      <c r="KYO135" s="14"/>
      <c r="KYP135" s="14"/>
      <c r="KYQ135" s="14"/>
      <c r="KYR135" s="14"/>
      <c r="KYS135" s="14"/>
      <c r="KYT135" s="14"/>
      <c r="KYU135" s="14"/>
      <c r="KYV135" s="14"/>
      <c r="KYW135" s="14"/>
      <c r="KYX135" s="14"/>
      <c r="KYY135" s="14"/>
      <c r="KYZ135" s="14"/>
      <c r="KZA135" s="14"/>
      <c r="KZB135" s="14"/>
      <c r="KZC135" s="14"/>
      <c r="KZD135" s="14"/>
      <c r="KZE135" s="14"/>
      <c r="KZF135" s="14"/>
      <c r="KZG135" s="14"/>
      <c r="KZH135" s="14"/>
      <c r="KZI135" s="14"/>
      <c r="KZJ135" s="14"/>
      <c r="KZK135" s="14"/>
      <c r="KZL135" s="14"/>
      <c r="KZM135" s="14"/>
      <c r="KZN135" s="14"/>
      <c r="KZO135" s="14"/>
      <c r="KZP135" s="14"/>
      <c r="KZQ135" s="14"/>
      <c r="KZR135" s="14"/>
      <c r="KZS135" s="14"/>
      <c r="KZT135" s="14"/>
      <c r="KZU135" s="14"/>
      <c r="KZV135" s="14"/>
      <c r="KZW135" s="14"/>
      <c r="KZX135" s="14"/>
      <c r="KZY135" s="14"/>
      <c r="KZZ135" s="14"/>
      <c r="LAA135" s="14"/>
      <c r="LAB135" s="14"/>
      <c r="LAC135" s="14"/>
      <c r="LAD135" s="14"/>
      <c r="LAE135" s="14"/>
      <c r="LAF135" s="14"/>
      <c r="LAG135" s="14"/>
      <c r="LAH135" s="14"/>
      <c r="LAI135" s="14"/>
      <c r="LAJ135" s="14"/>
      <c r="LAK135" s="14"/>
      <c r="LAL135" s="14"/>
      <c r="LAM135" s="14"/>
      <c r="LAN135" s="14"/>
      <c r="LAO135" s="14"/>
      <c r="LAP135" s="14"/>
      <c r="LAQ135" s="14"/>
      <c r="LAR135" s="14"/>
      <c r="LAS135" s="14"/>
      <c r="LAT135" s="14"/>
      <c r="LAU135" s="14"/>
      <c r="LAV135" s="14"/>
      <c r="LAW135" s="14"/>
      <c r="LAX135" s="14"/>
      <c r="LAY135" s="14"/>
      <c r="LAZ135" s="14"/>
      <c r="LBA135" s="14"/>
      <c r="LBB135" s="14"/>
      <c r="LBC135" s="14"/>
      <c r="LBD135" s="14"/>
      <c r="LBE135" s="14"/>
      <c r="LBF135" s="14"/>
      <c r="LBG135" s="14"/>
      <c r="LBH135" s="14"/>
      <c r="LBI135" s="14"/>
      <c r="LBJ135" s="14"/>
      <c r="LBK135" s="14"/>
      <c r="LBL135" s="14"/>
      <c r="LBM135" s="14"/>
      <c r="LBN135" s="14"/>
      <c r="LBO135" s="14"/>
      <c r="LBP135" s="14"/>
      <c r="LBQ135" s="14"/>
      <c r="LBR135" s="14"/>
      <c r="LBS135" s="14"/>
      <c r="LBT135" s="14"/>
      <c r="LBU135" s="14"/>
      <c r="LBV135" s="14"/>
      <c r="LBW135" s="14"/>
      <c r="LBX135" s="14"/>
      <c r="LBY135" s="14"/>
      <c r="LBZ135" s="14"/>
      <c r="LCA135" s="14"/>
      <c r="LCB135" s="14"/>
      <c r="LCC135" s="14"/>
      <c r="LCD135" s="14"/>
      <c r="LCE135" s="14"/>
      <c r="LCF135" s="14"/>
      <c r="LCG135" s="14"/>
      <c r="LCH135" s="14"/>
      <c r="LCI135" s="14"/>
      <c r="LCJ135" s="14"/>
      <c r="LCK135" s="14"/>
      <c r="LCL135" s="14"/>
      <c r="LCM135" s="14"/>
      <c r="LCN135" s="14"/>
      <c r="LCO135" s="14"/>
      <c r="LCP135" s="14"/>
      <c r="LCQ135" s="14"/>
      <c r="LCR135" s="14"/>
      <c r="LCS135" s="14"/>
      <c r="LCT135" s="14"/>
      <c r="LCU135" s="14"/>
      <c r="LCV135" s="14"/>
      <c r="LCW135" s="14"/>
      <c r="LCX135" s="14"/>
      <c r="LCY135" s="14"/>
      <c r="LCZ135" s="14"/>
      <c r="LDA135" s="14"/>
      <c r="LDB135" s="14"/>
      <c r="LDC135" s="14"/>
      <c r="LDD135" s="14"/>
      <c r="LDE135" s="14"/>
      <c r="LDF135" s="14"/>
      <c r="LDG135" s="14"/>
      <c r="LDH135" s="14"/>
      <c r="LDI135" s="14"/>
      <c r="LDJ135" s="14"/>
      <c r="LDK135" s="14"/>
      <c r="LDL135" s="14"/>
      <c r="LDM135" s="14"/>
      <c r="LDN135" s="14"/>
      <c r="LDO135" s="14"/>
      <c r="LDP135" s="14"/>
      <c r="LDQ135" s="14"/>
      <c r="LDR135" s="14"/>
      <c r="LDS135" s="14"/>
      <c r="LDT135" s="14"/>
      <c r="LDU135" s="14"/>
      <c r="LDV135" s="14"/>
      <c r="LDW135" s="14"/>
      <c r="LDX135" s="14"/>
      <c r="LDY135" s="14"/>
      <c r="LDZ135" s="14"/>
      <c r="LEA135" s="14"/>
      <c r="LEB135" s="14"/>
      <c r="LEC135" s="14"/>
      <c r="LED135" s="14"/>
      <c r="LEE135" s="14"/>
      <c r="LEF135" s="14"/>
      <c r="LEG135" s="14"/>
      <c r="LEH135" s="14"/>
      <c r="LEI135" s="14"/>
      <c r="LEJ135" s="14"/>
      <c r="LEK135" s="14"/>
      <c r="LEL135" s="14"/>
      <c r="LEM135" s="14"/>
      <c r="LEN135" s="14"/>
      <c r="LEO135" s="14"/>
      <c r="LEP135" s="14"/>
      <c r="LEQ135" s="14"/>
      <c r="LER135" s="14"/>
      <c r="LES135" s="14"/>
      <c r="LET135" s="14"/>
      <c r="LEU135" s="14"/>
      <c r="LEV135" s="14"/>
      <c r="LEW135" s="14"/>
      <c r="LEX135" s="14"/>
      <c r="LEY135" s="14"/>
      <c r="LEZ135" s="14"/>
      <c r="LFA135" s="14"/>
      <c r="LFB135" s="14"/>
      <c r="LFC135" s="14"/>
      <c r="LFD135" s="14"/>
      <c r="LFE135" s="14"/>
      <c r="LFF135" s="14"/>
      <c r="LFG135" s="14"/>
      <c r="LFH135" s="14"/>
      <c r="LFI135" s="14"/>
      <c r="LFJ135" s="14"/>
      <c r="LFK135" s="14"/>
      <c r="LFL135" s="14"/>
      <c r="LFM135" s="14"/>
      <c r="LFN135" s="14"/>
      <c r="LFO135" s="14"/>
      <c r="LFP135" s="14"/>
      <c r="LFQ135" s="14"/>
      <c r="LFR135" s="14"/>
      <c r="LFS135" s="14"/>
      <c r="LFT135" s="14"/>
      <c r="LFU135" s="14"/>
      <c r="LFV135" s="14"/>
      <c r="LFW135" s="14"/>
      <c r="LFX135" s="14"/>
      <c r="LFY135" s="14"/>
      <c r="LFZ135" s="14"/>
      <c r="LGA135" s="14"/>
      <c r="LGB135" s="14"/>
      <c r="LGC135" s="14"/>
      <c r="LGD135" s="14"/>
      <c r="LGE135" s="14"/>
      <c r="LGF135" s="14"/>
      <c r="LGG135" s="14"/>
      <c r="LGH135" s="14"/>
      <c r="LGI135" s="14"/>
      <c r="LGJ135" s="14"/>
      <c r="LGK135" s="14"/>
      <c r="LGL135" s="14"/>
      <c r="LGM135" s="14"/>
      <c r="LGN135" s="14"/>
      <c r="LGO135" s="14"/>
      <c r="LGP135" s="14"/>
      <c r="LGQ135" s="14"/>
      <c r="LGR135" s="14"/>
      <c r="LGS135" s="14"/>
      <c r="LGT135" s="14"/>
      <c r="LGU135" s="14"/>
      <c r="LGV135" s="14"/>
      <c r="LGW135" s="14"/>
      <c r="LGX135" s="14"/>
      <c r="LGY135" s="14"/>
      <c r="LGZ135" s="14"/>
      <c r="LHA135" s="14"/>
      <c r="LHB135" s="14"/>
      <c r="LHC135" s="14"/>
      <c r="LHD135" s="14"/>
      <c r="LHE135" s="14"/>
      <c r="LHF135" s="14"/>
      <c r="LHG135" s="14"/>
      <c r="LHH135" s="14"/>
      <c r="LHI135" s="14"/>
      <c r="LHJ135" s="14"/>
      <c r="LHK135" s="14"/>
      <c r="LHL135" s="14"/>
      <c r="LHM135" s="14"/>
      <c r="LHN135" s="14"/>
      <c r="LHO135" s="14"/>
      <c r="LHP135" s="14"/>
      <c r="LHQ135" s="14"/>
      <c r="LHR135" s="14"/>
      <c r="LHS135" s="14"/>
      <c r="LHT135" s="14"/>
      <c r="LHU135" s="14"/>
      <c r="LHV135" s="14"/>
      <c r="LHW135" s="14"/>
      <c r="LHX135" s="14"/>
      <c r="LHY135" s="14"/>
      <c r="LHZ135" s="14"/>
      <c r="LIA135" s="14"/>
      <c r="LIB135" s="14"/>
      <c r="LIC135" s="14"/>
      <c r="LID135" s="14"/>
      <c r="LIE135" s="14"/>
      <c r="LIF135" s="14"/>
      <c r="LIG135" s="14"/>
      <c r="LIH135" s="14"/>
      <c r="LII135" s="14"/>
      <c r="LIJ135" s="14"/>
      <c r="LIK135" s="14"/>
      <c r="LIL135" s="14"/>
      <c r="LIM135" s="14"/>
      <c r="LIN135" s="14"/>
      <c r="LIO135" s="14"/>
      <c r="LIP135" s="14"/>
      <c r="LIQ135" s="14"/>
      <c r="LIR135" s="14"/>
      <c r="LIS135" s="14"/>
      <c r="LIT135" s="14"/>
      <c r="LIU135" s="14"/>
      <c r="LIV135" s="14"/>
      <c r="LIW135" s="14"/>
      <c r="LIX135" s="14"/>
      <c r="LIY135" s="14"/>
      <c r="LIZ135" s="14"/>
      <c r="LJA135" s="14"/>
      <c r="LJB135" s="14"/>
      <c r="LJC135" s="14"/>
      <c r="LJD135" s="14"/>
      <c r="LJE135" s="14"/>
      <c r="LJF135" s="14"/>
      <c r="LJG135" s="14"/>
      <c r="LJH135" s="14"/>
      <c r="LJI135" s="14"/>
      <c r="LJJ135" s="14"/>
      <c r="LJK135" s="14"/>
      <c r="LJL135" s="14"/>
      <c r="LJM135" s="14"/>
      <c r="LJN135" s="14"/>
      <c r="LJO135" s="14"/>
      <c r="LJP135" s="14"/>
      <c r="LJQ135" s="14"/>
      <c r="LJR135" s="14"/>
      <c r="LJS135" s="14"/>
      <c r="LJT135" s="14"/>
      <c r="LJU135" s="14"/>
      <c r="LJV135" s="14"/>
      <c r="LJW135" s="14"/>
      <c r="LJX135" s="14"/>
      <c r="LJY135" s="14"/>
      <c r="LJZ135" s="14"/>
      <c r="LKA135" s="14"/>
      <c r="LKB135" s="14"/>
      <c r="LKC135" s="14"/>
      <c r="LKD135" s="14"/>
      <c r="LKE135" s="14"/>
      <c r="LKF135" s="14"/>
      <c r="LKG135" s="14"/>
      <c r="LKH135" s="14"/>
      <c r="LKI135" s="14"/>
      <c r="LKJ135" s="14"/>
      <c r="LKK135" s="14"/>
      <c r="LKL135" s="14"/>
      <c r="LKM135" s="14"/>
      <c r="LKN135" s="14"/>
      <c r="LKO135" s="14"/>
      <c r="LKP135" s="14"/>
      <c r="LKQ135" s="14"/>
      <c r="LKR135" s="14"/>
      <c r="LKS135" s="14"/>
      <c r="LKT135" s="14"/>
      <c r="LKU135" s="14"/>
      <c r="LKV135" s="14"/>
      <c r="LKW135" s="14"/>
      <c r="LKX135" s="14"/>
      <c r="LKY135" s="14"/>
      <c r="LKZ135" s="14"/>
      <c r="LLA135" s="14"/>
      <c r="LLB135" s="14"/>
      <c r="LLC135" s="14"/>
      <c r="LLD135" s="14"/>
      <c r="LLE135" s="14"/>
      <c r="LLF135" s="14"/>
      <c r="LLG135" s="14"/>
      <c r="LLH135" s="14"/>
      <c r="LLI135" s="14"/>
      <c r="LLJ135" s="14"/>
      <c r="LLK135" s="14"/>
      <c r="LLL135" s="14"/>
      <c r="LLM135" s="14"/>
      <c r="LLN135" s="14"/>
      <c r="LLO135" s="14"/>
      <c r="LLP135" s="14"/>
      <c r="LLQ135" s="14"/>
      <c r="LLR135" s="14"/>
      <c r="LLS135" s="14"/>
      <c r="LLT135" s="14"/>
      <c r="LLU135" s="14"/>
      <c r="LLV135" s="14"/>
      <c r="LLW135" s="14"/>
      <c r="LLX135" s="14"/>
      <c r="LLY135" s="14"/>
      <c r="LLZ135" s="14"/>
      <c r="LMA135" s="14"/>
      <c r="LMB135" s="14"/>
      <c r="LMC135" s="14"/>
      <c r="LMD135" s="14"/>
      <c r="LME135" s="14"/>
      <c r="LMF135" s="14"/>
      <c r="LMG135" s="14"/>
      <c r="LMH135" s="14"/>
      <c r="LMI135" s="14"/>
      <c r="LMJ135" s="14"/>
      <c r="LMK135" s="14"/>
      <c r="LML135" s="14"/>
      <c r="LMM135" s="14"/>
      <c r="LMN135" s="14"/>
      <c r="LMO135" s="14"/>
      <c r="LMP135" s="14"/>
      <c r="LMQ135" s="14"/>
      <c r="LMR135" s="14"/>
      <c r="LMS135" s="14"/>
      <c r="LMT135" s="14"/>
      <c r="LMU135" s="14"/>
      <c r="LMV135" s="14"/>
      <c r="LMW135" s="14"/>
      <c r="LMX135" s="14"/>
      <c r="LMY135" s="14"/>
      <c r="LMZ135" s="14"/>
      <c r="LNA135" s="14"/>
      <c r="LNB135" s="14"/>
      <c r="LNC135" s="14"/>
      <c r="LND135" s="14"/>
      <c r="LNE135" s="14"/>
      <c r="LNF135" s="14"/>
      <c r="LNG135" s="14"/>
      <c r="LNH135" s="14"/>
      <c r="LNI135" s="14"/>
      <c r="LNJ135" s="14"/>
      <c r="LNK135" s="14"/>
      <c r="LNL135" s="14"/>
      <c r="LNM135" s="14"/>
      <c r="LNN135" s="14"/>
      <c r="LNO135" s="14"/>
      <c r="LNP135" s="14"/>
      <c r="LNQ135" s="14"/>
      <c r="LNR135" s="14"/>
      <c r="LNS135" s="14"/>
      <c r="LNT135" s="14"/>
      <c r="LNU135" s="14"/>
      <c r="LNV135" s="14"/>
      <c r="LNW135" s="14"/>
      <c r="LNX135" s="14"/>
      <c r="LNY135" s="14"/>
      <c r="LNZ135" s="14"/>
      <c r="LOA135" s="14"/>
      <c r="LOB135" s="14"/>
      <c r="LOC135" s="14"/>
      <c r="LOD135" s="14"/>
      <c r="LOE135" s="14"/>
      <c r="LOF135" s="14"/>
      <c r="LOG135" s="14"/>
      <c r="LOH135" s="14"/>
      <c r="LOI135" s="14"/>
      <c r="LOJ135" s="14"/>
      <c r="LOK135" s="14"/>
      <c r="LOL135" s="14"/>
      <c r="LOM135" s="14"/>
      <c r="LON135" s="14"/>
      <c r="LOO135" s="14"/>
      <c r="LOP135" s="14"/>
      <c r="LOQ135" s="14"/>
      <c r="LOR135" s="14"/>
      <c r="LOS135" s="14"/>
      <c r="LOT135" s="14"/>
      <c r="LOU135" s="14"/>
      <c r="LOV135" s="14"/>
      <c r="LOW135" s="14"/>
      <c r="LOX135" s="14"/>
      <c r="LOY135" s="14"/>
      <c r="LOZ135" s="14"/>
      <c r="LPA135" s="14"/>
      <c r="LPB135" s="14"/>
      <c r="LPC135" s="14"/>
      <c r="LPD135" s="14"/>
      <c r="LPE135" s="14"/>
      <c r="LPF135" s="14"/>
      <c r="LPG135" s="14"/>
      <c r="LPH135" s="14"/>
      <c r="LPI135" s="14"/>
      <c r="LPJ135" s="14"/>
      <c r="LPK135" s="14"/>
      <c r="LPL135" s="14"/>
      <c r="LPM135" s="14"/>
      <c r="LPN135" s="14"/>
      <c r="LPO135" s="14"/>
      <c r="LPP135" s="14"/>
      <c r="LPQ135" s="14"/>
      <c r="LPR135" s="14"/>
      <c r="LPS135" s="14"/>
      <c r="LPT135" s="14"/>
      <c r="LPU135" s="14"/>
      <c r="LPV135" s="14"/>
      <c r="LPW135" s="14"/>
      <c r="LPX135" s="14"/>
      <c r="LPY135" s="14"/>
      <c r="LPZ135" s="14"/>
      <c r="LQA135" s="14"/>
      <c r="LQB135" s="14"/>
      <c r="LQC135" s="14"/>
      <c r="LQD135" s="14"/>
      <c r="LQE135" s="14"/>
      <c r="LQF135" s="14"/>
      <c r="LQG135" s="14"/>
      <c r="LQH135" s="14"/>
      <c r="LQI135" s="14"/>
      <c r="LQJ135" s="14"/>
      <c r="LQK135" s="14"/>
      <c r="LQL135" s="14"/>
      <c r="LQM135" s="14"/>
      <c r="LQN135" s="14"/>
      <c r="LQO135" s="14"/>
      <c r="LQP135" s="14"/>
      <c r="LQQ135" s="14"/>
      <c r="LQR135" s="14"/>
      <c r="LQS135" s="14"/>
      <c r="LQT135" s="14"/>
      <c r="LQU135" s="14"/>
      <c r="LQV135" s="14"/>
      <c r="LQW135" s="14"/>
      <c r="LQX135" s="14"/>
      <c r="LQY135" s="14"/>
      <c r="LQZ135" s="14"/>
      <c r="LRA135" s="14"/>
      <c r="LRB135" s="14"/>
      <c r="LRC135" s="14"/>
      <c r="LRD135" s="14"/>
      <c r="LRE135" s="14"/>
      <c r="LRF135" s="14"/>
      <c r="LRG135" s="14"/>
      <c r="LRH135" s="14"/>
      <c r="LRI135" s="14"/>
      <c r="LRJ135" s="14"/>
      <c r="LRK135" s="14"/>
      <c r="LRL135" s="14"/>
      <c r="LRM135" s="14"/>
      <c r="LRN135" s="14"/>
      <c r="LRO135" s="14"/>
      <c r="LRP135" s="14"/>
      <c r="LRQ135" s="14"/>
      <c r="LRR135" s="14"/>
      <c r="LRS135" s="14"/>
      <c r="LRT135" s="14"/>
      <c r="LRU135" s="14"/>
      <c r="LRV135" s="14"/>
      <c r="LRW135" s="14"/>
      <c r="LRX135" s="14"/>
      <c r="LRY135" s="14"/>
      <c r="LRZ135" s="14"/>
      <c r="LSA135" s="14"/>
      <c r="LSB135" s="14"/>
      <c r="LSC135" s="14"/>
      <c r="LSD135" s="14"/>
      <c r="LSE135" s="14"/>
      <c r="LSF135" s="14"/>
      <c r="LSG135" s="14"/>
      <c r="LSH135" s="14"/>
      <c r="LSI135" s="14"/>
      <c r="LSJ135" s="14"/>
      <c r="LSK135" s="14"/>
      <c r="LSL135" s="14"/>
      <c r="LSM135" s="14"/>
      <c r="LSN135" s="14"/>
      <c r="LSO135" s="14"/>
      <c r="LSP135" s="14"/>
      <c r="LSQ135" s="14"/>
      <c r="LSR135" s="14"/>
      <c r="LSS135" s="14"/>
      <c r="LST135" s="14"/>
      <c r="LSU135" s="14"/>
      <c r="LSV135" s="14"/>
      <c r="LSW135" s="14"/>
      <c r="LSX135" s="14"/>
      <c r="LSY135" s="14"/>
      <c r="LSZ135" s="14"/>
      <c r="LTA135" s="14"/>
      <c r="LTB135" s="14"/>
      <c r="LTC135" s="14"/>
      <c r="LTD135" s="14"/>
      <c r="LTE135" s="14"/>
      <c r="LTF135" s="14"/>
      <c r="LTG135" s="14"/>
      <c r="LTH135" s="14"/>
      <c r="LTI135" s="14"/>
      <c r="LTJ135" s="14"/>
      <c r="LTK135" s="14"/>
      <c r="LTL135" s="14"/>
      <c r="LTM135" s="14"/>
      <c r="LTN135" s="14"/>
      <c r="LTO135" s="14"/>
      <c r="LTP135" s="14"/>
      <c r="LTQ135" s="14"/>
      <c r="LTR135" s="14"/>
      <c r="LTS135" s="14"/>
      <c r="LTT135" s="14"/>
      <c r="LTU135" s="14"/>
      <c r="LTV135" s="14"/>
      <c r="LTW135" s="14"/>
      <c r="LTX135" s="14"/>
      <c r="LTY135" s="14"/>
      <c r="LTZ135" s="14"/>
      <c r="LUA135" s="14"/>
      <c r="LUB135" s="14"/>
      <c r="LUC135" s="14"/>
      <c r="LUD135" s="14"/>
      <c r="LUE135" s="14"/>
      <c r="LUF135" s="14"/>
      <c r="LUG135" s="14"/>
      <c r="LUH135" s="14"/>
      <c r="LUI135" s="14"/>
      <c r="LUJ135" s="14"/>
      <c r="LUK135" s="14"/>
      <c r="LUL135" s="14"/>
      <c r="LUM135" s="14"/>
      <c r="LUN135" s="14"/>
      <c r="LUO135" s="14"/>
      <c r="LUP135" s="14"/>
      <c r="LUQ135" s="14"/>
      <c r="LUR135" s="14"/>
      <c r="LUS135" s="14"/>
      <c r="LUT135" s="14"/>
      <c r="LUU135" s="14"/>
      <c r="LUV135" s="14"/>
      <c r="LUW135" s="14"/>
      <c r="LUX135" s="14"/>
      <c r="LUY135" s="14"/>
      <c r="LUZ135" s="14"/>
      <c r="LVA135" s="14"/>
      <c r="LVB135" s="14"/>
      <c r="LVC135" s="14"/>
      <c r="LVD135" s="14"/>
      <c r="LVE135" s="14"/>
      <c r="LVF135" s="14"/>
      <c r="LVG135" s="14"/>
      <c r="LVH135" s="14"/>
      <c r="LVI135" s="14"/>
      <c r="LVJ135" s="14"/>
      <c r="LVK135" s="14"/>
      <c r="LVL135" s="14"/>
      <c r="LVM135" s="14"/>
      <c r="LVN135" s="14"/>
      <c r="LVO135" s="14"/>
      <c r="LVP135" s="14"/>
      <c r="LVQ135" s="14"/>
      <c r="LVR135" s="14"/>
      <c r="LVS135" s="14"/>
      <c r="LVT135" s="14"/>
      <c r="LVU135" s="14"/>
      <c r="LVV135" s="14"/>
      <c r="LVW135" s="14"/>
      <c r="LVX135" s="14"/>
      <c r="LVY135" s="14"/>
      <c r="LVZ135" s="14"/>
      <c r="LWA135" s="14"/>
      <c r="LWB135" s="14"/>
      <c r="LWC135" s="14"/>
      <c r="LWD135" s="14"/>
      <c r="LWE135" s="14"/>
      <c r="LWF135" s="14"/>
      <c r="LWG135" s="14"/>
      <c r="LWH135" s="14"/>
      <c r="LWI135" s="14"/>
      <c r="LWJ135" s="14"/>
      <c r="LWK135" s="14"/>
      <c r="LWL135" s="14"/>
      <c r="LWM135" s="14"/>
      <c r="LWN135" s="14"/>
      <c r="LWO135" s="14"/>
      <c r="LWP135" s="14"/>
      <c r="LWQ135" s="14"/>
      <c r="LWR135" s="14"/>
      <c r="LWS135" s="14"/>
      <c r="LWT135" s="14"/>
      <c r="LWU135" s="14"/>
      <c r="LWV135" s="14"/>
      <c r="LWW135" s="14"/>
      <c r="LWX135" s="14"/>
      <c r="LWY135" s="14"/>
      <c r="LWZ135" s="14"/>
      <c r="LXA135" s="14"/>
      <c r="LXB135" s="14"/>
      <c r="LXC135" s="14"/>
      <c r="LXD135" s="14"/>
      <c r="LXE135" s="14"/>
      <c r="LXF135" s="14"/>
      <c r="LXG135" s="14"/>
      <c r="LXH135" s="14"/>
      <c r="LXI135" s="14"/>
      <c r="LXJ135" s="14"/>
      <c r="LXK135" s="14"/>
      <c r="LXL135" s="14"/>
      <c r="LXM135" s="14"/>
      <c r="LXN135" s="14"/>
      <c r="LXO135" s="14"/>
      <c r="LXP135" s="14"/>
      <c r="LXQ135" s="14"/>
      <c r="LXR135" s="14"/>
      <c r="LXS135" s="14"/>
      <c r="LXT135" s="14"/>
      <c r="LXU135" s="14"/>
      <c r="LXV135" s="14"/>
      <c r="LXW135" s="14"/>
      <c r="LXX135" s="14"/>
      <c r="LXY135" s="14"/>
      <c r="LXZ135" s="14"/>
      <c r="LYA135" s="14"/>
      <c r="LYB135" s="14"/>
      <c r="LYC135" s="14"/>
      <c r="LYD135" s="14"/>
      <c r="LYE135" s="14"/>
      <c r="LYF135" s="14"/>
      <c r="LYG135" s="14"/>
      <c r="LYH135" s="14"/>
      <c r="LYI135" s="14"/>
      <c r="LYJ135" s="14"/>
      <c r="LYK135" s="14"/>
      <c r="LYL135" s="14"/>
      <c r="LYM135" s="14"/>
      <c r="LYN135" s="14"/>
      <c r="LYO135" s="14"/>
      <c r="LYP135" s="14"/>
      <c r="LYQ135" s="14"/>
      <c r="LYR135" s="14"/>
      <c r="LYS135" s="14"/>
      <c r="LYT135" s="14"/>
      <c r="LYU135" s="14"/>
      <c r="LYV135" s="14"/>
      <c r="LYW135" s="14"/>
      <c r="LYX135" s="14"/>
      <c r="LYY135" s="14"/>
      <c r="LYZ135" s="14"/>
      <c r="LZA135" s="14"/>
      <c r="LZB135" s="14"/>
      <c r="LZC135" s="14"/>
      <c r="LZD135" s="14"/>
      <c r="LZE135" s="14"/>
      <c r="LZF135" s="14"/>
      <c r="LZG135" s="14"/>
      <c r="LZH135" s="14"/>
      <c r="LZI135" s="14"/>
      <c r="LZJ135" s="14"/>
      <c r="LZK135" s="14"/>
      <c r="LZL135" s="14"/>
      <c r="LZM135" s="14"/>
      <c r="LZN135" s="14"/>
      <c r="LZO135" s="14"/>
      <c r="LZP135" s="14"/>
      <c r="LZQ135" s="14"/>
      <c r="LZR135" s="14"/>
      <c r="LZS135" s="14"/>
      <c r="LZT135" s="14"/>
      <c r="LZU135" s="14"/>
      <c r="LZV135" s="14"/>
      <c r="LZW135" s="14"/>
      <c r="LZX135" s="14"/>
      <c r="LZY135" s="14"/>
      <c r="LZZ135" s="14"/>
      <c r="MAA135" s="14"/>
      <c r="MAB135" s="14"/>
      <c r="MAC135" s="14"/>
      <c r="MAD135" s="14"/>
      <c r="MAE135" s="14"/>
      <c r="MAF135" s="14"/>
      <c r="MAG135" s="14"/>
      <c r="MAH135" s="14"/>
      <c r="MAI135" s="14"/>
      <c r="MAJ135" s="14"/>
      <c r="MAK135" s="14"/>
      <c r="MAL135" s="14"/>
      <c r="MAM135" s="14"/>
      <c r="MAN135" s="14"/>
      <c r="MAO135" s="14"/>
      <c r="MAP135" s="14"/>
      <c r="MAQ135" s="14"/>
      <c r="MAR135" s="14"/>
      <c r="MAS135" s="14"/>
      <c r="MAT135" s="14"/>
      <c r="MAU135" s="14"/>
      <c r="MAV135" s="14"/>
      <c r="MAW135" s="14"/>
      <c r="MAX135" s="14"/>
      <c r="MAY135" s="14"/>
      <c r="MAZ135" s="14"/>
      <c r="MBA135" s="14"/>
      <c r="MBB135" s="14"/>
      <c r="MBC135" s="14"/>
      <c r="MBD135" s="14"/>
      <c r="MBE135" s="14"/>
      <c r="MBF135" s="14"/>
      <c r="MBG135" s="14"/>
      <c r="MBH135" s="14"/>
      <c r="MBI135" s="14"/>
      <c r="MBJ135" s="14"/>
      <c r="MBK135" s="14"/>
      <c r="MBL135" s="14"/>
      <c r="MBM135" s="14"/>
      <c r="MBN135" s="14"/>
      <c r="MBO135" s="14"/>
      <c r="MBP135" s="14"/>
      <c r="MBQ135" s="14"/>
      <c r="MBR135" s="14"/>
      <c r="MBS135" s="14"/>
      <c r="MBT135" s="14"/>
      <c r="MBU135" s="14"/>
      <c r="MBV135" s="14"/>
      <c r="MBW135" s="14"/>
      <c r="MBX135" s="14"/>
      <c r="MBY135" s="14"/>
      <c r="MBZ135" s="14"/>
      <c r="MCA135" s="14"/>
      <c r="MCB135" s="14"/>
      <c r="MCC135" s="14"/>
      <c r="MCD135" s="14"/>
      <c r="MCE135" s="14"/>
      <c r="MCF135" s="14"/>
      <c r="MCG135" s="14"/>
      <c r="MCH135" s="14"/>
      <c r="MCI135" s="14"/>
      <c r="MCJ135" s="14"/>
      <c r="MCK135" s="14"/>
      <c r="MCL135" s="14"/>
      <c r="MCM135" s="14"/>
      <c r="MCN135" s="14"/>
      <c r="MCO135" s="14"/>
      <c r="MCP135" s="14"/>
      <c r="MCQ135" s="14"/>
      <c r="MCR135" s="14"/>
      <c r="MCS135" s="14"/>
      <c r="MCT135" s="14"/>
      <c r="MCU135" s="14"/>
      <c r="MCV135" s="14"/>
      <c r="MCW135" s="14"/>
      <c r="MCX135" s="14"/>
      <c r="MCY135" s="14"/>
      <c r="MCZ135" s="14"/>
      <c r="MDA135" s="14"/>
      <c r="MDB135" s="14"/>
      <c r="MDC135" s="14"/>
      <c r="MDD135" s="14"/>
      <c r="MDE135" s="14"/>
      <c r="MDF135" s="14"/>
      <c r="MDG135" s="14"/>
      <c r="MDH135" s="14"/>
      <c r="MDI135" s="14"/>
      <c r="MDJ135" s="14"/>
      <c r="MDK135" s="14"/>
      <c r="MDL135" s="14"/>
      <c r="MDM135" s="14"/>
      <c r="MDN135" s="14"/>
      <c r="MDO135" s="14"/>
      <c r="MDP135" s="14"/>
      <c r="MDQ135" s="14"/>
      <c r="MDR135" s="14"/>
      <c r="MDS135" s="14"/>
      <c r="MDT135" s="14"/>
      <c r="MDU135" s="14"/>
      <c r="MDV135" s="14"/>
      <c r="MDW135" s="14"/>
      <c r="MDX135" s="14"/>
      <c r="MDY135" s="14"/>
      <c r="MDZ135" s="14"/>
      <c r="MEA135" s="14"/>
      <c r="MEB135" s="14"/>
      <c r="MEC135" s="14"/>
      <c r="MED135" s="14"/>
      <c r="MEE135" s="14"/>
      <c r="MEF135" s="14"/>
      <c r="MEG135" s="14"/>
      <c r="MEH135" s="14"/>
      <c r="MEI135" s="14"/>
      <c r="MEJ135" s="14"/>
      <c r="MEK135" s="14"/>
      <c r="MEL135" s="14"/>
      <c r="MEM135" s="14"/>
      <c r="MEN135" s="14"/>
      <c r="MEO135" s="14"/>
      <c r="MEP135" s="14"/>
      <c r="MEQ135" s="14"/>
      <c r="MER135" s="14"/>
      <c r="MES135" s="14"/>
      <c r="MET135" s="14"/>
      <c r="MEU135" s="14"/>
      <c r="MEV135" s="14"/>
      <c r="MEW135" s="14"/>
      <c r="MEX135" s="14"/>
      <c r="MEY135" s="14"/>
      <c r="MEZ135" s="14"/>
      <c r="MFA135" s="14"/>
      <c r="MFB135" s="14"/>
      <c r="MFC135" s="14"/>
      <c r="MFD135" s="14"/>
      <c r="MFE135" s="14"/>
      <c r="MFF135" s="14"/>
      <c r="MFG135" s="14"/>
      <c r="MFH135" s="14"/>
      <c r="MFI135" s="14"/>
      <c r="MFJ135" s="14"/>
      <c r="MFK135" s="14"/>
      <c r="MFL135" s="14"/>
      <c r="MFM135" s="14"/>
      <c r="MFN135" s="14"/>
      <c r="MFO135" s="14"/>
      <c r="MFP135" s="14"/>
      <c r="MFQ135" s="14"/>
      <c r="MFR135" s="14"/>
      <c r="MFS135" s="14"/>
      <c r="MFT135" s="14"/>
      <c r="MFU135" s="14"/>
      <c r="MFV135" s="14"/>
      <c r="MFW135" s="14"/>
      <c r="MFX135" s="14"/>
      <c r="MFY135" s="14"/>
      <c r="MFZ135" s="14"/>
      <c r="MGA135" s="14"/>
      <c r="MGB135" s="14"/>
      <c r="MGC135" s="14"/>
      <c r="MGD135" s="14"/>
      <c r="MGE135" s="14"/>
      <c r="MGF135" s="14"/>
      <c r="MGG135" s="14"/>
      <c r="MGH135" s="14"/>
      <c r="MGI135" s="14"/>
      <c r="MGJ135" s="14"/>
      <c r="MGK135" s="14"/>
      <c r="MGL135" s="14"/>
      <c r="MGM135" s="14"/>
      <c r="MGN135" s="14"/>
      <c r="MGO135" s="14"/>
      <c r="MGP135" s="14"/>
      <c r="MGQ135" s="14"/>
      <c r="MGR135" s="14"/>
      <c r="MGS135" s="14"/>
      <c r="MGT135" s="14"/>
      <c r="MGU135" s="14"/>
      <c r="MGV135" s="14"/>
      <c r="MGW135" s="14"/>
      <c r="MGX135" s="14"/>
      <c r="MGY135" s="14"/>
      <c r="MGZ135" s="14"/>
      <c r="MHA135" s="14"/>
      <c r="MHB135" s="14"/>
      <c r="MHC135" s="14"/>
      <c r="MHD135" s="14"/>
      <c r="MHE135" s="14"/>
      <c r="MHF135" s="14"/>
      <c r="MHG135" s="14"/>
      <c r="MHH135" s="14"/>
      <c r="MHI135" s="14"/>
      <c r="MHJ135" s="14"/>
      <c r="MHK135" s="14"/>
      <c r="MHL135" s="14"/>
      <c r="MHM135" s="14"/>
      <c r="MHN135" s="14"/>
      <c r="MHO135" s="14"/>
      <c r="MHP135" s="14"/>
      <c r="MHQ135" s="14"/>
      <c r="MHR135" s="14"/>
      <c r="MHS135" s="14"/>
      <c r="MHT135" s="14"/>
      <c r="MHU135" s="14"/>
      <c r="MHV135" s="14"/>
      <c r="MHW135" s="14"/>
      <c r="MHX135" s="14"/>
      <c r="MHY135" s="14"/>
      <c r="MHZ135" s="14"/>
      <c r="MIA135" s="14"/>
      <c r="MIB135" s="14"/>
      <c r="MIC135" s="14"/>
      <c r="MID135" s="14"/>
      <c r="MIE135" s="14"/>
      <c r="MIF135" s="14"/>
      <c r="MIG135" s="14"/>
      <c r="MIH135" s="14"/>
      <c r="MII135" s="14"/>
      <c r="MIJ135" s="14"/>
      <c r="MIK135" s="14"/>
      <c r="MIL135" s="14"/>
      <c r="MIM135" s="14"/>
      <c r="MIN135" s="14"/>
      <c r="MIO135" s="14"/>
      <c r="MIP135" s="14"/>
      <c r="MIQ135" s="14"/>
      <c r="MIR135" s="14"/>
      <c r="MIS135" s="14"/>
      <c r="MIT135" s="14"/>
      <c r="MIU135" s="14"/>
      <c r="MIV135" s="14"/>
      <c r="MIW135" s="14"/>
      <c r="MIX135" s="14"/>
      <c r="MIY135" s="14"/>
      <c r="MIZ135" s="14"/>
      <c r="MJA135" s="14"/>
      <c r="MJB135" s="14"/>
      <c r="MJC135" s="14"/>
      <c r="MJD135" s="14"/>
      <c r="MJE135" s="14"/>
      <c r="MJF135" s="14"/>
      <c r="MJG135" s="14"/>
      <c r="MJH135" s="14"/>
      <c r="MJI135" s="14"/>
      <c r="MJJ135" s="14"/>
      <c r="MJK135" s="14"/>
      <c r="MJL135" s="14"/>
      <c r="MJM135" s="14"/>
      <c r="MJN135" s="14"/>
      <c r="MJO135" s="14"/>
      <c r="MJP135" s="14"/>
      <c r="MJQ135" s="14"/>
      <c r="MJR135" s="14"/>
      <c r="MJS135" s="14"/>
      <c r="MJT135" s="14"/>
      <c r="MJU135" s="14"/>
      <c r="MJV135" s="14"/>
      <c r="MJW135" s="14"/>
      <c r="MJX135" s="14"/>
      <c r="MJY135" s="14"/>
      <c r="MJZ135" s="14"/>
      <c r="MKA135" s="14"/>
      <c r="MKB135" s="14"/>
      <c r="MKC135" s="14"/>
      <c r="MKD135" s="14"/>
      <c r="MKE135" s="14"/>
      <c r="MKF135" s="14"/>
      <c r="MKG135" s="14"/>
      <c r="MKH135" s="14"/>
      <c r="MKI135" s="14"/>
      <c r="MKJ135" s="14"/>
      <c r="MKK135" s="14"/>
      <c r="MKL135" s="14"/>
      <c r="MKM135" s="14"/>
      <c r="MKN135" s="14"/>
      <c r="MKO135" s="14"/>
      <c r="MKP135" s="14"/>
      <c r="MKQ135" s="14"/>
      <c r="MKR135" s="14"/>
      <c r="MKS135" s="14"/>
      <c r="MKT135" s="14"/>
      <c r="MKU135" s="14"/>
      <c r="MKV135" s="14"/>
      <c r="MKW135" s="14"/>
      <c r="MKX135" s="14"/>
      <c r="MKY135" s="14"/>
      <c r="MKZ135" s="14"/>
      <c r="MLA135" s="14"/>
      <c r="MLB135" s="14"/>
      <c r="MLC135" s="14"/>
      <c r="MLD135" s="14"/>
      <c r="MLE135" s="14"/>
      <c r="MLF135" s="14"/>
      <c r="MLG135" s="14"/>
      <c r="MLH135" s="14"/>
      <c r="MLI135" s="14"/>
      <c r="MLJ135" s="14"/>
      <c r="MLK135" s="14"/>
      <c r="MLL135" s="14"/>
      <c r="MLM135" s="14"/>
      <c r="MLN135" s="14"/>
      <c r="MLO135" s="14"/>
      <c r="MLP135" s="14"/>
      <c r="MLQ135" s="14"/>
      <c r="MLR135" s="14"/>
      <c r="MLS135" s="14"/>
      <c r="MLT135" s="14"/>
      <c r="MLU135" s="14"/>
      <c r="MLV135" s="14"/>
      <c r="MLW135" s="14"/>
      <c r="MLX135" s="14"/>
      <c r="MLY135" s="14"/>
      <c r="MLZ135" s="14"/>
      <c r="MMA135" s="14"/>
      <c r="MMB135" s="14"/>
      <c r="MMC135" s="14"/>
      <c r="MMD135" s="14"/>
      <c r="MME135" s="14"/>
      <c r="MMF135" s="14"/>
      <c r="MMG135" s="14"/>
      <c r="MMH135" s="14"/>
      <c r="MMI135" s="14"/>
      <c r="MMJ135" s="14"/>
      <c r="MMK135" s="14"/>
      <c r="MML135" s="14"/>
      <c r="MMM135" s="14"/>
      <c r="MMN135" s="14"/>
      <c r="MMO135" s="14"/>
      <c r="MMP135" s="14"/>
      <c r="MMQ135" s="14"/>
      <c r="MMR135" s="14"/>
      <c r="MMS135" s="14"/>
      <c r="MMT135" s="14"/>
      <c r="MMU135" s="14"/>
      <c r="MMV135" s="14"/>
      <c r="MMW135" s="14"/>
      <c r="MMX135" s="14"/>
      <c r="MMY135" s="14"/>
      <c r="MMZ135" s="14"/>
      <c r="MNA135" s="14"/>
      <c r="MNB135" s="14"/>
      <c r="MNC135" s="14"/>
      <c r="MND135" s="14"/>
      <c r="MNE135" s="14"/>
      <c r="MNF135" s="14"/>
      <c r="MNG135" s="14"/>
      <c r="MNH135" s="14"/>
      <c r="MNI135" s="14"/>
      <c r="MNJ135" s="14"/>
      <c r="MNK135" s="14"/>
      <c r="MNL135" s="14"/>
      <c r="MNM135" s="14"/>
      <c r="MNN135" s="14"/>
      <c r="MNO135" s="14"/>
      <c r="MNP135" s="14"/>
      <c r="MNQ135" s="14"/>
      <c r="MNR135" s="14"/>
      <c r="MNS135" s="14"/>
      <c r="MNT135" s="14"/>
      <c r="MNU135" s="14"/>
      <c r="MNV135" s="14"/>
      <c r="MNW135" s="14"/>
      <c r="MNX135" s="14"/>
      <c r="MNY135" s="14"/>
      <c r="MNZ135" s="14"/>
      <c r="MOA135" s="14"/>
      <c r="MOB135" s="14"/>
      <c r="MOC135" s="14"/>
      <c r="MOD135" s="14"/>
      <c r="MOE135" s="14"/>
      <c r="MOF135" s="14"/>
      <c r="MOG135" s="14"/>
      <c r="MOH135" s="14"/>
      <c r="MOI135" s="14"/>
      <c r="MOJ135" s="14"/>
      <c r="MOK135" s="14"/>
      <c r="MOL135" s="14"/>
      <c r="MOM135" s="14"/>
      <c r="MON135" s="14"/>
      <c r="MOO135" s="14"/>
      <c r="MOP135" s="14"/>
      <c r="MOQ135" s="14"/>
      <c r="MOR135" s="14"/>
      <c r="MOS135" s="14"/>
      <c r="MOT135" s="14"/>
      <c r="MOU135" s="14"/>
      <c r="MOV135" s="14"/>
      <c r="MOW135" s="14"/>
      <c r="MOX135" s="14"/>
      <c r="MOY135" s="14"/>
      <c r="MOZ135" s="14"/>
      <c r="MPA135" s="14"/>
      <c r="MPB135" s="14"/>
      <c r="MPC135" s="14"/>
      <c r="MPD135" s="14"/>
      <c r="MPE135" s="14"/>
      <c r="MPF135" s="14"/>
      <c r="MPG135" s="14"/>
      <c r="MPH135" s="14"/>
      <c r="MPI135" s="14"/>
      <c r="MPJ135" s="14"/>
      <c r="MPK135" s="14"/>
      <c r="MPL135" s="14"/>
      <c r="MPM135" s="14"/>
      <c r="MPN135" s="14"/>
      <c r="MPO135" s="14"/>
      <c r="MPP135" s="14"/>
      <c r="MPQ135" s="14"/>
      <c r="MPR135" s="14"/>
      <c r="MPS135" s="14"/>
      <c r="MPT135" s="14"/>
      <c r="MPU135" s="14"/>
      <c r="MPV135" s="14"/>
      <c r="MPW135" s="14"/>
      <c r="MPX135" s="14"/>
      <c r="MPY135" s="14"/>
      <c r="MPZ135" s="14"/>
      <c r="MQA135" s="14"/>
      <c r="MQB135" s="14"/>
      <c r="MQC135" s="14"/>
      <c r="MQD135" s="14"/>
      <c r="MQE135" s="14"/>
      <c r="MQF135" s="14"/>
      <c r="MQG135" s="14"/>
      <c r="MQH135" s="14"/>
      <c r="MQI135" s="14"/>
      <c r="MQJ135" s="14"/>
      <c r="MQK135" s="14"/>
      <c r="MQL135" s="14"/>
      <c r="MQM135" s="14"/>
      <c r="MQN135" s="14"/>
      <c r="MQO135" s="14"/>
      <c r="MQP135" s="14"/>
      <c r="MQQ135" s="14"/>
      <c r="MQR135" s="14"/>
      <c r="MQS135" s="14"/>
      <c r="MQT135" s="14"/>
      <c r="MQU135" s="14"/>
      <c r="MQV135" s="14"/>
      <c r="MQW135" s="14"/>
      <c r="MQX135" s="14"/>
      <c r="MQY135" s="14"/>
      <c r="MQZ135" s="14"/>
      <c r="MRA135" s="14"/>
      <c r="MRB135" s="14"/>
      <c r="MRC135" s="14"/>
      <c r="MRD135" s="14"/>
      <c r="MRE135" s="14"/>
      <c r="MRF135" s="14"/>
      <c r="MRG135" s="14"/>
      <c r="MRH135" s="14"/>
      <c r="MRI135" s="14"/>
      <c r="MRJ135" s="14"/>
      <c r="MRK135" s="14"/>
      <c r="MRL135" s="14"/>
      <c r="MRM135" s="14"/>
      <c r="MRN135" s="14"/>
      <c r="MRO135" s="14"/>
      <c r="MRP135" s="14"/>
      <c r="MRQ135" s="14"/>
      <c r="MRR135" s="14"/>
      <c r="MRS135" s="14"/>
      <c r="MRT135" s="14"/>
      <c r="MRU135" s="14"/>
      <c r="MRV135" s="14"/>
      <c r="MRW135" s="14"/>
      <c r="MRX135" s="14"/>
      <c r="MRY135" s="14"/>
      <c r="MRZ135" s="14"/>
      <c r="MSA135" s="14"/>
      <c r="MSB135" s="14"/>
      <c r="MSC135" s="14"/>
      <c r="MSD135" s="14"/>
      <c r="MSE135" s="14"/>
      <c r="MSF135" s="14"/>
      <c r="MSG135" s="14"/>
      <c r="MSH135" s="14"/>
      <c r="MSI135" s="14"/>
      <c r="MSJ135" s="14"/>
      <c r="MSK135" s="14"/>
      <c r="MSL135" s="14"/>
      <c r="MSM135" s="14"/>
      <c r="MSN135" s="14"/>
      <c r="MSO135" s="14"/>
      <c r="MSP135" s="14"/>
      <c r="MSQ135" s="14"/>
      <c r="MSR135" s="14"/>
      <c r="MSS135" s="14"/>
      <c r="MST135" s="14"/>
      <c r="MSU135" s="14"/>
      <c r="MSV135" s="14"/>
      <c r="MSW135" s="14"/>
      <c r="MSX135" s="14"/>
      <c r="MSY135" s="14"/>
      <c r="MSZ135" s="14"/>
      <c r="MTA135" s="14"/>
      <c r="MTB135" s="14"/>
      <c r="MTC135" s="14"/>
      <c r="MTD135" s="14"/>
      <c r="MTE135" s="14"/>
      <c r="MTF135" s="14"/>
      <c r="MTG135" s="14"/>
      <c r="MTH135" s="14"/>
      <c r="MTI135" s="14"/>
      <c r="MTJ135" s="14"/>
      <c r="MTK135" s="14"/>
      <c r="MTL135" s="14"/>
      <c r="MTM135" s="14"/>
      <c r="MTN135" s="14"/>
      <c r="MTO135" s="14"/>
      <c r="MTP135" s="14"/>
      <c r="MTQ135" s="14"/>
      <c r="MTR135" s="14"/>
      <c r="MTS135" s="14"/>
      <c r="MTT135" s="14"/>
      <c r="MTU135" s="14"/>
      <c r="MTV135" s="14"/>
      <c r="MTW135" s="14"/>
      <c r="MTX135" s="14"/>
      <c r="MTY135" s="14"/>
      <c r="MTZ135" s="14"/>
      <c r="MUA135" s="14"/>
      <c r="MUB135" s="14"/>
      <c r="MUC135" s="14"/>
      <c r="MUD135" s="14"/>
      <c r="MUE135" s="14"/>
      <c r="MUF135" s="14"/>
      <c r="MUG135" s="14"/>
      <c r="MUH135" s="14"/>
      <c r="MUI135" s="14"/>
      <c r="MUJ135" s="14"/>
      <c r="MUK135" s="14"/>
      <c r="MUL135" s="14"/>
      <c r="MUM135" s="14"/>
      <c r="MUN135" s="14"/>
      <c r="MUO135" s="14"/>
      <c r="MUP135" s="14"/>
      <c r="MUQ135" s="14"/>
      <c r="MUR135" s="14"/>
      <c r="MUS135" s="14"/>
      <c r="MUT135" s="14"/>
      <c r="MUU135" s="14"/>
      <c r="MUV135" s="14"/>
      <c r="MUW135" s="14"/>
      <c r="MUX135" s="14"/>
      <c r="MUY135" s="14"/>
      <c r="MUZ135" s="14"/>
      <c r="MVA135" s="14"/>
      <c r="MVB135" s="14"/>
      <c r="MVC135" s="14"/>
      <c r="MVD135" s="14"/>
      <c r="MVE135" s="14"/>
      <c r="MVF135" s="14"/>
      <c r="MVG135" s="14"/>
      <c r="MVH135" s="14"/>
      <c r="MVI135" s="14"/>
      <c r="MVJ135" s="14"/>
      <c r="MVK135" s="14"/>
      <c r="MVL135" s="14"/>
      <c r="MVM135" s="14"/>
      <c r="MVN135" s="14"/>
      <c r="MVO135" s="14"/>
      <c r="MVP135" s="14"/>
      <c r="MVQ135" s="14"/>
      <c r="MVR135" s="14"/>
      <c r="MVS135" s="14"/>
      <c r="MVT135" s="14"/>
      <c r="MVU135" s="14"/>
      <c r="MVV135" s="14"/>
      <c r="MVW135" s="14"/>
      <c r="MVX135" s="14"/>
      <c r="MVY135" s="14"/>
      <c r="MVZ135" s="14"/>
      <c r="MWA135" s="14"/>
      <c r="MWB135" s="14"/>
      <c r="MWC135" s="14"/>
      <c r="MWD135" s="14"/>
      <c r="MWE135" s="14"/>
      <c r="MWF135" s="14"/>
      <c r="MWG135" s="14"/>
      <c r="MWH135" s="14"/>
      <c r="MWI135" s="14"/>
      <c r="MWJ135" s="14"/>
      <c r="MWK135" s="14"/>
      <c r="MWL135" s="14"/>
      <c r="MWM135" s="14"/>
      <c r="MWN135" s="14"/>
      <c r="MWO135" s="14"/>
      <c r="MWP135" s="14"/>
      <c r="MWQ135" s="14"/>
      <c r="MWR135" s="14"/>
      <c r="MWS135" s="14"/>
      <c r="MWT135" s="14"/>
      <c r="MWU135" s="14"/>
      <c r="MWV135" s="14"/>
      <c r="MWW135" s="14"/>
      <c r="MWX135" s="14"/>
      <c r="MWY135" s="14"/>
      <c r="MWZ135" s="14"/>
      <c r="MXA135" s="14"/>
      <c r="MXB135" s="14"/>
      <c r="MXC135" s="14"/>
      <c r="MXD135" s="14"/>
      <c r="MXE135" s="14"/>
      <c r="MXF135" s="14"/>
      <c r="MXG135" s="14"/>
      <c r="MXH135" s="14"/>
      <c r="MXI135" s="14"/>
      <c r="MXJ135" s="14"/>
      <c r="MXK135" s="14"/>
      <c r="MXL135" s="14"/>
      <c r="MXM135" s="14"/>
      <c r="MXN135" s="14"/>
      <c r="MXO135" s="14"/>
      <c r="MXP135" s="14"/>
      <c r="MXQ135" s="14"/>
      <c r="MXR135" s="14"/>
      <c r="MXS135" s="14"/>
      <c r="MXT135" s="14"/>
      <c r="MXU135" s="14"/>
      <c r="MXV135" s="14"/>
      <c r="MXW135" s="14"/>
      <c r="MXX135" s="14"/>
      <c r="MXY135" s="14"/>
      <c r="MXZ135" s="14"/>
      <c r="MYA135" s="14"/>
      <c r="MYB135" s="14"/>
      <c r="MYC135" s="14"/>
      <c r="MYD135" s="14"/>
      <c r="MYE135" s="14"/>
      <c r="MYF135" s="14"/>
      <c r="MYG135" s="14"/>
      <c r="MYH135" s="14"/>
      <c r="MYI135" s="14"/>
      <c r="MYJ135" s="14"/>
      <c r="MYK135" s="14"/>
      <c r="MYL135" s="14"/>
      <c r="MYM135" s="14"/>
      <c r="MYN135" s="14"/>
      <c r="MYO135" s="14"/>
      <c r="MYP135" s="14"/>
      <c r="MYQ135" s="14"/>
      <c r="MYR135" s="14"/>
      <c r="MYS135" s="14"/>
      <c r="MYT135" s="14"/>
      <c r="MYU135" s="14"/>
      <c r="MYV135" s="14"/>
      <c r="MYW135" s="14"/>
      <c r="MYX135" s="14"/>
      <c r="MYY135" s="14"/>
      <c r="MYZ135" s="14"/>
      <c r="MZA135" s="14"/>
      <c r="MZB135" s="14"/>
      <c r="MZC135" s="14"/>
      <c r="MZD135" s="14"/>
      <c r="MZE135" s="14"/>
      <c r="MZF135" s="14"/>
      <c r="MZG135" s="14"/>
      <c r="MZH135" s="14"/>
      <c r="MZI135" s="14"/>
      <c r="MZJ135" s="14"/>
      <c r="MZK135" s="14"/>
      <c r="MZL135" s="14"/>
      <c r="MZM135" s="14"/>
      <c r="MZN135" s="14"/>
      <c r="MZO135" s="14"/>
      <c r="MZP135" s="14"/>
      <c r="MZQ135" s="14"/>
      <c r="MZR135" s="14"/>
      <c r="MZS135" s="14"/>
      <c r="MZT135" s="14"/>
      <c r="MZU135" s="14"/>
      <c r="MZV135" s="14"/>
      <c r="MZW135" s="14"/>
      <c r="MZX135" s="14"/>
      <c r="MZY135" s="14"/>
      <c r="MZZ135" s="14"/>
      <c r="NAA135" s="14"/>
      <c r="NAB135" s="14"/>
      <c r="NAC135" s="14"/>
      <c r="NAD135" s="14"/>
      <c r="NAE135" s="14"/>
      <c r="NAF135" s="14"/>
      <c r="NAG135" s="14"/>
      <c r="NAH135" s="14"/>
      <c r="NAI135" s="14"/>
      <c r="NAJ135" s="14"/>
      <c r="NAK135" s="14"/>
      <c r="NAL135" s="14"/>
      <c r="NAM135" s="14"/>
      <c r="NAN135" s="14"/>
      <c r="NAO135" s="14"/>
      <c r="NAP135" s="14"/>
      <c r="NAQ135" s="14"/>
      <c r="NAR135" s="14"/>
      <c r="NAS135" s="14"/>
      <c r="NAT135" s="14"/>
      <c r="NAU135" s="14"/>
      <c r="NAV135" s="14"/>
      <c r="NAW135" s="14"/>
      <c r="NAX135" s="14"/>
      <c r="NAY135" s="14"/>
      <c r="NAZ135" s="14"/>
      <c r="NBA135" s="14"/>
      <c r="NBB135" s="14"/>
      <c r="NBC135" s="14"/>
      <c r="NBD135" s="14"/>
      <c r="NBE135" s="14"/>
      <c r="NBF135" s="14"/>
      <c r="NBG135" s="14"/>
      <c r="NBH135" s="14"/>
      <c r="NBI135" s="14"/>
      <c r="NBJ135" s="14"/>
      <c r="NBK135" s="14"/>
      <c r="NBL135" s="14"/>
      <c r="NBM135" s="14"/>
      <c r="NBN135" s="14"/>
      <c r="NBO135" s="14"/>
      <c r="NBP135" s="14"/>
      <c r="NBQ135" s="14"/>
      <c r="NBR135" s="14"/>
      <c r="NBS135" s="14"/>
      <c r="NBT135" s="14"/>
      <c r="NBU135" s="14"/>
      <c r="NBV135" s="14"/>
      <c r="NBW135" s="14"/>
      <c r="NBX135" s="14"/>
      <c r="NBY135" s="14"/>
      <c r="NBZ135" s="14"/>
      <c r="NCA135" s="14"/>
      <c r="NCB135" s="14"/>
      <c r="NCC135" s="14"/>
      <c r="NCD135" s="14"/>
      <c r="NCE135" s="14"/>
      <c r="NCF135" s="14"/>
      <c r="NCG135" s="14"/>
      <c r="NCH135" s="14"/>
      <c r="NCI135" s="14"/>
      <c r="NCJ135" s="14"/>
      <c r="NCK135" s="14"/>
      <c r="NCL135" s="14"/>
      <c r="NCM135" s="14"/>
      <c r="NCN135" s="14"/>
      <c r="NCO135" s="14"/>
      <c r="NCP135" s="14"/>
      <c r="NCQ135" s="14"/>
      <c r="NCR135" s="14"/>
      <c r="NCS135" s="14"/>
      <c r="NCT135" s="14"/>
      <c r="NCU135" s="14"/>
      <c r="NCV135" s="14"/>
      <c r="NCW135" s="14"/>
      <c r="NCX135" s="14"/>
      <c r="NCY135" s="14"/>
      <c r="NCZ135" s="14"/>
      <c r="NDA135" s="14"/>
      <c r="NDB135" s="14"/>
      <c r="NDC135" s="14"/>
      <c r="NDD135" s="14"/>
      <c r="NDE135" s="14"/>
      <c r="NDF135" s="14"/>
      <c r="NDG135" s="14"/>
      <c r="NDH135" s="14"/>
      <c r="NDI135" s="14"/>
      <c r="NDJ135" s="14"/>
      <c r="NDK135" s="14"/>
      <c r="NDL135" s="14"/>
      <c r="NDM135" s="14"/>
      <c r="NDN135" s="14"/>
      <c r="NDO135" s="14"/>
      <c r="NDP135" s="14"/>
      <c r="NDQ135" s="14"/>
      <c r="NDR135" s="14"/>
      <c r="NDS135" s="14"/>
      <c r="NDT135" s="14"/>
      <c r="NDU135" s="14"/>
      <c r="NDV135" s="14"/>
      <c r="NDW135" s="14"/>
      <c r="NDX135" s="14"/>
      <c r="NDY135" s="14"/>
      <c r="NDZ135" s="14"/>
      <c r="NEA135" s="14"/>
      <c r="NEB135" s="14"/>
      <c r="NEC135" s="14"/>
      <c r="NED135" s="14"/>
      <c r="NEE135" s="14"/>
      <c r="NEF135" s="14"/>
      <c r="NEG135" s="14"/>
      <c r="NEH135" s="14"/>
      <c r="NEI135" s="14"/>
      <c r="NEJ135" s="14"/>
      <c r="NEK135" s="14"/>
      <c r="NEL135" s="14"/>
      <c r="NEM135" s="14"/>
      <c r="NEN135" s="14"/>
      <c r="NEO135" s="14"/>
      <c r="NEP135" s="14"/>
      <c r="NEQ135" s="14"/>
      <c r="NER135" s="14"/>
      <c r="NES135" s="14"/>
      <c r="NET135" s="14"/>
      <c r="NEU135" s="14"/>
      <c r="NEV135" s="14"/>
      <c r="NEW135" s="14"/>
      <c r="NEX135" s="14"/>
      <c r="NEY135" s="14"/>
      <c r="NEZ135" s="14"/>
      <c r="NFA135" s="14"/>
      <c r="NFB135" s="14"/>
      <c r="NFC135" s="14"/>
      <c r="NFD135" s="14"/>
      <c r="NFE135" s="14"/>
      <c r="NFF135" s="14"/>
      <c r="NFG135" s="14"/>
      <c r="NFH135" s="14"/>
      <c r="NFI135" s="14"/>
      <c r="NFJ135" s="14"/>
      <c r="NFK135" s="14"/>
      <c r="NFL135" s="14"/>
      <c r="NFM135" s="14"/>
      <c r="NFN135" s="14"/>
      <c r="NFO135" s="14"/>
      <c r="NFP135" s="14"/>
      <c r="NFQ135" s="14"/>
      <c r="NFR135" s="14"/>
      <c r="NFS135" s="14"/>
      <c r="NFT135" s="14"/>
      <c r="NFU135" s="14"/>
      <c r="NFV135" s="14"/>
      <c r="NFW135" s="14"/>
      <c r="NFX135" s="14"/>
      <c r="NFY135" s="14"/>
      <c r="NFZ135" s="14"/>
      <c r="NGA135" s="14"/>
      <c r="NGB135" s="14"/>
      <c r="NGC135" s="14"/>
      <c r="NGD135" s="14"/>
      <c r="NGE135" s="14"/>
      <c r="NGF135" s="14"/>
      <c r="NGG135" s="14"/>
      <c r="NGH135" s="14"/>
      <c r="NGI135" s="14"/>
      <c r="NGJ135" s="14"/>
      <c r="NGK135" s="14"/>
      <c r="NGL135" s="14"/>
      <c r="NGM135" s="14"/>
      <c r="NGN135" s="14"/>
      <c r="NGO135" s="14"/>
      <c r="NGP135" s="14"/>
      <c r="NGQ135" s="14"/>
      <c r="NGR135" s="14"/>
      <c r="NGS135" s="14"/>
      <c r="NGT135" s="14"/>
      <c r="NGU135" s="14"/>
      <c r="NGV135" s="14"/>
      <c r="NGW135" s="14"/>
      <c r="NGX135" s="14"/>
      <c r="NGY135" s="14"/>
      <c r="NGZ135" s="14"/>
      <c r="NHA135" s="14"/>
      <c r="NHB135" s="14"/>
      <c r="NHC135" s="14"/>
      <c r="NHD135" s="14"/>
      <c r="NHE135" s="14"/>
      <c r="NHF135" s="14"/>
      <c r="NHG135" s="14"/>
      <c r="NHH135" s="14"/>
      <c r="NHI135" s="14"/>
      <c r="NHJ135" s="14"/>
      <c r="NHK135" s="14"/>
      <c r="NHL135" s="14"/>
      <c r="NHM135" s="14"/>
      <c r="NHN135" s="14"/>
      <c r="NHO135" s="14"/>
      <c r="NHP135" s="14"/>
      <c r="NHQ135" s="14"/>
      <c r="NHR135" s="14"/>
      <c r="NHS135" s="14"/>
      <c r="NHT135" s="14"/>
      <c r="NHU135" s="14"/>
      <c r="NHV135" s="14"/>
      <c r="NHW135" s="14"/>
      <c r="NHX135" s="14"/>
      <c r="NHY135" s="14"/>
      <c r="NHZ135" s="14"/>
      <c r="NIA135" s="14"/>
      <c r="NIB135" s="14"/>
      <c r="NIC135" s="14"/>
      <c r="NID135" s="14"/>
      <c r="NIE135" s="14"/>
      <c r="NIF135" s="14"/>
      <c r="NIG135" s="14"/>
      <c r="NIH135" s="14"/>
      <c r="NII135" s="14"/>
      <c r="NIJ135" s="14"/>
      <c r="NIK135" s="14"/>
      <c r="NIL135" s="14"/>
      <c r="NIM135" s="14"/>
      <c r="NIN135" s="14"/>
      <c r="NIO135" s="14"/>
      <c r="NIP135" s="14"/>
      <c r="NIQ135" s="14"/>
      <c r="NIR135" s="14"/>
      <c r="NIS135" s="14"/>
      <c r="NIT135" s="14"/>
      <c r="NIU135" s="14"/>
      <c r="NIV135" s="14"/>
      <c r="NIW135" s="14"/>
      <c r="NIX135" s="14"/>
      <c r="NIY135" s="14"/>
      <c r="NIZ135" s="14"/>
      <c r="NJA135" s="14"/>
      <c r="NJB135" s="14"/>
      <c r="NJC135" s="14"/>
      <c r="NJD135" s="14"/>
      <c r="NJE135" s="14"/>
      <c r="NJF135" s="14"/>
      <c r="NJG135" s="14"/>
      <c r="NJH135" s="14"/>
      <c r="NJI135" s="14"/>
      <c r="NJJ135" s="14"/>
      <c r="NJK135" s="14"/>
      <c r="NJL135" s="14"/>
      <c r="NJM135" s="14"/>
      <c r="NJN135" s="14"/>
      <c r="NJO135" s="14"/>
      <c r="NJP135" s="14"/>
      <c r="NJQ135" s="14"/>
      <c r="NJR135" s="14"/>
      <c r="NJS135" s="14"/>
      <c r="NJT135" s="14"/>
      <c r="NJU135" s="14"/>
      <c r="NJV135" s="14"/>
      <c r="NJW135" s="14"/>
      <c r="NJX135" s="14"/>
      <c r="NJY135" s="14"/>
      <c r="NJZ135" s="14"/>
      <c r="NKA135" s="14"/>
      <c r="NKB135" s="14"/>
      <c r="NKC135" s="14"/>
      <c r="NKD135" s="14"/>
      <c r="NKE135" s="14"/>
      <c r="NKF135" s="14"/>
      <c r="NKG135" s="14"/>
      <c r="NKH135" s="14"/>
      <c r="NKI135" s="14"/>
      <c r="NKJ135" s="14"/>
      <c r="NKK135" s="14"/>
      <c r="NKL135" s="14"/>
      <c r="NKM135" s="14"/>
      <c r="NKN135" s="14"/>
      <c r="NKO135" s="14"/>
      <c r="NKP135" s="14"/>
      <c r="NKQ135" s="14"/>
      <c r="NKR135" s="14"/>
      <c r="NKS135" s="14"/>
      <c r="NKT135" s="14"/>
      <c r="NKU135" s="14"/>
      <c r="NKV135" s="14"/>
      <c r="NKW135" s="14"/>
      <c r="NKX135" s="14"/>
      <c r="NKY135" s="14"/>
      <c r="NKZ135" s="14"/>
      <c r="NLA135" s="14"/>
      <c r="NLB135" s="14"/>
      <c r="NLC135" s="14"/>
      <c r="NLD135" s="14"/>
      <c r="NLE135" s="14"/>
      <c r="NLF135" s="14"/>
      <c r="NLG135" s="14"/>
      <c r="NLH135" s="14"/>
      <c r="NLI135" s="14"/>
      <c r="NLJ135" s="14"/>
      <c r="NLK135" s="14"/>
      <c r="NLL135" s="14"/>
      <c r="NLM135" s="14"/>
      <c r="NLN135" s="14"/>
      <c r="NLO135" s="14"/>
      <c r="NLP135" s="14"/>
      <c r="NLQ135" s="14"/>
      <c r="NLR135" s="14"/>
      <c r="NLS135" s="14"/>
      <c r="NLT135" s="14"/>
      <c r="NLU135" s="14"/>
      <c r="NLV135" s="14"/>
      <c r="NLW135" s="14"/>
      <c r="NLX135" s="14"/>
      <c r="NLY135" s="14"/>
      <c r="NLZ135" s="14"/>
      <c r="NMA135" s="14"/>
      <c r="NMB135" s="14"/>
      <c r="NMC135" s="14"/>
      <c r="NMD135" s="14"/>
      <c r="NME135" s="14"/>
      <c r="NMF135" s="14"/>
      <c r="NMG135" s="14"/>
      <c r="NMH135" s="14"/>
      <c r="NMI135" s="14"/>
      <c r="NMJ135" s="14"/>
      <c r="NMK135" s="14"/>
      <c r="NML135" s="14"/>
      <c r="NMM135" s="14"/>
      <c r="NMN135" s="14"/>
      <c r="NMO135" s="14"/>
      <c r="NMP135" s="14"/>
      <c r="NMQ135" s="14"/>
      <c r="NMR135" s="14"/>
      <c r="NMS135" s="14"/>
      <c r="NMT135" s="14"/>
      <c r="NMU135" s="14"/>
      <c r="NMV135" s="14"/>
      <c r="NMW135" s="14"/>
      <c r="NMX135" s="14"/>
      <c r="NMY135" s="14"/>
      <c r="NMZ135" s="14"/>
      <c r="NNA135" s="14"/>
      <c r="NNB135" s="14"/>
      <c r="NNC135" s="14"/>
      <c r="NND135" s="14"/>
      <c r="NNE135" s="14"/>
      <c r="NNF135" s="14"/>
      <c r="NNG135" s="14"/>
      <c r="NNH135" s="14"/>
      <c r="NNI135" s="14"/>
      <c r="NNJ135" s="14"/>
      <c r="NNK135" s="14"/>
      <c r="NNL135" s="14"/>
      <c r="NNM135" s="14"/>
      <c r="NNN135" s="14"/>
      <c r="NNO135" s="14"/>
      <c r="NNP135" s="14"/>
      <c r="NNQ135" s="14"/>
      <c r="NNR135" s="14"/>
      <c r="NNS135" s="14"/>
      <c r="NNT135" s="14"/>
      <c r="NNU135" s="14"/>
      <c r="NNV135" s="14"/>
      <c r="NNW135" s="14"/>
      <c r="NNX135" s="14"/>
      <c r="NNY135" s="14"/>
      <c r="NNZ135" s="14"/>
      <c r="NOA135" s="14"/>
      <c r="NOB135" s="14"/>
      <c r="NOC135" s="14"/>
      <c r="NOD135" s="14"/>
      <c r="NOE135" s="14"/>
      <c r="NOF135" s="14"/>
      <c r="NOG135" s="14"/>
      <c r="NOH135" s="14"/>
      <c r="NOI135" s="14"/>
      <c r="NOJ135" s="14"/>
      <c r="NOK135" s="14"/>
      <c r="NOL135" s="14"/>
      <c r="NOM135" s="14"/>
      <c r="NON135" s="14"/>
      <c r="NOO135" s="14"/>
      <c r="NOP135" s="14"/>
      <c r="NOQ135" s="14"/>
      <c r="NOR135" s="14"/>
      <c r="NOS135" s="14"/>
      <c r="NOT135" s="14"/>
      <c r="NOU135" s="14"/>
      <c r="NOV135" s="14"/>
      <c r="NOW135" s="14"/>
      <c r="NOX135" s="14"/>
      <c r="NOY135" s="14"/>
      <c r="NOZ135" s="14"/>
      <c r="NPA135" s="14"/>
      <c r="NPB135" s="14"/>
      <c r="NPC135" s="14"/>
      <c r="NPD135" s="14"/>
      <c r="NPE135" s="14"/>
      <c r="NPF135" s="14"/>
      <c r="NPG135" s="14"/>
      <c r="NPH135" s="14"/>
      <c r="NPI135" s="14"/>
      <c r="NPJ135" s="14"/>
      <c r="NPK135" s="14"/>
      <c r="NPL135" s="14"/>
      <c r="NPM135" s="14"/>
      <c r="NPN135" s="14"/>
      <c r="NPO135" s="14"/>
      <c r="NPP135" s="14"/>
      <c r="NPQ135" s="14"/>
      <c r="NPR135" s="14"/>
      <c r="NPS135" s="14"/>
      <c r="NPT135" s="14"/>
      <c r="NPU135" s="14"/>
      <c r="NPV135" s="14"/>
      <c r="NPW135" s="14"/>
      <c r="NPX135" s="14"/>
      <c r="NPY135" s="14"/>
      <c r="NPZ135" s="14"/>
      <c r="NQA135" s="14"/>
      <c r="NQB135" s="14"/>
      <c r="NQC135" s="14"/>
      <c r="NQD135" s="14"/>
      <c r="NQE135" s="14"/>
      <c r="NQF135" s="14"/>
      <c r="NQG135" s="14"/>
      <c r="NQH135" s="14"/>
      <c r="NQI135" s="14"/>
      <c r="NQJ135" s="14"/>
      <c r="NQK135" s="14"/>
      <c r="NQL135" s="14"/>
      <c r="NQM135" s="14"/>
      <c r="NQN135" s="14"/>
      <c r="NQO135" s="14"/>
      <c r="NQP135" s="14"/>
      <c r="NQQ135" s="14"/>
      <c r="NQR135" s="14"/>
      <c r="NQS135" s="14"/>
      <c r="NQT135" s="14"/>
      <c r="NQU135" s="14"/>
      <c r="NQV135" s="14"/>
      <c r="NQW135" s="14"/>
      <c r="NQX135" s="14"/>
      <c r="NQY135" s="14"/>
      <c r="NQZ135" s="14"/>
      <c r="NRA135" s="14"/>
      <c r="NRB135" s="14"/>
      <c r="NRC135" s="14"/>
      <c r="NRD135" s="14"/>
      <c r="NRE135" s="14"/>
      <c r="NRF135" s="14"/>
      <c r="NRG135" s="14"/>
      <c r="NRH135" s="14"/>
      <c r="NRI135" s="14"/>
      <c r="NRJ135" s="14"/>
      <c r="NRK135" s="14"/>
      <c r="NRL135" s="14"/>
      <c r="NRM135" s="14"/>
      <c r="NRN135" s="14"/>
      <c r="NRO135" s="14"/>
      <c r="NRP135" s="14"/>
      <c r="NRQ135" s="14"/>
      <c r="NRR135" s="14"/>
      <c r="NRS135" s="14"/>
      <c r="NRT135" s="14"/>
      <c r="NRU135" s="14"/>
      <c r="NRV135" s="14"/>
      <c r="NRW135" s="14"/>
      <c r="NRX135" s="14"/>
      <c r="NRY135" s="14"/>
      <c r="NRZ135" s="14"/>
      <c r="NSA135" s="14"/>
      <c r="NSB135" s="14"/>
      <c r="NSC135" s="14"/>
      <c r="NSD135" s="14"/>
      <c r="NSE135" s="14"/>
      <c r="NSF135" s="14"/>
      <c r="NSG135" s="14"/>
      <c r="NSH135" s="14"/>
      <c r="NSI135" s="14"/>
      <c r="NSJ135" s="14"/>
      <c r="NSK135" s="14"/>
      <c r="NSL135" s="14"/>
      <c r="NSM135" s="14"/>
      <c r="NSN135" s="14"/>
      <c r="NSO135" s="14"/>
      <c r="NSP135" s="14"/>
      <c r="NSQ135" s="14"/>
      <c r="NSR135" s="14"/>
      <c r="NSS135" s="14"/>
      <c r="NST135" s="14"/>
      <c r="NSU135" s="14"/>
      <c r="NSV135" s="14"/>
      <c r="NSW135" s="14"/>
      <c r="NSX135" s="14"/>
      <c r="NSY135" s="14"/>
      <c r="NSZ135" s="14"/>
      <c r="NTA135" s="14"/>
      <c r="NTB135" s="14"/>
      <c r="NTC135" s="14"/>
      <c r="NTD135" s="14"/>
      <c r="NTE135" s="14"/>
      <c r="NTF135" s="14"/>
      <c r="NTG135" s="14"/>
      <c r="NTH135" s="14"/>
      <c r="NTI135" s="14"/>
      <c r="NTJ135" s="14"/>
      <c r="NTK135" s="14"/>
      <c r="NTL135" s="14"/>
      <c r="NTM135" s="14"/>
      <c r="NTN135" s="14"/>
      <c r="NTO135" s="14"/>
      <c r="NTP135" s="14"/>
      <c r="NTQ135" s="14"/>
      <c r="NTR135" s="14"/>
      <c r="NTS135" s="14"/>
      <c r="NTT135" s="14"/>
      <c r="NTU135" s="14"/>
      <c r="NTV135" s="14"/>
      <c r="NTW135" s="14"/>
      <c r="NTX135" s="14"/>
      <c r="NTY135" s="14"/>
      <c r="NTZ135" s="14"/>
      <c r="NUA135" s="14"/>
      <c r="NUB135" s="14"/>
      <c r="NUC135" s="14"/>
      <c r="NUD135" s="14"/>
      <c r="NUE135" s="14"/>
      <c r="NUF135" s="14"/>
      <c r="NUG135" s="14"/>
      <c r="NUH135" s="14"/>
      <c r="NUI135" s="14"/>
      <c r="NUJ135" s="14"/>
      <c r="NUK135" s="14"/>
      <c r="NUL135" s="14"/>
      <c r="NUM135" s="14"/>
      <c r="NUN135" s="14"/>
      <c r="NUO135" s="14"/>
      <c r="NUP135" s="14"/>
      <c r="NUQ135" s="14"/>
      <c r="NUR135" s="14"/>
      <c r="NUS135" s="14"/>
      <c r="NUT135" s="14"/>
      <c r="NUU135" s="14"/>
      <c r="NUV135" s="14"/>
      <c r="NUW135" s="14"/>
      <c r="NUX135" s="14"/>
      <c r="NUY135" s="14"/>
      <c r="NUZ135" s="14"/>
      <c r="NVA135" s="14"/>
      <c r="NVB135" s="14"/>
      <c r="NVC135" s="14"/>
      <c r="NVD135" s="14"/>
      <c r="NVE135" s="14"/>
      <c r="NVF135" s="14"/>
      <c r="NVG135" s="14"/>
      <c r="NVH135" s="14"/>
      <c r="NVI135" s="14"/>
      <c r="NVJ135" s="14"/>
      <c r="NVK135" s="14"/>
      <c r="NVL135" s="14"/>
      <c r="NVM135" s="14"/>
      <c r="NVN135" s="14"/>
      <c r="NVO135" s="14"/>
      <c r="NVP135" s="14"/>
      <c r="NVQ135" s="14"/>
      <c r="NVR135" s="14"/>
      <c r="NVS135" s="14"/>
      <c r="NVT135" s="14"/>
      <c r="NVU135" s="14"/>
      <c r="NVV135" s="14"/>
      <c r="NVW135" s="14"/>
      <c r="NVX135" s="14"/>
      <c r="NVY135" s="14"/>
      <c r="NVZ135" s="14"/>
      <c r="NWA135" s="14"/>
      <c r="NWB135" s="14"/>
      <c r="NWC135" s="14"/>
      <c r="NWD135" s="14"/>
      <c r="NWE135" s="14"/>
      <c r="NWF135" s="14"/>
      <c r="NWG135" s="14"/>
      <c r="NWH135" s="14"/>
      <c r="NWI135" s="14"/>
      <c r="NWJ135" s="14"/>
      <c r="NWK135" s="14"/>
      <c r="NWL135" s="14"/>
      <c r="NWM135" s="14"/>
      <c r="NWN135" s="14"/>
      <c r="NWO135" s="14"/>
      <c r="NWP135" s="14"/>
      <c r="NWQ135" s="14"/>
      <c r="NWR135" s="14"/>
      <c r="NWS135" s="14"/>
      <c r="NWT135" s="14"/>
      <c r="NWU135" s="14"/>
      <c r="NWV135" s="14"/>
      <c r="NWW135" s="14"/>
      <c r="NWX135" s="14"/>
      <c r="NWY135" s="14"/>
      <c r="NWZ135" s="14"/>
      <c r="NXA135" s="14"/>
      <c r="NXB135" s="14"/>
      <c r="NXC135" s="14"/>
      <c r="NXD135" s="14"/>
      <c r="NXE135" s="14"/>
      <c r="NXF135" s="14"/>
      <c r="NXG135" s="14"/>
      <c r="NXH135" s="14"/>
      <c r="NXI135" s="14"/>
      <c r="NXJ135" s="14"/>
      <c r="NXK135" s="14"/>
      <c r="NXL135" s="14"/>
      <c r="NXM135" s="14"/>
      <c r="NXN135" s="14"/>
      <c r="NXO135" s="14"/>
      <c r="NXP135" s="14"/>
      <c r="NXQ135" s="14"/>
      <c r="NXR135" s="14"/>
      <c r="NXS135" s="14"/>
      <c r="NXT135" s="14"/>
      <c r="NXU135" s="14"/>
      <c r="NXV135" s="14"/>
      <c r="NXW135" s="14"/>
      <c r="NXX135" s="14"/>
      <c r="NXY135" s="14"/>
      <c r="NXZ135" s="14"/>
      <c r="NYA135" s="14"/>
      <c r="NYB135" s="14"/>
      <c r="NYC135" s="14"/>
      <c r="NYD135" s="14"/>
      <c r="NYE135" s="14"/>
      <c r="NYF135" s="14"/>
      <c r="NYG135" s="14"/>
      <c r="NYH135" s="14"/>
      <c r="NYI135" s="14"/>
      <c r="NYJ135" s="14"/>
      <c r="NYK135" s="14"/>
      <c r="NYL135" s="14"/>
      <c r="NYM135" s="14"/>
      <c r="NYN135" s="14"/>
      <c r="NYO135" s="14"/>
      <c r="NYP135" s="14"/>
      <c r="NYQ135" s="14"/>
      <c r="NYR135" s="14"/>
      <c r="NYS135" s="14"/>
      <c r="NYT135" s="14"/>
      <c r="NYU135" s="14"/>
      <c r="NYV135" s="14"/>
      <c r="NYW135" s="14"/>
      <c r="NYX135" s="14"/>
      <c r="NYY135" s="14"/>
      <c r="NYZ135" s="14"/>
      <c r="NZA135" s="14"/>
      <c r="NZB135" s="14"/>
      <c r="NZC135" s="14"/>
      <c r="NZD135" s="14"/>
      <c r="NZE135" s="14"/>
      <c r="NZF135" s="14"/>
      <c r="NZG135" s="14"/>
      <c r="NZH135" s="14"/>
      <c r="NZI135" s="14"/>
      <c r="NZJ135" s="14"/>
      <c r="NZK135" s="14"/>
      <c r="NZL135" s="14"/>
      <c r="NZM135" s="14"/>
      <c r="NZN135" s="14"/>
      <c r="NZO135" s="14"/>
      <c r="NZP135" s="14"/>
      <c r="NZQ135" s="14"/>
      <c r="NZR135" s="14"/>
      <c r="NZS135" s="14"/>
      <c r="NZT135" s="14"/>
      <c r="NZU135" s="14"/>
      <c r="NZV135" s="14"/>
      <c r="NZW135" s="14"/>
      <c r="NZX135" s="14"/>
      <c r="NZY135" s="14"/>
      <c r="NZZ135" s="14"/>
      <c r="OAA135" s="14"/>
      <c r="OAB135" s="14"/>
      <c r="OAC135" s="14"/>
      <c r="OAD135" s="14"/>
      <c r="OAE135" s="14"/>
      <c r="OAF135" s="14"/>
      <c r="OAG135" s="14"/>
      <c r="OAH135" s="14"/>
      <c r="OAI135" s="14"/>
      <c r="OAJ135" s="14"/>
      <c r="OAK135" s="14"/>
      <c r="OAL135" s="14"/>
      <c r="OAM135" s="14"/>
      <c r="OAN135" s="14"/>
      <c r="OAO135" s="14"/>
      <c r="OAP135" s="14"/>
      <c r="OAQ135" s="14"/>
      <c r="OAR135" s="14"/>
      <c r="OAS135" s="14"/>
      <c r="OAT135" s="14"/>
      <c r="OAU135" s="14"/>
      <c r="OAV135" s="14"/>
      <c r="OAW135" s="14"/>
      <c r="OAX135" s="14"/>
      <c r="OAY135" s="14"/>
      <c r="OAZ135" s="14"/>
      <c r="OBA135" s="14"/>
      <c r="OBB135" s="14"/>
      <c r="OBC135" s="14"/>
      <c r="OBD135" s="14"/>
      <c r="OBE135" s="14"/>
      <c r="OBF135" s="14"/>
      <c r="OBG135" s="14"/>
      <c r="OBH135" s="14"/>
      <c r="OBI135" s="14"/>
      <c r="OBJ135" s="14"/>
      <c r="OBK135" s="14"/>
      <c r="OBL135" s="14"/>
      <c r="OBM135" s="14"/>
      <c r="OBN135" s="14"/>
      <c r="OBO135" s="14"/>
      <c r="OBP135" s="14"/>
      <c r="OBQ135" s="14"/>
      <c r="OBR135" s="14"/>
      <c r="OBS135" s="14"/>
      <c r="OBT135" s="14"/>
      <c r="OBU135" s="14"/>
      <c r="OBV135" s="14"/>
      <c r="OBW135" s="14"/>
      <c r="OBX135" s="14"/>
      <c r="OBY135" s="14"/>
      <c r="OBZ135" s="14"/>
      <c r="OCA135" s="14"/>
      <c r="OCB135" s="14"/>
      <c r="OCC135" s="14"/>
      <c r="OCD135" s="14"/>
      <c r="OCE135" s="14"/>
      <c r="OCF135" s="14"/>
      <c r="OCG135" s="14"/>
      <c r="OCH135" s="14"/>
      <c r="OCI135" s="14"/>
      <c r="OCJ135" s="14"/>
      <c r="OCK135" s="14"/>
      <c r="OCL135" s="14"/>
      <c r="OCM135" s="14"/>
      <c r="OCN135" s="14"/>
      <c r="OCO135" s="14"/>
      <c r="OCP135" s="14"/>
      <c r="OCQ135" s="14"/>
      <c r="OCR135" s="14"/>
      <c r="OCS135" s="14"/>
      <c r="OCT135" s="14"/>
      <c r="OCU135" s="14"/>
      <c r="OCV135" s="14"/>
      <c r="OCW135" s="14"/>
      <c r="OCX135" s="14"/>
      <c r="OCY135" s="14"/>
      <c r="OCZ135" s="14"/>
      <c r="ODA135" s="14"/>
      <c r="ODB135" s="14"/>
      <c r="ODC135" s="14"/>
      <c r="ODD135" s="14"/>
      <c r="ODE135" s="14"/>
      <c r="ODF135" s="14"/>
      <c r="ODG135" s="14"/>
      <c r="ODH135" s="14"/>
      <c r="ODI135" s="14"/>
      <c r="ODJ135" s="14"/>
      <c r="ODK135" s="14"/>
      <c r="ODL135" s="14"/>
      <c r="ODM135" s="14"/>
      <c r="ODN135" s="14"/>
      <c r="ODO135" s="14"/>
      <c r="ODP135" s="14"/>
      <c r="ODQ135" s="14"/>
      <c r="ODR135" s="14"/>
      <c r="ODS135" s="14"/>
      <c r="ODT135" s="14"/>
      <c r="ODU135" s="14"/>
      <c r="ODV135" s="14"/>
      <c r="ODW135" s="14"/>
      <c r="ODX135" s="14"/>
      <c r="ODY135" s="14"/>
      <c r="ODZ135" s="14"/>
      <c r="OEA135" s="14"/>
      <c r="OEB135" s="14"/>
      <c r="OEC135" s="14"/>
      <c r="OED135" s="14"/>
      <c r="OEE135" s="14"/>
      <c r="OEF135" s="14"/>
      <c r="OEG135" s="14"/>
      <c r="OEH135" s="14"/>
      <c r="OEI135" s="14"/>
      <c r="OEJ135" s="14"/>
      <c r="OEK135" s="14"/>
      <c r="OEL135" s="14"/>
      <c r="OEM135" s="14"/>
      <c r="OEN135" s="14"/>
      <c r="OEO135" s="14"/>
      <c r="OEP135" s="14"/>
      <c r="OEQ135" s="14"/>
      <c r="OER135" s="14"/>
      <c r="OES135" s="14"/>
      <c r="OET135" s="14"/>
      <c r="OEU135" s="14"/>
      <c r="OEV135" s="14"/>
      <c r="OEW135" s="14"/>
      <c r="OEX135" s="14"/>
      <c r="OEY135" s="14"/>
      <c r="OEZ135" s="14"/>
      <c r="OFA135" s="14"/>
      <c r="OFB135" s="14"/>
      <c r="OFC135" s="14"/>
      <c r="OFD135" s="14"/>
      <c r="OFE135" s="14"/>
      <c r="OFF135" s="14"/>
      <c r="OFG135" s="14"/>
      <c r="OFH135" s="14"/>
      <c r="OFI135" s="14"/>
      <c r="OFJ135" s="14"/>
      <c r="OFK135" s="14"/>
      <c r="OFL135" s="14"/>
      <c r="OFM135" s="14"/>
      <c r="OFN135" s="14"/>
      <c r="OFO135" s="14"/>
      <c r="OFP135" s="14"/>
      <c r="OFQ135" s="14"/>
      <c r="OFR135" s="14"/>
      <c r="OFS135" s="14"/>
      <c r="OFT135" s="14"/>
      <c r="OFU135" s="14"/>
      <c r="OFV135" s="14"/>
      <c r="OFW135" s="14"/>
      <c r="OFX135" s="14"/>
      <c r="OFY135" s="14"/>
      <c r="OFZ135" s="14"/>
      <c r="OGA135" s="14"/>
      <c r="OGB135" s="14"/>
      <c r="OGC135" s="14"/>
      <c r="OGD135" s="14"/>
      <c r="OGE135" s="14"/>
      <c r="OGF135" s="14"/>
      <c r="OGG135" s="14"/>
      <c r="OGH135" s="14"/>
      <c r="OGI135" s="14"/>
      <c r="OGJ135" s="14"/>
      <c r="OGK135" s="14"/>
      <c r="OGL135" s="14"/>
      <c r="OGM135" s="14"/>
      <c r="OGN135" s="14"/>
      <c r="OGO135" s="14"/>
      <c r="OGP135" s="14"/>
      <c r="OGQ135" s="14"/>
      <c r="OGR135" s="14"/>
      <c r="OGS135" s="14"/>
      <c r="OGT135" s="14"/>
      <c r="OGU135" s="14"/>
      <c r="OGV135" s="14"/>
      <c r="OGW135" s="14"/>
      <c r="OGX135" s="14"/>
      <c r="OGY135" s="14"/>
      <c r="OGZ135" s="14"/>
      <c r="OHA135" s="14"/>
      <c r="OHB135" s="14"/>
      <c r="OHC135" s="14"/>
      <c r="OHD135" s="14"/>
      <c r="OHE135" s="14"/>
      <c r="OHF135" s="14"/>
      <c r="OHG135" s="14"/>
      <c r="OHH135" s="14"/>
      <c r="OHI135" s="14"/>
      <c r="OHJ135" s="14"/>
      <c r="OHK135" s="14"/>
      <c r="OHL135" s="14"/>
      <c r="OHM135" s="14"/>
      <c r="OHN135" s="14"/>
      <c r="OHO135" s="14"/>
      <c r="OHP135" s="14"/>
      <c r="OHQ135" s="14"/>
      <c r="OHR135" s="14"/>
      <c r="OHS135" s="14"/>
      <c r="OHT135" s="14"/>
      <c r="OHU135" s="14"/>
      <c r="OHV135" s="14"/>
      <c r="OHW135" s="14"/>
      <c r="OHX135" s="14"/>
      <c r="OHY135" s="14"/>
      <c r="OHZ135" s="14"/>
      <c r="OIA135" s="14"/>
      <c r="OIB135" s="14"/>
      <c r="OIC135" s="14"/>
      <c r="OID135" s="14"/>
      <c r="OIE135" s="14"/>
      <c r="OIF135" s="14"/>
      <c r="OIG135" s="14"/>
      <c r="OIH135" s="14"/>
      <c r="OII135" s="14"/>
      <c r="OIJ135" s="14"/>
      <c r="OIK135" s="14"/>
      <c r="OIL135" s="14"/>
      <c r="OIM135" s="14"/>
      <c r="OIN135" s="14"/>
      <c r="OIO135" s="14"/>
      <c r="OIP135" s="14"/>
      <c r="OIQ135" s="14"/>
      <c r="OIR135" s="14"/>
      <c r="OIS135" s="14"/>
      <c r="OIT135" s="14"/>
      <c r="OIU135" s="14"/>
      <c r="OIV135" s="14"/>
      <c r="OIW135" s="14"/>
      <c r="OIX135" s="14"/>
      <c r="OIY135" s="14"/>
      <c r="OIZ135" s="14"/>
      <c r="OJA135" s="14"/>
      <c r="OJB135" s="14"/>
      <c r="OJC135" s="14"/>
      <c r="OJD135" s="14"/>
      <c r="OJE135" s="14"/>
      <c r="OJF135" s="14"/>
      <c r="OJG135" s="14"/>
      <c r="OJH135" s="14"/>
      <c r="OJI135" s="14"/>
      <c r="OJJ135" s="14"/>
      <c r="OJK135" s="14"/>
      <c r="OJL135" s="14"/>
      <c r="OJM135" s="14"/>
      <c r="OJN135" s="14"/>
      <c r="OJO135" s="14"/>
      <c r="OJP135" s="14"/>
      <c r="OJQ135" s="14"/>
      <c r="OJR135" s="14"/>
      <c r="OJS135" s="14"/>
      <c r="OJT135" s="14"/>
      <c r="OJU135" s="14"/>
      <c r="OJV135" s="14"/>
      <c r="OJW135" s="14"/>
      <c r="OJX135" s="14"/>
      <c r="OJY135" s="14"/>
      <c r="OJZ135" s="14"/>
      <c r="OKA135" s="14"/>
      <c r="OKB135" s="14"/>
      <c r="OKC135" s="14"/>
      <c r="OKD135" s="14"/>
      <c r="OKE135" s="14"/>
      <c r="OKF135" s="14"/>
      <c r="OKG135" s="14"/>
      <c r="OKH135" s="14"/>
      <c r="OKI135" s="14"/>
      <c r="OKJ135" s="14"/>
      <c r="OKK135" s="14"/>
      <c r="OKL135" s="14"/>
      <c r="OKM135" s="14"/>
      <c r="OKN135" s="14"/>
      <c r="OKO135" s="14"/>
      <c r="OKP135" s="14"/>
      <c r="OKQ135" s="14"/>
      <c r="OKR135" s="14"/>
      <c r="OKS135" s="14"/>
      <c r="OKT135" s="14"/>
      <c r="OKU135" s="14"/>
      <c r="OKV135" s="14"/>
      <c r="OKW135" s="14"/>
      <c r="OKX135" s="14"/>
      <c r="OKY135" s="14"/>
      <c r="OKZ135" s="14"/>
      <c r="OLA135" s="14"/>
      <c r="OLB135" s="14"/>
      <c r="OLC135" s="14"/>
      <c r="OLD135" s="14"/>
      <c r="OLE135" s="14"/>
      <c r="OLF135" s="14"/>
      <c r="OLG135" s="14"/>
      <c r="OLH135" s="14"/>
      <c r="OLI135" s="14"/>
      <c r="OLJ135" s="14"/>
      <c r="OLK135" s="14"/>
      <c r="OLL135" s="14"/>
      <c r="OLM135" s="14"/>
      <c r="OLN135" s="14"/>
      <c r="OLO135" s="14"/>
      <c r="OLP135" s="14"/>
      <c r="OLQ135" s="14"/>
      <c r="OLR135" s="14"/>
      <c r="OLS135" s="14"/>
      <c r="OLT135" s="14"/>
      <c r="OLU135" s="14"/>
      <c r="OLV135" s="14"/>
      <c r="OLW135" s="14"/>
      <c r="OLX135" s="14"/>
      <c r="OLY135" s="14"/>
      <c r="OLZ135" s="14"/>
      <c r="OMA135" s="14"/>
      <c r="OMB135" s="14"/>
      <c r="OMC135" s="14"/>
      <c r="OMD135" s="14"/>
      <c r="OME135" s="14"/>
      <c r="OMF135" s="14"/>
      <c r="OMG135" s="14"/>
      <c r="OMH135" s="14"/>
      <c r="OMI135" s="14"/>
      <c r="OMJ135" s="14"/>
      <c r="OMK135" s="14"/>
      <c r="OML135" s="14"/>
      <c r="OMM135" s="14"/>
      <c r="OMN135" s="14"/>
      <c r="OMO135" s="14"/>
      <c r="OMP135" s="14"/>
      <c r="OMQ135" s="14"/>
      <c r="OMR135" s="14"/>
      <c r="OMS135" s="14"/>
      <c r="OMT135" s="14"/>
      <c r="OMU135" s="14"/>
      <c r="OMV135" s="14"/>
      <c r="OMW135" s="14"/>
      <c r="OMX135" s="14"/>
      <c r="OMY135" s="14"/>
      <c r="OMZ135" s="14"/>
      <c r="ONA135" s="14"/>
      <c r="ONB135" s="14"/>
      <c r="ONC135" s="14"/>
      <c r="OND135" s="14"/>
      <c r="ONE135" s="14"/>
      <c r="ONF135" s="14"/>
      <c r="ONG135" s="14"/>
      <c r="ONH135" s="14"/>
      <c r="ONI135" s="14"/>
      <c r="ONJ135" s="14"/>
      <c r="ONK135" s="14"/>
      <c r="ONL135" s="14"/>
      <c r="ONM135" s="14"/>
      <c r="ONN135" s="14"/>
      <c r="ONO135" s="14"/>
      <c r="ONP135" s="14"/>
      <c r="ONQ135" s="14"/>
      <c r="ONR135" s="14"/>
      <c r="ONS135" s="14"/>
      <c r="ONT135" s="14"/>
      <c r="ONU135" s="14"/>
      <c r="ONV135" s="14"/>
      <c r="ONW135" s="14"/>
      <c r="ONX135" s="14"/>
      <c r="ONY135" s="14"/>
      <c r="ONZ135" s="14"/>
      <c r="OOA135" s="14"/>
      <c r="OOB135" s="14"/>
      <c r="OOC135" s="14"/>
      <c r="OOD135" s="14"/>
      <c r="OOE135" s="14"/>
      <c r="OOF135" s="14"/>
      <c r="OOG135" s="14"/>
      <c r="OOH135" s="14"/>
      <c r="OOI135" s="14"/>
      <c r="OOJ135" s="14"/>
      <c r="OOK135" s="14"/>
      <c r="OOL135" s="14"/>
      <c r="OOM135" s="14"/>
      <c r="OON135" s="14"/>
      <c r="OOO135" s="14"/>
      <c r="OOP135" s="14"/>
      <c r="OOQ135" s="14"/>
      <c r="OOR135" s="14"/>
      <c r="OOS135" s="14"/>
      <c r="OOT135" s="14"/>
      <c r="OOU135" s="14"/>
      <c r="OOV135" s="14"/>
      <c r="OOW135" s="14"/>
      <c r="OOX135" s="14"/>
      <c r="OOY135" s="14"/>
      <c r="OOZ135" s="14"/>
      <c r="OPA135" s="14"/>
      <c r="OPB135" s="14"/>
      <c r="OPC135" s="14"/>
      <c r="OPD135" s="14"/>
      <c r="OPE135" s="14"/>
      <c r="OPF135" s="14"/>
      <c r="OPG135" s="14"/>
      <c r="OPH135" s="14"/>
      <c r="OPI135" s="14"/>
      <c r="OPJ135" s="14"/>
      <c r="OPK135" s="14"/>
      <c r="OPL135" s="14"/>
      <c r="OPM135" s="14"/>
      <c r="OPN135" s="14"/>
      <c r="OPO135" s="14"/>
      <c r="OPP135" s="14"/>
      <c r="OPQ135" s="14"/>
      <c r="OPR135" s="14"/>
      <c r="OPS135" s="14"/>
      <c r="OPT135" s="14"/>
      <c r="OPU135" s="14"/>
      <c r="OPV135" s="14"/>
      <c r="OPW135" s="14"/>
      <c r="OPX135" s="14"/>
      <c r="OPY135" s="14"/>
      <c r="OPZ135" s="14"/>
      <c r="OQA135" s="14"/>
      <c r="OQB135" s="14"/>
      <c r="OQC135" s="14"/>
      <c r="OQD135" s="14"/>
      <c r="OQE135" s="14"/>
      <c r="OQF135" s="14"/>
      <c r="OQG135" s="14"/>
      <c r="OQH135" s="14"/>
      <c r="OQI135" s="14"/>
      <c r="OQJ135" s="14"/>
      <c r="OQK135" s="14"/>
      <c r="OQL135" s="14"/>
      <c r="OQM135" s="14"/>
      <c r="OQN135" s="14"/>
      <c r="OQO135" s="14"/>
      <c r="OQP135" s="14"/>
      <c r="OQQ135" s="14"/>
      <c r="OQR135" s="14"/>
      <c r="OQS135" s="14"/>
      <c r="OQT135" s="14"/>
      <c r="OQU135" s="14"/>
      <c r="OQV135" s="14"/>
      <c r="OQW135" s="14"/>
      <c r="OQX135" s="14"/>
      <c r="OQY135" s="14"/>
      <c r="OQZ135" s="14"/>
      <c r="ORA135" s="14"/>
      <c r="ORB135" s="14"/>
      <c r="ORC135" s="14"/>
      <c r="ORD135" s="14"/>
      <c r="ORE135" s="14"/>
      <c r="ORF135" s="14"/>
      <c r="ORG135" s="14"/>
      <c r="ORH135" s="14"/>
      <c r="ORI135" s="14"/>
      <c r="ORJ135" s="14"/>
      <c r="ORK135" s="14"/>
      <c r="ORL135" s="14"/>
      <c r="ORM135" s="14"/>
      <c r="ORN135" s="14"/>
      <c r="ORO135" s="14"/>
      <c r="ORP135" s="14"/>
      <c r="ORQ135" s="14"/>
      <c r="ORR135" s="14"/>
      <c r="ORS135" s="14"/>
      <c r="ORT135" s="14"/>
      <c r="ORU135" s="14"/>
      <c r="ORV135" s="14"/>
      <c r="ORW135" s="14"/>
      <c r="ORX135" s="14"/>
      <c r="ORY135" s="14"/>
      <c r="ORZ135" s="14"/>
      <c r="OSA135" s="14"/>
      <c r="OSB135" s="14"/>
      <c r="OSC135" s="14"/>
      <c r="OSD135" s="14"/>
      <c r="OSE135" s="14"/>
      <c r="OSF135" s="14"/>
      <c r="OSG135" s="14"/>
      <c r="OSH135" s="14"/>
      <c r="OSI135" s="14"/>
      <c r="OSJ135" s="14"/>
      <c r="OSK135" s="14"/>
      <c r="OSL135" s="14"/>
      <c r="OSM135" s="14"/>
      <c r="OSN135" s="14"/>
      <c r="OSO135" s="14"/>
      <c r="OSP135" s="14"/>
      <c r="OSQ135" s="14"/>
      <c r="OSR135" s="14"/>
      <c r="OSS135" s="14"/>
      <c r="OST135" s="14"/>
      <c r="OSU135" s="14"/>
      <c r="OSV135" s="14"/>
      <c r="OSW135" s="14"/>
      <c r="OSX135" s="14"/>
      <c r="OSY135" s="14"/>
      <c r="OSZ135" s="14"/>
      <c r="OTA135" s="14"/>
      <c r="OTB135" s="14"/>
      <c r="OTC135" s="14"/>
      <c r="OTD135" s="14"/>
      <c r="OTE135" s="14"/>
      <c r="OTF135" s="14"/>
      <c r="OTG135" s="14"/>
      <c r="OTH135" s="14"/>
      <c r="OTI135" s="14"/>
      <c r="OTJ135" s="14"/>
      <c r="OTK135" s="14"/>
      <c r="OTL135" s="14"/>
      <c r="OTM135" s="14"/>
      <c r="OTN135" s="14"/>
      <c r="OTO135" s="14"/>
      <c r="OTP135" s="14"/>
      <c r="OTQ135" s="14"/>
      <c r="OTR135" s="14"/>
      <c r="OTS135" s="14"/>
      <c r="OTT135" s="14"/>
      <c r="OTU135" s="14"/>
      <c r="OTV135" s="14"/>
      <c r="OTW135" s="14"/>
      <c r="OTX135" s="14"/>
      <c r="OTY135" s="14"/>
      <c r="OTZ135" s="14"/>
      <c r="OUA135" s="14"/>
      <c r="OUB135" s="14"/>
      <c r="OUC135" s="14"/>
      <c r="OUD135" s="14"/>
      <c r="OUE135" s="14"/>
      <c r="OUF135" s="14"/>
      <c r="OUG135" s="14"/>
      <c r="OUH135" s="14"/>
      <c r="OUI135" s="14"/>
      <c r="OUJ135" s="14"/>
      <c r="OUK135" s="14"/>
      <c r="OUL135" s="14"/>
      <c r="OUM135" s="14"/>
      <c r="OUN135" s="14"/>
      <c r="OUO135" s="14"/>
      <c r="OUP135" s="14"/>
      <c r="OUQ135" s="14"/>
      <c r="OUR135" s="14"/>
      <c r="OUS135" s="14"/>
      <c r="OUT135" s="14"/>
      <c r="OUU135" s="14"/>
      <c r="OUV135" s="14"/>
      <c r="OUW135" s="14"/>
      <c r="OUX135" s="14"/>
      <c r="OUY135" s="14"/>
      <c r="OUZ135" s="14"/>
      <c r="OVA135" s="14"/>
      <c r="OVB135" s="14"/>
      <c r="OVC135" s="14"/>
      <c r="OVD135" s="14"/>
      <c r="OVE135" s="14"/>
      <c r="OVF135" s="14"/>
      <c r="OVG135" s="14"/>
      <c r="OVH135" s="14"/>
      <c r="OVI135" s="14"/>
      <c r="OVJ135" s="14"/>
      <c r="OVK135" s="14"/>
      <c r="OVL135" s="14"/>
      <c r="OVM135" s="14"/>
      <c r="OVN135" s="14"/>
      <c r="OVO135" s="14"/>
      <c r="OVP135" s="14"/>
      <c r="OVQ135" s="14"/>
      <c r="OVR135" s="14"/>
      <c r="OVS135" s="14"/>
      <c r="OVT135" s="14"/>
      <c r="OVU135" s="14"/>
      <c r="OVV135" s="14"/>
      <c r="OVW135" s="14"/>
      <c r="OVX135" s="14"/>
      <c r="OVY135" s="14"/>
      <c r="OVZ135" s="14"/>
      <c r="OWA135" s="14"/>
      <c r="OWB135" s="14"/>
      <c r="OWC135" s="14"/>
      <c r="OWD135" s="14"/>
      <c r="OWE135" s="14"/>
      <c r="OWF135" s="14"/>
      <c r="OWG135" s="14"/>
      <c r="OWH135" s="14"/>
      <c r="OWI135" s="14"/>
      <c r="OWJ135" s="14"/>
      <c r="OWK135" s="14"/>
      <c r="OWL135" s="14"/>
      <c r="OWM135" s="14"/>
      <c r="OWN135" s="14"/>
      <c r="OWO135" s="14"/>
      <c r="OWP135" s="14"/>
      <c r="OWQ135" s="14"/>
      <c r="OWR135" s="14"/>
      <c r="OWS135" s="14"/>
      <c r="OWT135" s="14"/>
      <c r="OWU135" s="14"/>
      <c r="OWV135" s="14"/>
      <c r="OWW135" s="14"/>
      <c r="OWX135" s="14"/>
      <c r="OWY135" s="14"/>
      <c r="OWZ135" s="14"/>
      <c r="OXA135" s="14"/>
      <c r="OXB135" s="14"/>
      <c r="OXC135" s="14"/>
      <c r="OXD135" s="14"/>
      <c r="OXE135" s="14"/>
      <c r="OXF135" s="14"/>
      <c r="OXG135" s="14"/>
      <c r="OXH135" s="14"/>
      <c r="OXI135" s="14"/>
      <c r="OXJ135" s="14"/>
      <c r="OXK135" s="14"/>
      <c r="OXL135" s="14"/>
      <c r="OXM135" s="14"/>
      <c r="OXN135" s="14"/>
      <c r="OXO135" s="14"/>
      <c r="OXP135" s="14"/>
      <c r="OXQ135" s="14"/>
      <c r="OXR135" s="14"/>
      <c r="OXS135" s="14"/>
      <c r="OXT135" s="14"/>
      <c r="OXU135" s="14"/>
      <c r="OXV135" s="14"/>
      <c r="OXW135" s="14"/>
      <c r="OXX135" s="14"/>
      <c r="OXY135" s="14"/>
      <c r="OXZ135" s="14"/>
      <c r="OYA135" s="14"/>
      <c r="OYB135" s="14"/>
      <c r="OYC135" s="14"/>
      <c r="OYD135" s="14"/>
      <c r="OYE135" s="14"/>
      <c r="OYF135" s="14"/>
      <c r="OYG135" s="14"/>
      <c r="OYH135" s="14"/>
      <c r="OYI135" s="14"/>
      <c r="OYJ135" s="14"/>
      <c r="OYK135" s="14"/>
      <c r="OYL135" s="14"/>
      <c r="OYM135" s="14"/>
      <c r="OYN135" s="14"/>
      <c r="OYO135" s="14"/>
      <c r="OYP135" s="14"/>
      <c r="OYQ135" s="14"/>
      <c r="OYR135" s="14"/>
      <c r="OYS135" s="14"/>
      <c r="OYT135" s="14"/>
      <c r="OYU135" s="14"/>
      <c r="OYV135" s="14"/>
      <c r="OYW135" s="14"/>
      <c r="OYX135" s="14"/>
      <c r="OYY135" s="14"/>
      <c r="OYZ135" s="14"/>
      <c r="OZA135" s="14"/>
      <c r="OZB135" s="14"/>
      <c r="OZC135" s="14"/>
      <c r="OZD135" s="14"/>
      <c r="OZE135" s="14"/>
      <c r="OZF135" s="14"/>
      <c r="OZG135" s="14"/>
      <c r="OZH135" s="14"/>
      <c r="OZI135" s="14"/>
      <c r="OZJ135" s="14"/>
      <c r="OZK135" s="14"/>
      <c r="OZL135" s="14"/>
      <c r="OZM135" s="14"/>
      <c r="OZN135" s="14"/>
      <c r="OZO135" s="14"/>
      <c r="OZP135" s="14"/>
      <c r="OZQ135" s="14"/>
      <c r="OZR135" s="14"/>
      <c r="OZS135" s="14"/>
      <c r="OZT135" s="14"/>
      <c r="OZU135" s="14"/>
      <c r="OZV135" s="14"/>
      <c r="OZW135" s="14"/>
      <c r="OZX135" s="14"/>
      <c r="OZY135" s="14"/>
      <c r="OZZ135" s="14"/>
      <c r="PAA135" s="14"/>
      <c r="PAB135" s="14"/>
      <c r="PAC135" s="14"/>
      <c r="PAD135" s="14"/>
      <c r="PAE135" s="14"/>
      <c r="PAF135" s="14"/>
      <c r="PAG135" s="14"/>
      <c r="PAH135" s="14"/>
      <c r="PAI135" s="14"/>
      <c r="PAJ135" s="14"/>
      <c r="PAK135" s="14"/>
      <c r="PAL135" s="14"/>
      <c r="PAM135" s="14"/>
      <c r="PAN135" s="14"/>
      <c r="PAO135" s="14"/>
      <c r="PAP135" s="14"/>
      <c r="PAQ135" s="14"/>
      <c r="PAR135" s="14"/>
      <c r="PAS135" s="14"/>
      <c r="PAT135" s="14"/>
      <c r="PAU135" s="14"/>
      <c r="PAV135" s="14"/>
      <c r="PAW135" s="14"/>
      <c r="PAX135" s="14"/>
      <c r="PAY135" s="14"/>
      <c r="PAZ135" s="14"/>
      <c r="PBA135" s="14"/>
      <c r="PBB135" s="14"/>
      <c r="PBC135" s="14"/>
      <c r="PBD135" s="14"/>
      <c r="PBE135" s="14"/>
      <c r="PBF135" s="14"/>
      <c r="PBG135" s="14"/>
      <c r="PBH135" s="14"/>
      <c r="PBI135" s="14"/>
      <c r="PBJ135" s="14"/>
      <c r="PBK135" s="14"/>
      <c r="PBL135" s="14"/>
      <c r="PBM135" s="14"/>
      <c r="PBN135" s="14"/>
      <c r="PBO135" s="14"/>
      <c r="PBP135" s="14"/>
      <c r="PBQ135" s="14"/>
      <c r="PBR135" s="14"/>
      <c r="PBS135" s="14"/>
      <c r="PBT135" s="14"/>
      <c r="PBU135" s="14"/>
      <c r="PBV135" s="14"/>
      <c r="PBW135" s="14"/>
      <c r="PBX135" s="14"/>
      <c r="PBY135" s="14"/>
      <c r="PBZ135" s="14"/>
      <c r="PCA135" s="14"/>
      <c r="PCB135" s="14"/>
      <c r="PCC135" s="14"/>
      <c r="PCD135" s="14"/>
      <c r="PCE135" s="14"/>
      <c r="PCF135" s="14"/>
      <c r="PCG135" s="14"/>
      <c r="PCH135" s="14"/>
      <c r="PCI135" s="14"/>
      <c r="PCJ135" s="14"/>
      <c r="PCK135" s="14"/>
      <c r="PCL135" s="14"/>
      <c r="PCM135" s="14"/>
      <c r="PCN135" s="14"/>
      <c r="PCO135" s="14"/>
      <c r="PCP135" s="14"/>
      <c r="PCQ135" s="14"/>
      <c r="PCR135" s="14"/>
      <c r="PCS135" s="14"/>
      <c r="PCT135" s="14"/>
      <c r="PCU135" s="14"/>
      <c r="PCV135" s="14"/>
      <c r="PCW135" s="14"/>
      <c r="PCX135" s="14"/>
      <c r="PCY135" s="14"/>
      <c r="PCZ135" s="14"/>
      <c r="PDA135" s="14"/>
      <c r="PDB135" s="14"/>
      <c r="PDC135" s="14"/>
      <c r="PDD135" s="14"/>
      <c r="PDE135" s="14"/>
      <c r="PDF135" s="14"/>
      <c r="PDG135" s="14"/>
      <c r="PDH135" s="14"/>
      <c r="PDI135" s="14"/>
      <c r="PDJ135" s="14"/>
      <c r="PDK135" s="14"/>
      <c r="PDL135" s="14"/>
      <c r="PDM135" s="14"/>
      <c r="PDN135" s="14"/>
      <c r="PDO135" s="14"/>
      <c r="PDP135" s="14"/>
      <c r="PDQ135" s="14"/>
      <c r="PDR135" s="14"/>
      <c r="PDS135" s="14"/>
      <c r="PDT135" s="14"/>
      <c r="PDU135" s="14"/>
      <c r="PDV135" s="14"/>
      <c r="PDW135" s="14"/>
      <c r="PDX135" s="14"/>
      <c r="PDY135" s="14"/>
      <c r="PDZ135" s="14"/>
      <c r="PEA135" s="14"/>
      <c r="PEB135" s="14"/>
      <c r="PEC135" s="14"/>
      <c r="PED135" s="14"/>
      <c r="PEE135" s="14"/>
      <c r="PEF135" s="14"/>
      <c r="PEG135" s="14"/>
      <c r="PEH135" s="14"/>
      <c r="PEI135" s="14"/>
      <c r="PEJ135" s="14"/>
      <c r="PEK135" s="14"/>
      <c r="PEL135" s="14"/>
      <c r="PEM135" s="14"/>
      <c r="PEN135" s="14"/>
      <c r="PEO135" s="14"/>
      <c r="PEP135" s="14"/>
      <c r="PEQ135" s="14"/>
      <c r="PER135" s="14"/>
      <c r="PES135" s="14"/>
      <c r="PET135" s="14"/>
      <c r="PEU135" s="14"/>
      <c r="PEV135" s="14"/>
      <c r="PEW135" s="14"/>
      <c r="PEX135" s="14"/>
      <c r="PEY135" s="14"/>
      <c r="PEZ135" s="14"/>
      <c r="PFA135" s="14"/>
      <c r="PFB135" s="14"/>
      <c r="PFC135" s="14"/>
      <c r="PFD135" s="14"/>
      <c r="PFE135" s="14"/>
      <c r="PFF135" s="14"/>
      <c r="PFG135" s="14"/>
      <c r="PFH135" s="14"/>
      <c r="PFI135" s="14"/>
      <c r="PFJ135" s="14"/>
      <c r="PFK135" s="14"/>
      <c r="PFL135" s="14"/>
      <c r="PFM135" s="14"/>
      <c r="PFN135" s="14"/>
      <c r="PFO135" s="14"/>
      <c r="PFP135" s="14"/>
      <c r="PFQ135" s="14"/>
      <c r="PFR135" s="14"/>
      <c r="PFS135" s="14"/>
      <c r="PFT135" s="14"/>
      <c r="PFU135" s="14"/>
      <c r="PFV135" s="14"/>
      <c r="PFW135" s="14"/>
      <c r="PFX135" s="14"/>
      <c r="PFY135" s="14"/>
      <c r="PFZ135" s="14"/>
      <c r="PGA135" s="14"/>
      <c r="PGB135" s="14"/>
      <c r="PGC135" s="14"/>
      <c r="PGD135" s="14"/>
      <c r="PGE135" s="14"/>
      <c r="PGF135" s="14"/>
      <c r="PGG135" s="14"/>
      <c r="PGH135" s="14"/>
      <c r="PGI135" s="14"/>
      <c r="PGJ135" s="14"/>
      <c r="PGK135" s="14"/>
      <c r="PGL135" s="14"/>
      <c r="PGM135" s="14"/>
      <c r="PGN135" s="14"/>
      <c r="PGO135" s="14"/>
      <c r="PGP135" s="14"/>
      <c r="PGQ135" s="14"/>
      <c r="PGR135" s="14"/>
      <c r="PGS135" s="14"/>
      <c r="PGT135" s="14"/>
      <c r="PGU135" s="14"/>
      <c r="PGV135" s="14"/>
      <c r="PGW135" s="14"/>
      <c r="PGX135" s="14"/>
      <c r="PGY135" s="14"/>
      <c r="PGZ135" s="14"/>
      <c r="PHA135" s="14"/>
      <c r="PHB135" s="14"/>
      <c r="PHC135" s="14"/>
      <c r="PHD135" s="14"/>
      <c r="PHE135" s="14"/>
      <c r="PHF135" s="14"/>
      <c r="PHG135" s="14"/>
      <c r="PHH135" s="14"/>
      <c r="PHI135" s="14"/>
      <c r="PHJ135" s="14"/>
      <c r="PHK135" s="14"/>
      <c r="PHL135" s="14"/>
      <c r="PHM135" s="14"/>
      <c r="PHN135" s="14"/>
      <c r="PHO135" s="14"/>
      <c r="PHP135" s="14"/>
      <c r="PHQ135" s="14"/>
      <c r="PHR135" s="14"/>
      <c r="PHS135" s="14"/>
      <c r="PHT135" s="14"/>
      <c r="PHU135" s="14"/>
      <c r="PHV135" s="14"/>
      <c r="PHW135" s="14"/>
      <c r="PHX135" s="14"/>
      <c r="PHY135" s="14"/>
      <c r="PHZ135" s="14"/>
      <c r="PIA135" s="14"/>
      <c r="PIB135" s="14"/>
      <c r="PIC135" s="14"/>
      <c r="PID135" s="14"/>
      <c r="PIE135" s="14"/>
      <c r="PIF135" s="14"/>
      <c r="PIG135" s="14"/>
      <c r="PIH135" s="14"/>
      <c r="PII135" s="14"/>
      <c r="PIJ135" s="14"/>
      <c r="PIK135" s="14"/>
      <c r="PIL135" s="14"/>
      <c r="PIM135" s="14"/>
      <c r="PIN135" s="14"/>
      <c r="PIO135" s="14"/>
      <c r="PIP135" s="14"/>
      <c r="PIQ135" s="14"/>
      <c r="PIR135" s="14"/>
      <c r="PIS135" s="14"/>
      <c r="PIT135" s="14"/>
      <c r="PIU135" s="14"/>
      <c r="PIV135" s="14"/>
      <c r="PIW135" s="14"/>
      <c r="PIX135" s="14"/>
      <c r="PIY135" s="14"/>
      <c r="PIZ135" s="14"/>
      <c r="PJA135" s="14"/>
      <c r="PJB135" s="14"/>
      <c r="PJC135" s="14"/>
      <c r="PJD135" s="14"/>
      <c r="PJE135" s="14"/>
      <c r="PJF135" s="14"/>
      <c r="PJG135" s="14"/>
      <c r="PJH135" s="14"/>
      <c r="PJI135" s="14"/>
      <c r="PJJ135" s="14"/>
      <c r="PJK135" s="14"/>
      <c r="PJL135" s="14"/>
      <c r="PJM135" s="14"/>
      <c r="PJN135" s="14"/>
      <c r="PJO135" s="14"/>
      <c r="PJP135" s="14"/>
      <c r="PJQ135" s="14"/>
      <c r="PJR135" s="14"/>
      <c r="PJS135" s="14"/>
      <c r="PJT135" s="14"/>
      <c r="PJU135" s="14"/>
      <c r="PJV135" s="14"/>
      <c r="PJW135" s="14"/>
      <c r="PJX135" s="14"/>
      <c r="PJY135" s="14"/>
      <c r="PJZ135" s="14"/>
      <c r="PKA135" s="14"/>
      <c r="PKB135" s="14"/>
      <c r="PKC135" s="14"/>
      <c r="PKD135" s="14"/>
      <c r="PKE135" s="14"/>
      <c r="PKF135" s="14"/>
      <c r="PKG135" s="14"/>
      <c r="PKH135" s="14"/>
      <c r="PKI135" s="14"/>
      <c r="PKJ135" s="14"/>
      <c r="PKK135" s="14"/>
      <c r="PKL135" s="14"/>
      <c r="PKM135" s="14"/>
      <c r="PKN135" s="14"/>
      <c r="PKO135" s="14"/>
      <c r="PKP135" s="14"/>
      <c r="PKQ135" s="14"/>
      <c r="PKR135" s="14"/>
      <c r="PKS135" s="14"/>
      <c r="PKT135" s="14"/>
      <c r="PKU135" s="14"/>
      <c r="PKV135" s="14"/>
      <c r="PKW135" s="14"/>
      <c r="PKX135" s="14"/>
      <c r="PKY135" s="14"/>
      <c r="PKZ135" s="14"/>
      <c r="PLA135" s="14"/>
      <c r="PLB135" s="14"/>
      <c r="PLC135" s="14"/>
      <c r="PLD135" s="14"/>
      <c r="PLE135" s="14"/>
      <c r="PLF135" s="14"/>
      <c r="PLG135" s="14"/>
      <c r="PLH135" s="14"/>
      <c r="PLI135" s="14"/>
      <c r="PLJ135" s="14"/>
      <c r="PLK135" s="14"/>
      <c r="PLL135" s="14"/>
      <c r="PLM135" s="14"/>
      <c r="PLN135" s="14"/>
      <c r="PLO135" s="14"/>
      <c r="PLP135" s="14"/>
      <c r="PLQ135" s="14"/>
      <c r="PLR135" s="14"/>
      <c r="PLS135" s="14"/>
      <c r="PLT135" s="14"/>
      <c r="PLU135" s="14"/>
      <c r="PLV135" s="14"/>
      <c r="PLW135" s="14"/>
      <c r="PLX135" s="14"/>
      <c r="PLY135" s="14"/>
      <c r="PLZ135" s="14"/>
      <c r="PMA135" s="14"/>
      <c r="PMB135" s="14"/>
      <c r="PMC135" s="14"/>
      <c r="PMD135" s="14"/>
      <c r="PME135" s="14"/>
      <c r="PMF135" s="14"/>
      <c r="PMG135" s="14"/>
      <c r="PMH135" s="14"/>
      <c r="PMI135" s="14"/>
      <c r="PMJ135" s="14"/>
      <c r="PMK135" s="14"/>
      <c r="PML135" s="14"/>
      <c r="PMM135" s="14"/>
      <c r="PMN135" s="14"/>
      <c r="PMO135" s="14"/>
      <c r="PMP135" s="14"/>
      <c r="PMQ135" s="14"/>
      <c r="PMR135" s="14"/>
      <c r="PMS135" s="14"/>
      <c r="PMT135" s="14"/>
      <c r="PMU135" s="14"/>
      <c r="PMV135" s="14"/>
      <c r="PMW135" s="14"/>
      <c r="PMX135" s="14"/>
      <c r="PMY135" s="14"/>
      <c r="PMZ135" s="14"/>
      <c r="PNA135" s="14"/>
      <c r="PNB135" s="14"/>
      <c r="PNC135" s="14"/>
      <c r="PND135" s="14"/>
      <c r="PNE135" s="14"/>
      <c r="PNF135" s="14"/>
      <c r="PNG135" s="14"/>
      <c r="PNH135" s="14"/>
      <c r="PNI135" s="14"/>
      <c r="PNJ135" s="14"/>
      <c r="PNK135" s="14"/>
      <c r="PNL135" s="14"/>
      <c r="PNM135" s="14"/>
      <c r="PNN135" s="14"/>
      <c r="PNO135" s="14"/>
      <c r="PNP135" s="14"/>
      <c r="PNQ135" s="14"/>
      <c r="PNR135" s="14"/>
      <c r="PNS135" s="14"/>
      <c r="PNT135" s="14"/>
      <c r="PNU135" s="14"/>
      <c r="PNV135" s="14"/>
      <c r="PNW135" s="14"/>
      <c r="PNX135" s="14"/>
      <c r="PNY135" s="14"/>
      <c r="PNZ135" s="14"/>
      <c r="POA135" s="14"/>
      <c r="POB135" s="14"/>
      <c r="POC135" s="14"/>
      <c r="POD135" s="14"/>
      <c r="POE135" s="14"/>
      <c r="POF135" s="14"/>
      <c r="POG135" s="14"/>
      <c r="POH135" s="14"/>
      <c r="POI135" s="14"/>
      <c r="POJ135" s="14"/>
      <c r="POK135" s="14"/>
      <c r="POL135" s="14"/>
      <c r="POM135" s="14"/>
      <c r="PON135" s="14"/>
      <c r="POO135" s="14"/>
      <c r="POP135" s="14"/>
      <c r="POQ135" s="14"/>
      <c r="POR135" s="14"/>
      <c r="POS135" s="14"/>
      <c r="POT135" s="14"/>
      <c r="POU135" s="14"/>
      <c r="POV135" s="14"/>
      <c r="POW135" s="14"/>
      <c r="POX135" s="14"/>
      <c r="POY135" s="14"/>
      <c r="POZ135" s="14"/>
      <c r="PPA135" s="14"/>
      <c r="PPB135" s="14"/>
      <c r="PPC135" s="14"/>
      <c r="PPD135" s="14"/>
      <c r="PPE135" s="14"/>
      <c r="PPF135" s="14"/>
      <c r="PPG135" s="14"/>
      <c r="PPH135" s="14"/>
      <c r="PPI135" s="14"/>
      <c r="PPJ135" s="14"/>
      <c r="PPK135" s="14"/>
      <c r="PPL135" s="14"/>
      <c r="PPM135" s="14"/>
      <c r="PPN135" s="14"/>
      <c r="PPO135" s="14"/>
      <c r="PPP135" s="14"/>
      <c r="PPQ135" s="14"/>
      <c r="PPR135" s="14"/>
      <c r="PPS135" s="14"/>
      <c r="PPT135" s="14"/>
      <c r="PPU135" s="14"/>
      <c r="PPV135" s="14"/>
      <c r="PPW135" s="14"/>
      <c r="PPX135" s="14"/>
      <c r="PPY135" s="14"/>
      <c r="PPZ135" s="14"/>
      <c r="PQA135" s="14"/>
      <c r="PQB135" s="14"/>
      <c r="PQC135" s="14"/>
      <c r="PQD135" s="14"/>
      <c r="PQE135" s="14"/>
      <c r="PQF135" s="14"/>
      <c r="PQG135" s="14"/>
      <c r="PQH135" s="14"/>
      <c r="PQI135" s="14"/>
      <c r="PQJ135" s="14"/>
      <c r="PQK135" s="14"/>
      <c r="PQL135" s="14"/>
      <c r="PQM135" s="14"/>
      <c r="PQN135" s="14"/>
      <c r="PQO135" s="14"/>
      <c r="PQP135" s="14"/>
      <c r="PQQ135" s="14"/>
      <c r="PQR135" s="14"/>
      <c r="PQS135" s="14"/>
      <c r="PQT135" s="14"/>
      <c r="PQU135" s="14"/>
      <c r="PQV135" s="14"/>
      <c r="PQW135" s="14"/>
      <c r="PQX135" s="14"/>
      <c r="PQY135" s="14"/>
      <c r="PQZ135" s="14"/>
      <c r="PRA135" s="14"/>
      <c r="PRB135" s="14"/>
      <c r="PRC135" s="14"/>
      <c r="PRD135" s="14"/>
      <c r="PRE135" s="14"/>
      <c r="PRF135" s="14"/>
      <c r="PRG135" s="14"/>
      <c r="PRH135" s="14"/>
      <c r="PRI135" s="14"/>
      <c r="PRJ135" s="14"/>
      <c r="PRK135" s="14"/>
      <c r="PRL135" s="14"/>
      <c r="PRM135" s="14"/>
      <c r="PRN135" s="14"/>
      <c r="PRO135" s="14"/>
      <c r="PRP135" s="14"/>
      <c r="PRQ135" s="14"/>
      <c r="PRR135" s="14"/>
      <c r="PRS135" s="14"/>
      <c r="PRT135" s="14"/>
      <c r="PRU135" s="14"/>
      <c r="PRV135" s="14"/>
      <c r="PRW135" s="14"/>
      <c r="PRX135" s="14"/>
      <c r="PRY135" s="14"/>
      <c r="PRZ135" s="14"/>
      <c r="PSA135" s="14"/>
      <c r="PSB135" s="14"/>
      <c r="PSC135" s="14"/>
      <c r="PSD135" s="14"/>
      <c r="PSE135" s="14"/>
      <c r="PSF135" s="14"/>
      <c r="PSG135" s="14"/>
      <c r="PSH135" s="14"/>
      <c r="PSI135" s="14"/>
      <c r="PSJ135" s="14"/>
      <c r="PSK135" s="14"/>
      <c r="PSL135" s="14"/>
      <c r="PSM135" s="14"/>
      <c r="PSN135" s="14"/>
      <c r="PSO135" s="14"/>
      <c r="PSP135" s="14"/>
      <c r="PSQ135" s="14"/>
      <c r="PSR135" s="14"/>
      <c r="PSS135" s="14"/>
      <c r="PST135" s="14"/>
      <c r="PSU135" s="14"/>
      <c r="PSV135" s="14"/>
      <c r="PSW135" s="14"/>
      <c r="PSX135" s="14"/>
      <c r="PSY135" s="14"/>
      <c r="PSZ135" s="14"/>
      <c r="PTA135" s="14"/>
      <c r="PTB135" s="14"/>
      <c r="PTC135" s="14"/>
      <c r="PTD135" s="14"/>
      <c r="PTE135" s="14"/>
      <c r="PTF135" s="14"/>
      <c r="PTG135" s="14"/>
      <c r="PTH135" s="14"/>
      <c r="PTI135" s="14"/>
      <c r="PTJ135" s="14"/>
      <c r="PTK135" s="14"/>
      <c r="PTL135" s="14"/>
      <c r="PTM135" s="14"/>
      <c r="PTN135" s="14"/>
      <c r="PTO135" s="14"/>
      <c r="PTP135" s="14"/>
      <c r="PTQ135" s="14"/>
      <c r="PTR135" s="14"/>
      <c r="PTS135" s="14"/>
      <c r="PTT135" s="14"/>
      <c r="PTU135" s="14"/>
      <c r="PTV135" s="14"/>
      <c r="PTW135" s="14"/>
      <c r="PTX135" s="14"/>
      <c r="PTY135" s="14"/>
      <c r="PTZ135" s="14"/>
      <c r="PUA135" s="14"/>
      <c r="PUB135" s="14"/>
      <c r="PUC135" s="14"/>
      <c r="PUD135" s="14"/>
      <c r="PUE135" s="14"/>
      <c r="PUF135" s="14"/>
      <c r="PUG135" s="14"/>
      <c r="PUH135" s="14"/>
      <c r="PUI135" s="14"/>
      <c r="PUJ135" s="14"/>
      <c r="PUK135" s="14"/>
      <c r="PUL135" s="14"/>
      <c r="PUM135" s="14"/>
      <c r="PUN135" s="14"/>
      <c r="PUO135" s="14"/>
      <c r="PUP135" s="14"/>
      <c r="PUQ135" s="14"/>
      <c r="PUR135" s="14"/>
      <c r="PUS135" s="14"/>
      <c r="PUT135" s="14"/>
      <c r="PUU135" s="14"/>
      <c r="PUV135" s="14"/>
      <c r="PUW135" s="14"/>
      <c r="PUX135" s="14"/>
      <c r="PUY135" s="14"/>
      <c r="PUZ135" s="14"/>
      <c r="PVA135" s="14"/>
      <c r="PVB135" s="14"/>
      <c r="PVC135" s="14"/>
      <c r="PVD135" s="14"/>
      <c r="PVE135" s="14"/>
      <c r="PVF135" s="14"/>
      <c r="PVG135" s="14"/>
      <c r="PVH135" s="14"/>
      <c r="PVI135" s="14"/>
      <c r="PVJ135" s="14"/>
      <c r="PVK135" s="14"/>
      <c r="PVL135" s="14"/>
      <c r="PVM135" s="14"/>
      <c r="PVN135" s="14"/>
      <c r="PVO135" s="14"/>
      <c r="PVP135" s="14"/>
      <c r="PVQ135" s="14"/>
      <c r="PVR135" s="14"/>
      <c r="PVS135" s="14"/>
      <c r="PVT135" s="14"/>
      <c r="PVU135" s="14"/>
      <c r="PVV135" s="14"/>
      <c r="PVW135" s="14"/>
      <c r="PVX135" s="14"/>
      <c r="PVY135" s="14"/>
      <c r="PVZ135" s="14"/>
      <c r="PWA135" s="14"/>
      <c r="PWB135" s="14"/>
      <c r="PWC135" s="14"/>
      <c r="PWD135" s="14"/>
      <c r="PWE135" s="14"/>
      <c r="PWF135" s="14"/>
      <c r="PWG135" s="14"/>
      <c r="PWH135" s="14"/>
      <c r="PWI135" s="14"/>
      <c r="PWJ135" s="14"/>
      <c r="PWK135" s="14"/>
      <c r="PWL135" s="14"/>
      <c r="PWM135" s="14"/>
      <c r="PWN135" s="14"/>
      <c r="PWO135" s="14"/>
      <c r="PWP135" s="14"/>
      <c r="PWQ135" s="14"/>
      <c r="PWR135" s="14"/>
      <c r="PWS135" s="14"/>
      <c r="PWT135" s="14"/>
      <c r="PWU135" s="14"/>
      <c r="PWV135" s="14"/>
      <c r="PWW135" s="14"/>
      <c r="PWX135" s="14"/>
      <c r="PWY135" s="14"/>
      <c r="PWZ135" s="14"/>
      <c r="PXA135" s="14"/>
      <c r="PXB135" s="14"/>
      <c r="PXC135" s="14"/>
      <c r="PXD135" s="14"/>
      <c r="PXE135" s="14"/>
      <c r="PXF135" s="14"/>
      <c r="PXG135" s="14"/>
      <c r="PXH135" s="14"/>
      <c r="PXI135" s="14"/>
      <c r="PXJ135" s="14"/>
      <c r="PXK135" s="14"/>
      <c r="PXL135" s="14"/>
      <c r="PXM135" s="14"/>
      <c r="PXN135" s="14"/>
      <c r="PXO135" s="14"/>
      <c r="PXP135" s="14"/>
      <c r="PXQ135" s="14"/>
      <c r="PXR135" s="14"/>
      <c r="PXS135" s="14"/>
      <c r="PXT135" s="14"/>
      <c r="PXU135" s="14"/>
      <c r="PXV135" s="14"/>
      <c r="PXW135" s="14"/>
      <c r="PXX135" s="14"/>
      <c r="PXY135" s="14"/>
      <c r="PXZ135" s="14"/>
      <c r="PYA135" s="14"/>
      <c r="PYB135" s="14"/>
      <c r="PYC135" s="14"/>
      <c r="PYD135" s="14"/>
      <c r="PYE135" s="14"/>
      <c r="PYF135" s="14"/>
      <c r="PYG135" s="14"/>
      <c r="PYH135" s="14"/>
      <c r="PYI135" s="14"/>
      <c r="PYJ135" s="14"/>
      <c r="PYK135" s="14"/>
      <c r="PYL135" s="14"/>
      <c r="PYM135" s="14"/>
      <c r="PYN135" s="14"/>
      <c r="PYO135" s="14"/>
      <c r="PYP135" s="14"/>
      <c r="PYQ135" s="14"/>
      <c r="PYR135" s="14"/>
      <c r="PYS135" s="14"/>
      <c r="PYT135" s="14"/>
      <c r="PYU135" s="14"/>
      <c r="PYV135" s="14"/>
      <c r="PYW135" s="14"/>
      <c r="PYX135" s="14"/>
      <c r="PYY135" s="14"/>
      <c r="PYZ135" s="14"/>
      <c r="PZA135" s="14"/>
      <c r="PZB135" s="14"/>
      <c r="PZC135" s="14"/>
      <c r="PZD135" s="14"/>
      <c r="PZE135" s="14"/>
      <c r="PZF135" s="14"/>
      <c r="PZG135" s="14"/>
      <c r="PZH135" s="14"/>
      <c r="PZI135" s="14"/>
      <c r="PZJ135" s="14"/>
      <c r="PZK135" s="14"/>
      <c r="PZL135" s="14"/>
      <c r="PZM135" s="14"/>
      <c r="PZN135" s="14"/>
      <c r="PZO135" s="14"/>
      <c r="PZP135" s="14"/>
      <c r="PZQ135" s="14"/>
      <c r="PZR135" s="14"/>
      <c r="PZS135" s="14"/>
      <c r="PZT135" s="14"/>
      <c r="PZU135" s="14"/>
      <c r="PZV135" s="14"/>
      <c r="PZW135" s="14"/>
      <c r="PZX135" s="14"/>
      <c r="PZY135" s="14"/>
      <c r="PZZ135" s="14"/>
      <c r="QAA135" s="14"/>
      <c r="QAB135" s="14"/>
      <c r="QAC135" s="14"/>
      <c r="QAD135" s="14"/>
      <c r="QAE135" s="14"/>
      <c r="QAF135" s="14"/>
      <c r="QAG135" s="14"/>
      <c r="QAH135" s="14"/>
      <c r="QAI135" s="14"/>
      <c r="QAJ135" s="14"/>
      <c r="QAK135" s="14"/>
      <c r="QAL135" s="14"/>
      <c r="QAM135" s="14"/>
      <c r="QAN135" s="14"/>
      <c r="QAO135" s="14"/>
      <c r="QAP135" s="14"/>
      <c r="QAQ135" s="14"/>
      <c r="QAR135" s="14"/>
      <c r="QAS135" s="14"/>
      <c r="QAT135" s="14"/>
      <c r="QAU135" s="14"/>
      <c r="QAV135" s="14"/>
      <c r="QAW135" s="14"/>
      <c r="QAX135" s="14"/>
      <c r="QAY135" s="14"/>
      <c r="QAZ135" s="14"/>
      <c r="QBA135" s="14"/>
      <c r="QBB135" s="14"/>
      <c r="QBC135" s="14"/>
      <c r="QBD135" s="14"/>
      <c r="QBE135" s="14"/>
      <c r="QBF135" s="14"/>
      <c r="QBG135" s="14"/>
      <c r="QBH135" s="14"/>
      <c r="QBI135" s="14"/>
      <c r="QBJ135" s="14"/>
      <c r="QBK135" s="14"/>
      <c r="QBL135" s="14"/>
      <c r="QBM135" s="14"/>
      <c r="QBN135" s="14"/>
      <c r="QBO135" s="14"/>
      <c r="QBP135" s="14"/>
      <c r="QBQ135" s="14"/>
      <c r="QBR135" s="14"/>
      <c r="QBS135" s="14"/>
      <c r="QBT135" s="14"/>
      <c r="QBU135" s="14"/>
      <c r="QBV135" s="14"/>
      <c r="QBW135" s="14"/>
      <c r="QBX135" s="14"/>
      <c r="QBY135" s="14"/>
      <c r="QBZ135" s="14"/>
      <c r="QCA135" s="14"/>
      <c r="QCB135" s="14"/>
      <c r="QCC135" s="14"/>
      <c r="QCD135" s="14"/>
      <c r="QCE135" s="14"/>
      <c r="QCF135" s="14"/>
      <c r="QCG135" s="14"/>
      <c r="QCH135" s="14"/>
      <c r="QCI135" s="14"/>
      <c r="QCJ135" s="14"/>
      <c r="QCK135" s="14"/>
      <c r="QCL135" s="14"/>
      <c r="QCM135" s="14"/>
      <c r="QCN135" s="14"/>
      <c r="QCO135" s="14"/>
      <c r="QCP135" s="14"/>
      <c r="QCQ135" s="14"/>
      <c r="QCR135" s="14"/>
      <c r="QCS135" s="14"/>
      <c r="QCT135" s="14"/>
      <c r="QCU135" s="14"/>
      <c r="QCV135" s="14"/>
      <c r="QCW135" s="14"/>
      <c r="QCX135" s="14"/>
      <c r="QCY135" s="14"/>
      <c r="QCZ135" s="14"/>
      <c r="QDA135" s="14"/>
      <c r="QDB135" s="14"/>
      <c r="QDC135" s="14"/>
      <c r="QDD135" s="14"/>
      <c r="QDE135" s="14"/>
      <c r="QDF135" s="14"/>
      <c r="QDG135" s="14"/>
      <c r="QDH135" s="14"/>
      <c r="QDI135" s="14"/>
      <c r="QDJ135" s="14"/>
      <c r="QDK135" s="14"/>
      <c r="QDL135" s="14"/>
      <c r="QDM135" s="14"/>
      <c r="QDN135" s="14"/>
      <c r="QDO135" s="14"/>
      <c r="QDP135" s="14"/>
      <c r="QDQ135" s="14"/>
      <c r="QDR135" s="14"/>
      <c r="QDS135" s="14"/>
      <c r="QDT135" s="14"/>
      <c r="QDU135" s="14"/>
      <c r="QDV135" s="14"/>
      <c r="QDW135" s="14"/>
      <c r="QDX135" s="14"/>
      <c r="QDY135" s="14"/>
      <c r="QDZ135" s="14"/>
      <c r="QEA135" s="14"/>
      <c r="QEB135" s="14"/>
      <c r="QEC135" s="14"/>
      <c r="QED135" s="14"/>
      <c r="QEE135" s="14"/>
      <c r="QEF135" s="14"/>
      <c r="QEG135" s="14"/>
      <c r="QEH135" s="14"/>
      <c r="QEI135" s="14"/>
      <c r="QEJ135" s="14"/>
      <c r="QEK135" s="14"/>
      <c r="QEL135" s="14"/>
      <c r="QEM135" s="14"/>
      <c r="QEN135" s="14"/>
      <c r="QEO135" s="14"/>
      <c r="QEP135" s="14"/>
      <c r="QEQ135" s="14"/>
      <c r="QER135" s="14"/>
      <c r="QES135" s="14"/>
      <c r="QET135" s="14"/>
      <c r="QEU135" s="14"/>
      <c r="QEV135" s="14"/>
      <c r="QEW135" s="14"/>
      <c r="QEX135" s="14"/>
      <c r="QEY135" s="14"/>
      <c r="QEZ135" s="14"/>
      <c r="QFA135" s="14"/>
      <c r="QFB135" s="14"/>
      <c r="QFC135" s="14"/>
      <c r="QFD135" s="14"/>
      <c r="QFE135" s="14"/>
      <c r="QFF135" s="14"/>
      <c r="QFG135" s="14"/>
      <c r="QFH135" s="14"/>
      <c r="QFI135" s="14"/>
      <c r="QFJ135" s="14"/>
      <c r="QFK135" s="14"/>
      <c r="QFL135" s="14"/>
      <c r="QFM135" s="14"/>
      <c r="QFN135" s="14"/>
      <c r="QFO135" s="14"/>
      <c r="QFP135" s="14"/>
      <c r="QFQ135" s="14"/>
      <c r="QFR135" s="14"/>
      <c r="QFS135" s="14"/>
      <c r="QFT135" s="14"/>
      <c r="QFU135" s="14"/>
      <c r="QFV135" s="14"/>
      <c r="QFW135" s="14"/>
      <c r="QFX135" s="14"/>
      <c r="QFY135" s="14"/>
      <c r="QFZ135" s="14"/>
      <c r="QGA135" s="14"/>
      <c r="QGB135" s="14"/>
      <c r="QGC135" s="14"/>
      <c r="QGD135" s="14"/>
      <c r="QGE135" s="14"/>
      <c r="QGF135" s="14"/>
      <c r="QGG135" s="14"/>
      <c r="QGH135" s="14"/>
      <c r="QGI135" s="14"/>
      <c r="QGJ135" s="14"/>
      <c r="QGK135" s="14"/>
      <c r="QGL135" s="14"/>
      <c r="QGM135" s="14"/>
      <c r="QGN135" s="14"/>
      <c r="QGO135" s="14"/>
      <c r="QGP135" s="14"/>
      <c r="QGQ135" s="14"/>
      <c r="QGR135" s="14"/>
      <c r="QGS135" s="14"/>
      <c r="QGT135" s="14"/>
      <c r="QGU135" s="14"/>
      <c r="QGV135" s="14"/>
      <c r="QGW135" s="14"/>
      <c r="QGX135" s="14"/>
      <c r="QGY135" s="14"/>
      <c r="QGZ135" s="14"/>
      <c r="QHA135" s="14"/>
      <c r="QHB135" s="14"/>
      <c r="QHC135" s="14"/>
      <c r="QHD135" s="14"/>
      <c r="QHE135" s="14"/>
      <c r="QHF135" s="14"/>
      <c r="QHG135" s="14"/>
      <c r="QHH135" s="14"/>
      <c r="QHI135" s="14"/>
      <c r="QHJ135" s="14"/>
      <c r="QHK135" s="14"/>
      <c r="QHL135" s="14"/>
      <c r="QHM135" s="14"/>
      <c r="QHN135" s="14"/>
      <c r="QHO135" s="14"/>
      <c r="QHP135" s="14"/>
      <c r="QHQ135" s="14"/>
      <c r="QHR135" s="14"/>
      <c r="QHS135" s="14"/>
      <c r="QHT135" s="14"/>
      <c r="QHU135" s="14"/>
      <c r="QHV135" s="14"/>
      <c r="QHW135" s="14"/>
      <c r="QHX135" s="14"/>
      <c r="QHY135" s="14"/>
      <c r="QHZ135" s="14"/>
      <c r="QIA135" s="14"/>
      <c r="QIB135" s="14"/>
      <c r="QIC135" s="14"/>
      <c r="QID135" s="14"/>
      <c r="QIE135" s="14"/>
      <c r="QIF135" s="14"/>
      <c r="QIG135" s="14"/>
      <c r="QIH135" s="14"/>
      <c r="QII135" s="14"/>
      <c r="QIJ135" s="14"/>
      <c r="QIK135" s="14"/>
      <c r="QIL135" s="14"/>
      <c r="QIM135" s="14"/>
      <c r="QIN135" s="14"/>
      <c r="QIO135" s="14"/>
      <c r="QIP135" s="14"/>
      <c r="QIQ135" s="14"/>
      <c r="QIR135" s="14"/>
      <c r="QIS135" s="14"/>
      <c r="QIT135" s="14"/>
      <c r="QIU135" s="14"/>
      <c r="QIV135" s="14"/>
      <c r="QIW135" s="14"/>
      <c r="QIX135" s="14"/>
      <c r="QIY135" s="14"/>
      <c r="QIZ135" s="14"/>
      <c r="QJA135" s="14"/>
      <c r="QJB135" s="14"/>
      <c r="QJC135" s="14"/>
      <c r="QJD135" s="14"/>
      <c r="QJE135" s="14"/>
      <c r="QJF135" s="14"/>
      <c r="QJG135" s="14"/>
      <c r="QJH135" s="14"/>
      <c r="QJI135" s="14"/>
      <c r="QJJ135" s="14"/>
      <c r="QJK135" s="14"/>
      <c r="QJL135" s="14"/>
      <c r="QJM135" s="14"/>
      <c r="QJN135" s="14"/>
      <c r="QJO135" s="14"/>
      <c r="QJP135" s="14"/>
      <c r="QJQ135" s="14"/>
      <c r="QJR135" s="14"/>
      <c r="QJS135" s="14"/>
      <c r="QJT135" s="14"/>
      <c r="QJU135" s="14"/>
      <c r="QJV135" s="14"/>
      <c r="QJW135" s="14"/>
      <c r="QJX135" s="14"/>
      <c r="QJY135" s="14"/>
      <c r="QJZ135" s="14"/>
      <c r="QKA135" s="14"/>
      <c r="QKB135" s="14"/>
      <c r="QKC135" s="14"/>
      <c r="QKD135" s="14"/>
      <c r="QKE135" s="14"/>
      <c r="QKF135" s="14"/>
      <c r="QKG135" s="14"/>
      <c r="QKH135" s="14"/>
      <c r="QKI135" s="14"/>
      <c r="QKJ135" s="14"/>
      <c r="QKK135" s="14"/>
      <c r="QKL135" s="14"/>
      <c r="QKM135" s="14"/>
      <c r="QKN135" s="14"/>
      <c r="QKO135" s="14"/>
      <c r="QKP135" s="14"/>
      <c r="QKQ135" s="14"/>
      <c r="QKR135" s="14"/>
      <c r="QKS135" s="14"/>
      <c r="QKT135" s="14"/>
      <c r="QKU135" s="14"/>
      <c r="QKV135" s="14"/>
      <c r="QKW135" s="14"/>
      <c r="QKX135" s="14"/>
      <c r="QKY135" s="14"/>
      <c r="QKZ135" s="14"/>
      <c r="QLA135" s="14"/>
      <c r="QLB135" s="14"/>
      <c r="QLC135" s="14"/>
      <c r="QLD135" s="14"/>
      <c r="QLE135" s="14"/>
      <c r="QLF135" s="14"/>
      <c r="QLG135" s="14"/>
      <c r="QLH135" s="14"/>
      <c r="QLI135" s="14"/>
      <c r="QLJ135" s="14"/>
      <c r="QLK135" s="14"/>
      <c r="QLL135" s="14"/>
      <c r="QLM135" s="14"/>
      <c r="QLN135" s="14"/>
      <c r="QLO135" s="14"/>
      <c r="QLP135" s="14"/>
      <c r="QLQ135" s="14"/>
      <c r="QLR135" s="14"/>
      <c r="QLS135" s="14"/>
      <c r="QLT135" s="14"/>
      <c r="QLU135" s="14"/>
      <c r="QLV135" s="14"/>
      <c r="QLW135" s="14"/>
      <c r="QLX135" s="14"/>
      <c r="QLY135" s="14"/>
      <c r="QLZ135" s="14"/>
      <c r="QMA135" s="14"/>
      <c r="QMB135" s="14"/>
      <c r="QMC135" s="14"/>
      <c r="QMD135" s="14"/>
      <c r="QME135" s="14"/>
      <c r="QMF135" s="14"/>
      <c r="QMG135" s="14"/>
      <c r="QMH135" s="14"/>
      <c r="QMI135" s="14"/>
      <c r="QMJ135" s="14"/>
      <c r="QMK135" s="14"/>
      <c r="QML135" s="14"/>
      <c r="QMM135" s="14"/>
      <c r="QMN135" s="14"/>
      <c r="QMO135" s="14"/>
      <c r="QMP135" s="14"/>
      <c r="QMQ135" s="14"/>
      <c r="QMR135" s="14"/>
      <c r="QMS135" s="14"/>
      <c r="QMT135" s="14"/>
      <c r="QMU135" s="14"/>
      <c r="QMV135" s="14"/>
      <c r="QMW135" s="14"/>
      <c r="QMX135" s="14"/>
      <c r="QMY135" s="14"/>
      <c r="QMZ135" s="14"/>
      <c r="QNA135" s="14"/>
      <c r="QNB135" s="14"/>
      <c r="QNC135" s="14"/>
      <c r="QND135" s="14"/>
      <c r="QNE135" s="14"/>
      <c r="QNF135" s="14"/>
      <c r="QNG135" s="14"/>
      <c r="QNH135" s="14"/>
      <c r="QNI135" s="14"/>
      <c r="QNJ135" s="14"/>
      <c r="QNK135" s="14"/>
      <c r="QNL135" s="14"/>
      <c r="QNM135" s="14"/>
      <c r="QNN135" s="14"/>
      <c r="QNO135" s="14"/>
      <c r="QNP135" s="14"/>
      <c r="QNQ135" s="14"/>
      <c r="QNR135" s="14"/>
      <c r="QNS135" s="14"/>
      <c r="QNT135" s="14"/>
      <c r="QNU135" s="14"/>
      <c r="QNV135" s="14"/>
      <c r="QNW135" s="14"/>
      <c r="QNX135" s="14"/>
      <c r="QNY135" s="14"/>
      <c r="QNZ135" s="14"/>
      <c r="QOA135" s="14"/>
      <c r="QOB135" s="14"/>
      <c r="QOC135" s="14"/>
      <c r="QOD135" s="14"/>
      <c r="QOE135" s="14"/>
      <c r="QOF135" s="14"/>
      <c r="QOG135" s="14"/>
      <c r="QOH135" s="14"/>
      <c r="QOI135" s="14"/>
      <c r="QOJ135" s="14"/>
      <c r="QOK135" s="14"/>
      <c r="QOL135" s="14"/>
      <c r="QOM135" s="14"/>
      <c r="QON135" s="14"/>
      <c r="QOO135" s="14"/>
      <c r="QOP135" s="14"/>
      <c r="QOQ135" s="14"/>
      <c r="QOR135" s="14"/>
      <c r="QOS135" s="14"/>
      <c r="QOT135" s="14"/>
      <c r="QOU135" s="14"/>
      <c r="QOV135" s="14"/>
      <c r="QOW135" s="14"/>
      <c r="QOX135" s="14"/>
      <c r="QOY135" s="14"/>
      <c r="QOZ135" s="14"/>
      <c r="QPA135" s="14"/>
      <c r="QPB135" s="14"/>
      <c r="QPC135" s="14"/>
      <c r="QPD135" s="14"/>
      <c r="QPE135" s="14"/>
      <c r="QPF135" s="14"/>
      <c r="QPG135" s="14"/>
      <c r="QPH135" s="14"/>
      <c r="QPI135" s="14"/>
      <c r="QPJ135" s="14"/>
      <c r="QPK135" s="14"/>
      <c r="QPL135" s="14"/>
      <c r="QPM135" s="14"/>
      <c r="QPN135" s="14"/>
      <c r="QPO135" s="14"/>
      <c r="QPP135" s="14"/>
      <c r="QPQ135" s="14"/>
      <c r="QPR135" s="14"/>
      <c r="QPS135" s="14"/>
      <c r="QPT135" s="14"/>
      <c r="QPU135" s="14"/>
      <c r="QPV135" s="14"/>
      <c r="QPW135" s="14"/>
      <c r="QPX135" s="14"/>
      <c r="QPY135" s="14"/>
      <c r="QPZ135" s="14"/>
      <c r="QQA135" s="14"/>
      <c r="QQB135" s="14"/>
      <c r="QQC135" s="14"/>
      <c r="QQD135" s="14"/>
      <c r="QQE135" s="14"/>
      <c r="QQF135" s="14"/>
      <c r="QQG135" s="14"/>
      <c r="QQH135" s="14"/>
      <c r="QQI135" s="14"/>
      <c r="QQJ135" s="14"/>
      <c r="QQK135" s="14"/>
      <c r="QQL135" s="14"/>
      <c r="QQM135" s="14"/>
      <c r="QQN135" s="14"/>
      <c r="QQO135" s="14"/>
      <c r="QQP135" s="14"/>
      <c r="QQQ135" s="14"/>
      <c r="QQR135" s="14"/>
      <c r="QQS135" s="14"/>
      <c r="QQT135" s="14"/>
      <c r="QQU135" s="14"/>
      <c r="QQV135" s="14"/>
      <c r="QQW135" s="14"/>
      <c r="QQX135" s="14"/>
      <c r="QQY135" s="14"/>
      <c r="QQZ135" s="14"/>
      <c r="QRA135" s="14"/>
      <c r="QRB135" s="14"/>
      <c r="QRC135" s="14"/>
      <c r="QRD135" s="14"/>
      <c r="QRE135" s="14"/>
      <c r="QRF135" s="14"/>
      <c r="QRG135" s="14"/>
      <c r="QRH135" s="14"/>
      <c r="QRI135" s="14"/>
      <c r="QRJ135" s="14"/>
      <c r="QRK135" s="14"/>
      <c r="QRL135" s="14"/>
      <c r="QRM135" s="14"/>
      <c r="QRN135" s="14"/>
      <c r="QRO135" s="14"/>
      <c r="QRP135" s="14"/>
      <c r="QRQ135" s="14"/>
      <c r="QRR135" s="14"/>
      <c r="QRS135" s="14"/>
      <c r="QRT135" s="14"/>
      <c r="QRU135" s="14"/>
      <c r="QRV135" s="14"/>
      <c r="QRW135" s="14"/>
      <c r="QRX135" s="14"/>
      <c r="QRY135" s="14"/>
      <c r="QRZ135" s="14"/>
      <c r="QSA135" s="14"/>
      <c r="QSB135" s="14"/>
      <c r="QSC135" s="14"/>
      <c r="QSD135" s="14"/>
      <c r="QSE135" s="14"/>
      <c r="QSF135" s="14"/>
      <c r="QSG135" s="14"/>
      <c r="QSH135" s="14"/>
      <c r="QSI135" s="14"/>
      <c r="QSJ135" s="14"/>
      <c r="QSK135" s="14"/>
      <c r="QSL135" s="14"/>
      <c r="QSM135" s="14"/>
      <c r="QSN135" s="14"/>
      <c r="QSO135" s="14"/>
      <c r="QSP135" s="14"/>
      <c r="QSQ135" s="14"/>
      <c r="QSR135" s="14"/>
      <c r="QSS135" s="14"/>
      <c r="QST135" s="14"/>
      <c r="QSU135" s="14"/>
      <c r="QSV135" s="14"/>
      <c r="QSW135" s="14"/>
      <c r="QSX135" s="14"/>
      <c r="QSY135" s="14"/>
      <c r="QSZ135" s="14"/>
      <c r="QTA135" s="14"/>
      <c r="QTB135" s="14"/>
      <c r="QTC135" s="14"/>
      <c r="QTD135" s="14"/>
      <c r="QTE135" s="14"/>
      <c r="QTF135" s="14"/>
      <c r="QTG135" s="14"/>
      <c r="QTH135" s="14"/>
      <c r="QTI135" s="14"/>
      <c r="QTJ135" s="14"/>
      <c r="QTK135" s="14"/>
      <c r="QTL135" s="14"/>
      <c r="QTM135" s="14"/>
      <c r="QTN135" s="14"/>
      <c r="QTO135" s="14"/>
      <c r="QTP135" s="14"/>
      <c r="QTQ135" s="14"/>
      <c r="QTR135" s="14"/>
      <c r="QTS135" s="14"/>
      <c r="QTT135" s="14"/>
      <c r="QTU135" s="14"/>
      <c r="QTV135" s="14"/>
      <c r="QTW135" s="14"/>
      <c r="QTX135" s="14"/>
      <c r="QTY135" s="14"/>
      <c r="QTZ135" s="14"/>
      <c r="QUA135" s="14"/>
      <c r="QUB135" s="14"/>
      <c r="QUC135" s="14"/>
      <c r="QUD135" s="14"/>
      <c r="QUE135" s="14"/>
      <c r="QUF135" s="14"/>
      <c r="QUG135" s="14"/>
      <c r="QUH135" s="14"/>
      <c r="QUI135" s="14"/>
      <c r="QUJ135" s="14"/>
      <c r="QUK135" s="14"/>
      <c r="QUL135" s="14"/>
      <c r="QUM135" s="14"/>
      <c r="QUN135" s="14"/>
      <c r="QUO135" s="14"/>
      <c r="QUP135" s="14"/>
      <c r="QUQ135" s="14"/>
      <c r="QUR135" s="14"/>
      <c r="QUS135" s="14"/>
      <c r="QUT135" s="14"/>
      <c r="QUU135" s="14"/>
      <c r="QUV135" s="14"/>
      <c r="QUW135" s="14"/>
      <c r="QUX135" s="14"/>
      <c r="QUY135" s="14"/>
      <c r="QUZ135" s="14"/>
      <c r="QVA135" s="14"/>
      <c r="QVB135" s="14"/>
      <c r="QVC135" s="14"/>
      <c r="QVD135" s="14"/>
      <c r="QVE135" s="14"/>
      <c r="QVF135" s="14"/>
      <c r="QVG135" s="14"/>
      <c r="QVH135" s="14"/>
      <c r="QVI135" s="14"/>
      <c r="QVJ135" s="14"/>
      <c r="QVK135" s="14"/>
      <c r="QVL135" s="14"/>
      <c r="QVM135" s="14"/>
      <c r="QVN135" s="14"/>
      <c r="QVO135" s="14"/>
      <c r="QVP135" s="14"/>
      <c r="QVQ135" s="14"/>
      <c r="QVR135" s="14"/>
      <c r="QVS135" s="14"/>
      <c r="QVT135" s="14"/>
      <c r="QVU135" s="14"/>
      <c r="QVV135" s="14"/>
      <c r="QVW135" s="14"/>
      <c r="QVX135" s="14"/>
      <c r="QVY135" s="14"/>
      <c r="QVZ135" s="14"/>
      <c r="QWA135" s="14"/>
      <c r="QWB135" s="14"/>
      <c r="QWC135" s="14"/>
      <c r="QWD135" s="14"/>
      <c r="QWE135" s="14"/>
      <c r="QWF135" s="14"/>
      <c r="QWG135" s="14"/>
      <c r="QWH135" s="14"/>
      <c r="QWI135" s="14"/>
      <c r="QWJ135" s="14"/>
      <c r="QWK135" s="14"/>
      <c r="QWL135" s="14"/>
      <c r="QWM135" s="14"/>
      <c r="QWN135" s="14"/>
      <c r="QWO135" s="14"/>
      <c r="QWP135" s="14"/>
      <c r="QWQ135" s="14"/>
      <c r="QWR135" s="14"/>
      <c r="QWS135" s="14"/>
      <c r="QWT135" s="14"/>
      <c r="QWU135" s="14"/>
      <c r="QWV135" s="14"/>
      <c r="QWW135" s="14"/>
      <c r="QWX135" s="14"/>
      <c r="QWY135" s="14"/>
      <c r="QWZ135" s="14"/>
      <c r="QXA135" s="14"/>
      <c r="QXB135" s="14"/>
      <c r="QXC135" s="14"/>
      <c r="QXD135" s="14"/>
      <c r="QXE135" s="14"/>
      <c r="QXF135" s="14"/>
      <c r="QXG135" s="14"/>
      <c r="QXH135" s="14"/>
      <c r="QXI135" s="14"/>
      <c r="QXJ135" s="14"/>
      <c r="QXK135" s="14"/>
      <c r="QXL135" s="14"/>
      <c r="QXM135" s="14"/>
      <c r="QXN135" s="14"/>
      <c r="QXO135" s="14"/>
      <c r="QXP135" s="14"/>
      <c r="QXQ135" s="14"/>
      <c r="QXR135" s="14"/>
      <c r="QXS135" s="14"/>
      <c r="QXT135" s="14"/>
      <c r="QXU135" s="14"/>
      <c r="QXV135" s="14"/>
      <c r="QXW135" s="14"/>
      <c r="QXX135" s="14"/>
      <c r="QXY135" s="14"/>
      <c r="QXZ135" s="14"/>
      <c r="QYA135" s="14"/>
      <c r="QYB135" s="14"/>
      <c r="QYC135" s="14"/>
      <c r="QYD135" s="14"/>
      <c r="QYE135" s="14"/>
      <c r="QYF135" s="14"/>
      <c r="QYG135" s="14"/>
      <c r="QYH135" s="14"/>
      <c r="QYI135" s="14"/>
      <c r="QYJ135" s="14"/>
      <c r="QYK135" s="14"/>
      <c r="QYL135" s="14"/>
      <c r="QYM135" s="14"/>
      <c r="QYN135" s="14"/>
      <c r="QYO135" s="14"/>
      <c r="QYP135" s="14"/>
      <c r="QYQ135" s="14"/>
      <c r="QYR135" s="14"/>
      <c r="QYS135" s="14"/>
      <c r="QYT135" s="14"/>
      <c r="QYU135" s="14"/>
      <c r="QYV135" s="14"/>
      <c r="QYW135" s="14"/>
      <c r="QYX135" s="14"/>
      <c r="QYY135" s="14"/>
      <c r="QYZ135" s="14"/>
      <c r="QZA135" s="14"/>
      <c r="QZB135" s="14"/>
      <c r="QZC135" s="14"/>
      <c r="QZD135" s="14"/>
      <c r="QZE135" s="14"/>
      <c r="QZF135" s="14"/>
      <c r="QZG135" s="14"/>
      <c r="QZH135" s="14"/>
      <c r="QZI135" s="14"/>
      <c r="QZJ135" s="14"/>
      <c r="QZK135" s="14"/>
      <c r="QZL135" s="14"/>
      <c r="QZM135" s="14"/>
      <c r="QZN135" s="14"/>
      <c r="QZO135" s="14"/>
      <c r="QZP135" s="14"/>
      <c r="QZQ135" s="14"/>
      <c r="QZR135" s="14"/>
      <c r="QZS135" s="14"/>
      <c r="QZT135" s="14"/>
      <c r="QZU135" s="14"/>
      <c r="QZV135" s="14"/>
      <c r="QZW135" s="14"/>
      <c r="QZX135" s="14"/>
      <c r="QZY135" s="14"/>
      <c r="QZZ135" s="14"/>
      <c r="RAA135" s="14"/>
      <c r="RAB135" s="14"/>
      <c r="RAC135" s="14"/>
      <c r="RAD135" s="14"/>
      <c r="RAE135" s="14"/>
      <c r="RAF135" s="14"/>
      <c r="RAG135" s="14"/>
      <c r="RAH135" s="14"/>
      <c r="RAI135" s="14"/>
      <c r="RAJ135" s="14"/>
      <c r="RAK135" s="14"/>
      <c r="RAL135" s="14"/>
      <c r="RAM135" s="14"/>
      <c r="RAN135" s="14"/>
      <c r="RAO135" s="14"/>
      <c r="RAP135" s="14"/>
      <c r="RAQ135" s="14"/>
      <c r="RAR135" s="14"/>
      <c r="RAS135" s="14"/>
      <c r="RAT135" s="14"/>
      <c r="RAU135" s="14"/>
      <c r="RAV135" s="14"/>
      <c r="RAW135" s="14"/>
      <c r="RAX135" s="14"/>
      <c r="RAY135" s="14"/>
      <c r="RAZ135" s="14"/>
      <c r="RBA135" s="14"/>
      <c r="RBB135" s="14"/>
      <c r="RBC135" s="14"/>
      <c r="RBD135" s="14"/>
      <c r="RBE135" s="14"/>
      <c r="RBF135" s="14"/>
      <c r="RBG135" s="14"/>
      <c r="RBH135" s="14"/>
      <c r="RBI135" s="14"/>
      <c r="RBJ135" s="14"/>
      <c r="RBK135" s="14"/>
      <c r="RBL135" s="14"/>
      <c r="RBM135" s="14"/>
      <c r="RBN135" s="14"/>
      <c r="RBO135" s="14"/>
      <c r="RBP135" s="14"/>
      <c r="RBQ135" s="14"/>
      <c r="RBR135" s="14"/>
      <c r="RBS135" s="14"/>
      <c r="RBT135" s="14"/>
      <c r="RBU135" s="14"/>
      <c r="RBV135" s="14"/>
      <c r="RBW135" s="14"/>
      <c r="RBX135" s="14"/>
      <c r="RBY135" s="14"/>
      <c r="RBZ135" s="14"/>
      <c r="RCA135" s="14"/>
      <c r="RCB135" s="14"/>
      <c r="RCC135" s="14"/>
      <c r="RCD135" s="14"/>
      <c r="RCE135" s="14"/>
      <c r="RCF135" s="14"/>
      <c r="RCG135" s="14"/>
      <c r="RCH135" s="14"/>
      <c r="RCI135" s="14"/>
      <c r="RCJ135" s="14"/>
      <c r="RCK135" s="14"/>
      <c r="RCL135" s="14"/>
      <c r="RCM135" s="14"/>
      <c r="RCN135" s="14"/>
      <c r="RCO135" s="14"/>
      <c r="RCP135" s="14"/>
      <c r="RCQ135" s="14"/>
      <c r="RCR135" s="14"/>
      <c r="RCS135" s="14"/>
      <c r="RCT135" s="14"/>
      <c r="RCU135" s="14"/>
      <c r="RCV135" s="14"/>
      <c r="RCW135" s="14"/>
      <c r="RCX135" s="14"/>
      <c r="RCY135" s="14"/>
      <c r="RCZ135" s="14"/>
      <c r="RDA135" s="14"/>
      <c r="RDB135" s="14"/>
      <c r="RDC135" s="14"/>
      <c r="RDD135" s="14"/>
      <c r="RDE135" s="14"/>
      <c r="RDF135" s="14"/>
      <c r="RDG135" s="14"/>
      <c r="RDH135" s="14"/>
      <c r="RDI135" s="14"/>
      <c r="RDJ135" s="14"/>
      <c r="RDK135" s="14"/>
      <c r="RDL135" s="14"/>
      <c r="RDM135" s="14"/>
      <c r="RDN135" s="14"/>
      <c r="RDO135" s="14"/>
      <c r="RDP135" s="14"/>
      <c r="RDQ135" s="14"/>
      <c r="RDR135" s="14"/>
      <c r="RDS135" s="14"/>
      <c r="RDT135" s="14"/>
      <c r="RDU135" s="14"/>
      <c r="RDV135" s="14"/>
      <c r="RDW135" s="14"/>
      <c r="RDX135" s="14"/>
      <c r="RDY135" s="14"/>
      <c r="RDZ135" s="14"/>
      <c r="REA135" s="14"/>
      <c r="REB135" s="14"/>
      <c r="REC135" s="14"/>
      <c r="RED135" s="14"/>
      <c r="REE135" s="14"/>
      <c r="REF135" s="14"/>
      <c r="REG135" s="14"/>
      <c r="REH135" s="14"/>
      <c r="REI135" s="14"/>
      <c r="REJ135" s="14"/>
      <c r="REK135" s="14"/>
      <c r="REL135" s="14"/>
      <c r="REM135" s="14"/>
      <c r="REN135" s="14"/>
      <c r="REO135" s="14"/>
      <c r="REP135" s="14"/>
      <c r="REQ135" s="14"/>
      <c r="RER135" s="14"/>
      <c r="RES135" s="14"/>
      <c r="RET135" s="14"/>
      <c r="REU135" s="14"/>
      <c r="REV135" s="14"/>
      <c r="REW135" s="14"/>
      <c r="REX135" s="14"/>
      <c r="REY135" s="14"/>
      <c r="REZ135" s="14"/>
      <c r="RFA135" s="14"/>
      <c r="RFB135" s="14"/>
      <c r="RFC135" s="14"/>
      <c r="RFD135" s="14"/>
      <c r="RFE135" s="14"/>
      <c r="RFF135" s="14"/>
      <c r="RFG135" s="14"/>
      <c r="RFH135" s="14"/>
      <c r="RFI135" s="14"/>
      <c r="RFJ135" s="14"/>
      <c r="RFK135" s="14"/>
      <c r="RFL135" s="14"/>
      <c r="RFM135" s="14"/>
      <c r="RFN135" s="14"/>
      <c r="RFO135" s="14"/>
      <c r="RFP135" s="14"/>
      <c r="RFQ135" s="14"/>
      <c r="RFR135" s="14"/>
      <c r="RFS135" s="14"/>
      <c r="RFT135" s="14"/>
      <c r="RFU135" s="14"/>
      <c r="RFV135" s="14"/>
      <c r="RFW135" s="14"/>
      <c r="RFX135" s="14"/>
      <c r="RFY135" s="14"/>
      <c r="RFZ135" s="14"/>
      <c r="RGA135" s="14"/>
      <c r="RGB135" s="14"/>
      <c r="RGC135" s="14"/>
      <c r="RGD135" s="14"/>
      <c r="RGE135" s="14"/>
      <c r="RGF135" s="14"/>
      <c r="RGG135" s="14"/>
      <c r="RGH135" s="14"/>
      <c r="RGI135" s="14"/>
      <c r="RGJ135" s="14"/>
      <c r="RGK135" s="14"/>
      <c r="RGL135" s="14"/>
      <c r="RGM135" s="14"/>
      <c r="RGN135" s="14"/>
      <c r="RGO135" s="14"/>
      <c r="RGP135" s="14"/>
      <c r="RGQ135" s="14"/>
      <c r="RGR135" s="14"/>
      <c r="RGS135" s="14"/>
      <c r="RGT135" s="14"/>
      <c r="RGU135" s="14"/>
      <c r="RGV135" s="14"/>
      <c r="RGW135" s="14"/>
      <c r="RGX135" s="14"/>
      <c r="RGY135" s="14"/>
      <c r="RGZ135" s="14"/>
      <c r="RHA135" s="14"/>
      <c r="RHB135" s="14"/>
      <c r="RHC135" s="14"/>
      <c r="RHD135" s="14"/>
      <c r="RHE135" s="14"/>
      <c r="RHF135" s="14"/>
      <c r="RHG135" s="14"/>
      <c r="RHH135" s="14"/>
      <c r="RHI135" s="14"/>
      <c r="RHJ135" s="14"/>
      <c r="RHK135" s="14"/>
      <c r="RHL135" s="14"/>
      <c r="RHM135" s="14"/>
      <c r="RHN135" s="14"/>
      <c r="RHO135" s="14"/>
      <c r="RHP135" s="14"/>
      <c r="RHQ135" s="14"/>
      <c r="RHR135" s="14"/>
      <c r="RHS135" s="14"/>
      <c r="RHT135" s="14"/>
      <c r="RHU135" s="14"/>
      <c r="RHV135" s="14"/>
      <c r="RHW135" s="14"/>
      <c r="RHX135" s="14"/>
      <c r="RHY135" s="14"/>
      <c r="RHZ135" s="14"/>
      <c r="RIA135" s="14"/>
      <c r="RIB135" s="14"/>
      <c r="RIC135" s="14"/>
      <c r="RID135" s="14"/>
      <c r="RIE135" s="14"/>
      <c r="RIF135" s="14"/>
      <c r="RIG135" s="14"/>
      <c r="RIH135" s="14"/>
      <c r="RII135" s="14"/>
      <c r="RIJ135" s="14"/>
      <c r="RIK135" s="14"/>
      <c r="RIL135" s="14"/>
      <c r="RIM135" s="14"/>
      <c r="RIN135" s="14"/>
      <c r="RIO135" s="14"/>
      <c r="RIP135" s="14"/>
      <c r="RIQ135" s="14"/>
      <c r="RIR135" s="14"/>
      <c r="RIS135" s="14"/>
      <c r="RIT135" s="14"/>
      <c r="RIU135" s="14"/>
      <c r="RIV135" s="14"/>
      <c r="RIW135" s="14"/>
      <c r="RIX135" s="14"/>
      <c r="RIY135" s="14"/>
      <c r="RIZ135" s="14"/>
      <c r="RJA135" s="14"/>
      <c r="RJB135" s="14"/>
      <c r="RJC135" s="14"/>
      <c r="RJD135" s="14"/>
      <c r="RJE135" s="14"/>
      <c r="RJF135" s="14"/>
      <c r="RJG135" s="14"/>
      <c r="RJH135" s="14"/>
      <c r="RJI135" s="14"/>
      <c r="RJJ135" s="14"/>
      <c r="RJK135" s="14"/>
      <c r="RJL135" s="14"/>
      <c r="RJM135" s="14"/>
      <c r="RJN135" s="14"/>
      <c r="RJO135" s="14"/>
      <c r="RJP135" s="14"/>
      <c r="RJQ135" s="14"/>
      <c r="RJR135" s="14"/>
      <c r="RJS135" s="14"/>
      <c r="RJT135" s="14"/>
      <c r="RJU135" s="14"/>
      <c r="RJV135" s="14"/>
      <c r="RJW135" s="14"/>
      <c r="RJX135" s="14"/>
      <c r="RJY135" s="14"/>
      <c r="RJZ135" s="14"/>
      <c r="RKA135" s="14"/>
      <c r="RKB135" s="14"/>
      <c r="RKC135" s="14"/>
      <c r="RKD135" s="14"/>
      <c r="RKE135" s="14"/>
      <c r="RKF135" s="14"/>
      <c r="RKG135" s="14"/>
      <c r="RKH135" s="14"/>
      <c r="RKI135" s="14"/>
      <c r="RKJ135" s="14"/>
      <c r="RKK135" s="14"/>
      <c r="RKL135" s="14"/>
      <c r="RKM135" s="14"/>
      <c r="RKN135" s="14"/>
      <c r="RKO135" s="14"/>
      <c r="RKP135" s="14"/>
      <c r="RKQ135" s="14"/>
      <c r="RKR135" s="14"/>
      <c r="RKS135" s="14"/>
      <c r="RKT135" s="14"/>
      <c r="RKU135" s="14"/>
      <c r="RKV135" s="14"/>
      <c r="RKW135" s="14"/>
      <c r="RKX135" s="14"/>
      <c r="RKY135" s="14"/>
      <c r="RKZ135" s="14"/>
      <c r="RLA135" s="14"/>
      <c r="RLB135" s="14"/>
      <c r="RLC135" s="14"/>
      <c r="RLD135" s="14"/>
      <c r="RLE135" s="14"/>
      <c r="RLF135" s="14"/>
      <c r="RLG135" s="14"/>
      <c r="RLH135" s="14"/>
      <c r="RLI135" s="14"/>
      <c r="RLJ135" s="14"/>
      <c r="RLK135" s="14"/>
      <c r="RLL135" s="14"/>
      <c r="RLM135" s="14"/>
      <c r="RLN135" s="14"/>
      <c r="RLO135" s="14"/>
      <c r="RLP135" s="14"/>
      <c r="RLQ135" s="14"/>
      <c r="RLR135" s="14"/>
      <c r="RLS135" s="14"/>
      <c r="RLT135" s="14"/>
      <c r="RLU135" s="14"/>
      <c r="RLV135" s="14"/>
      <c r="RLW135" s="14"/>
      <c r="RLX135" s="14"/>
      <c r="RLY135" s="14"/>
      <c r="RLZ135" s="14"/>
      <c r="RMA135" s="14"/>
      <c r="RMB135" s="14"/>
      <c r="RMC135" s="14"/>
      <c r="RMD135" s="14"/>
      <c r="RME135" s="14"/>
      <c r="RMF135" s="14"/>
      <c r="RMG135" s="14"/>
      <c r="RMH135" s="14"/>
      <c r="RMI135" s="14"/>
      <c r="RMJ135" s="14"/>
      <c r="RMK135" s="14"/>
      <c r="RML135" s="14"/>
      <c r="RMM135" s="14"/>
      <c r="RMN135" s="14"/>
      <c r="RMO135" s="14"/>
      <c r="RMP135" s="14"/>
      <c r="RMQ135" s="14"/>
      <c r="RMR135" s="14"/>
      <c r="RMS135" s="14"/>
      <c r="RMT135" s="14"/>
      <c r="RMU135" s="14"/>
      <c r="RMV135" s="14"/>
      <c r="RMW135" s="14"/>
      <c r="RMX135" s="14"/>
      <c r="RMY135" s="14"/>
      <c r="RMZ135" s="14"/>
      <c r="RNA135" s="14"/>
      <c r="RNB135" s="14"/>
      <c r="RNC135" s="14"/>
      <c r="RND135" s="14"/>
      <c r="RNE135" s="14"/>
      <c r="RNF135" s="14"/>
      <c r="RNG135" s="14"/>
      <c r="RNH135" s="14"/>
      <c r="RNI135" s="14"/>
      <c r="RNJ135" s="14"/>
      <c r="RNK135" s="14"/>
      <c r="RNL135" s="14"/>
      <c r="RNM135" s="14"/>
      <c r="RNN135" s="14"/>
      <c r="RNO135" s="14"/>
      <c r="RNP135" s="14"/>
      <c r="RNQ135" s="14"/>
      <c r="RNR135" s="14"/>
      <c r="RNS135" s="14"/>
      <c r="RNT135" s="14"/>
      <c r="RNU135" s="14"/>
      <c r="RNV135" s="14"/>
      <c r="RNW135" s="14"/>
      <c r="RNX135" s="14"/>
      <c r="RNY135" s="14"/>
      <c r="RNZ135" s="14"/>
      <c r="ROA135" s="14"/>
      <c r="ROB135" s="14"/>
      <c r="ROC135" s="14"/>
      <c r="ROD135" s="14"/>
      <c r="ROE135" s="14"/>
      <c r="ROF135" s="14"/>
      <c r="ROG135" s="14"/>
      <c r="ROH135" s="14"/>
      <c r="ROI135" s="14"/>
      <c r="ROJ135" s="14"/>
      <c r="ROK135" s="14"/>
      <c r="ROL135" s="14"/>
      <c r="ROM135" s="14"/>
      <c r="RON135" s="14"/>
      <c r="ROO135" s="14"/>
      <c r="ROP135" s="14"/>
      <c r="ROQ135" s="14"/>
      <c r="ROR135" s="14"/>
      <c r="ROS135" s="14"/>
      <c r="ROT135" s="14"/>
      <c r="ROU135" s="14"/>
      <c r="ROV135" s="14"/>
      <c r="ROW135" s="14"/>
      <c r="ROX135" s="14"/>
      <c r="ROY135" s="14"/>
      <c r="ROZ135" s="14"/>
      <c r="RPA135" s="14"/>
      <c r="RPB135" s="14"/>
      <c r="RPC135" s="14"/>
      <c r="RPD135" s="14"/>
      <c r="RPE135" s="14"/>
      <c r="RPF135" s="14"/>
      <c r="RPG135" s="14"/>
      <c r="RPH135" s="14"/>
      <c r="RPI135" s="14"/>
      <c r="RPJ135" s="14"/>
      <c r="RPK135" s="14"/>
      <c r="RPL135" s="14"/>
      <c r="RPM135" s="14"/>
      <c r="RPN135" s="14"/>
      <c r="RPO135" s="14"/>
      <c r="RPP135" s="14"/>
      <c r="RPQ135" s="14"/>
      <c r="RPR135" s="14"/>
      <c r="RPS135" s="14"/>
      <c r="RPT135" s="14"/>
      <c r="RPU135" s="14"/>
      <c r="RPV135" s="14"/>
      <c r="RPW135" s="14"/>
      <c r="RPX135" s="14"/>
      <c r="RPY135" s="14"/>
      <c r="RPZ135" s="14"/>
      <c r="RQA135" s="14"/>
      <c r="RQB135" s="14"/>
      <c r="RQC135" s="14"/>
      <c r="RQD135" s="14"/>
      <c r="RQE135" s="14"/>
      <c r="RQF135" s="14"/>
      <c r="RQG135" s="14"/>
      <c r="RQH135" s="14"/>
      <c r="RQI135" s="14"/>
      <c r="RQJ135" s="14"/>
      <c r="RQK135" s="14"/>
      <c r="RQL135" s="14"/>
      <c r="RQM135" s="14"/>
      <c r="RQN135" s="14"/>
      <c r="RQO135" s="14"/>
      <c r="RQP135" s="14"/>
      <c r="RQQ135" s="14"/>
      <c r="RQR135" s="14"/>
      <c r="RQS135" s="14"/>
      <c r="RQT135" s="14"/>
      <c r="RQU135" s="14"/>
      <c r="RQV135" s="14"/>
      <c r="RQW135" s="14"/>
      <c r="RQX135" s="14"/>
      <c r="RQY135" s="14"/>
      <c r="RQZ135" s="14"/>
      <c r="RRA135" s="14"/>
      <c r="RRB135" s="14"/>
      <c r="RRC135" s="14"/>
      <c r="RRD135" s="14"/>
      <c r="RRE135" s="14"/>
      <c r="RRF135" s="14"/>
      <c r="RRG135" s="14"/>
      <c r="RRH135" s="14"/>
      <c r="RRI135" s="14"/>
      <c r="RRJ135" s="14"/>
      <c r="RRK135" s="14"/>
      <c r="RRL135" s="14"/>
      <c r="RRM135" s="14"/>
      <c r="RRN135" s="14"/>
      <c r="RRO135" s="14"/>
      <c r="RRP135" s="14"/>
      <c r="RRQ135" s="14"/>
      <c r="RRR135" s="14"/>
      <c r="RRS135" s="14"/>
      <c r="RRT135" s="14"/>
      <c r="RRU135" s="14"/>
      <c r="RRV135" s="14"/>
      <c r="RRW135" s="14"/>
      <c r="RRX135" s="14"/>
      <c r="RRY135" s="14"/>
      <c r="RRZ135" s="14"/>
      <c r="RSA135" s="14"/>
      <c r="RSB135" s="14"/>
      <c r="RSC135" s="14"/>
      <c r="RSD135" s="14"/>
      <c r="RSE135" s="14"/>
      <c r="RSF135" s="14"/>
      <c r="RSG135" s="14"/>
      <c r="RSH135" s="14"/>
      <c r="RSI135" s="14"/>
      <c r="RSJ135" s="14"/>
      <c r="RSK135" s="14"/>
      <c r="RSL135" s="14"/>
      <c r="RSM135" s="14"/>
      <c r="RSN135" s="14"/>
      <c r="RSO135" s="14"/>
      <c r="RSP135" s="14"/>
      <c r="RSQ135" s="14"/>
      <c r="RSR135" s="14"/>
      <c r="RSS135" s="14"/>
      <c r="RST135" s="14"/>
      <c r="RSU135" s="14"/>
      <c r="RSV135" s="14"/>
      <c r="RSW135" s="14"/>
      <c r="RSX135" s="14"/>
      <c r="RSY135" s="14"/>
      <c r="RSZ135" s="14"/>
      <c r="RTA135" s="14"/>
      <c r="RTB135" s="14"/>
      <c r="RTC135" s="14"/>
      <c r="RTD135" s="14"/>
      <c r="RTE135" s="14"/>
      <c r="RTF135" s="14"/>
      <c r="RTG135" s="14"/>
      <c r="RTH135" s="14"/>
      <c r="RTI135" s="14"/>
      <c r="RTJ135" s="14"/>
      <c r="RTK135" s="14"/>
      <c r="RTL135" s="14"/>
      <c r="RTM135" s="14"/>
      <c r="RTN135" s="14"/>
      <c r="RTO135" s="14"/>
      <c r="RTP135" s="14"/>
      <c r="RTQ135" s="14"/>
      <c r="RTR135" s="14"/>
      <c r="RTS135" s="14"/>
      <c r="RTT135" s="14"/>
      <c r="RTU135" s="14"/>
      <c r="RTV135" s="14"/>
      <c r="RTW135" s="14"/>
      <c r="RTX135" s="14"/>
      <c r="RTY135" s="14"/>
      <c r="RTZ135" s="14"/>
      <c r="RUA135" s="14"/>
      <c r="RUB135" s="14"/>
      <c r="RUC135" s="14"/>
      <c r="RUD135" s="14"/>
      <c r="RUE135" s="14"/>
      <c r="RUF135" s="14"/>
      <c r="RUG135" s="14"/>
      <c r="RUH135" s="14"/>
      <c r="RUI135" s="14"/>
      <c r="RUJ135" s="14"/>
      <c r="RUK135" s="14"/>
      <c r="RUL135" s="14"/>
      <c r="RUM135" s="14"/>
      <c r="RUN135" s="14"/>
      <c r="RUO135" s="14"/>
      <c r="RUP135" s="14"/>
      <c r="RUQ135" s="14"/>
      <c r="RUR135" s="14"/>
      <c r="RUS135" s="14"/>
      <c r="RUT135" s="14"/>
      <c r="RUU135" s="14"/>
      <c r="RUV135" s="14"/>
      <c r="RUW135" s="14"/>
      <c r="RUX135" s="14"/>
      <c r="RUY135" s="14"/>
      <c r="RUZ135" s="14"/>
      <c r="RVA135" s="14"/>
      <c r="RVB135" s="14"/>
      <c r="RVC135" s="14"/>
      <c r="RVD135" s="14"/>
      <c r="RVE135" s="14"/>
      <c r="RVF135" s="14"/>
      <c r="RVG135" s="14"/>
      <c r="RVH135" s="14"/>
      <c r="RVI135" s="14"/>
      <c r="RVJ135" s="14"/>
      <c r="RVK135" s="14"/>
      <c r="RVL135" s="14"/>
      <c r="RVM135" s="14"/>
      <c r="RVN135" s="14"/>
      <c r="RVO135" s="14"/>
      <c r="RVP135" s="14"/>
      <c r="RVQ135" s="14"/>
      <c r="RVR135" s="14"/>
      <c r="RVS135" s="14"/>
      <c r="RVT135" s="14"/>
      <c r="RVU135" s="14"/>
      <c r="RVV135" s="14"/>
      <c r="RVW135" s="14"/>
      <c r="RVX135" s="14"/>
      <c r="RVY135" s="14"/>
      <c r="RVZ135" s="14"/>
      <c r="RWA135" s="14"/>
      <c r="RWB135" s="14"/>
      <c r="RWC135" s="14"/>
      <c r="RWD135" s="14"/>
      <c r="RWE135" s="14"/>
      <c r="RWF135" s="14"/>
      <c r="RWG135" s="14"/>
      <c r="RWH135" s="14"/>
      <c r="RWI135" s="14"/>
      <c r="RWJ135" s="14"/>
      <c r="RWK135" s="14"/>
      <c r="RWL135" s="14"/>
      <c r="RWM135" s="14"/>
      <c r="RWN135" s="14"/>
      <c r="RWO135" s="14"/>
      <c r="RWP135" s="14"/>
      <c r="RWQ135" s="14"/>
      <c r="RWR135" s="14"/>
      <c r="RWS135" s="14"/>
      <c r="RWT135" s="14"/>
      <c r="RWU135" s="14"/>
      <c r="RWV135" s="14"/>
      <c r="RWW135" s="14"/>
      <c r="RWX135" s="14"/>
      <c r="RWY135" s="14"/>
      <c r="RWZ135" s="14"/>
      <c r="RXA135" s="14"/>
      <c r="RXB135" s="14"/>
      <c r="RXC135" s="14"/>
      <c r="RXD135" s="14"/>
      <c r="RXE135" s="14"/>
      <c r="RXF135" s="14"/>
      <c r="RXG135" s="14"/>
      <c r="RXH135" s="14"/>
      <c r="RXI135" s="14"/>
      <c r="RXJ135" s="14"/>
      <c r="RXK135" s="14"/>
      <c r="RXL135" s="14"/>
      <c r="RXM135" s="14"/>
      <c r="RXN135" s="14"/>
      <c r="RXO135" s="14"/>
      <c r="RXP135" s="14"/>
      <c r="RXQ135" s="14"/>
      <c r="RXR135" s="14"/>
      <c r="RXS135" s="14"/>
      <c r="RXT135" s="14"/>
      <c r="RXU135" s="14"/>
      <c r="RXV135" s="14"/>
      <c r="RXW135" s="14"/>
      <c r="RXX135" s="14"/>
      <c r="RXY135" s="14"/>
      <c r="RXZ135" s="14"/>
      <c r="RYA135" s="14"/>
      <c r="RYB135" s="14"/>
      <c r="RYC135" s="14"/>
      <c r="RYD135" s="14"/>
      <c r="RYE135" s="14"/>
      <c r="RYF135" s="14"/>
      <c r="RYG135" s="14"/>
      <c r="RYH135" s="14"/>
      <c r="RYI135" s="14"/>
      <c r="RYJ135" s="14"/>
      <c r="RYK135" s="14"/>
      <c r="RYL135" s="14"/>
      <c r="RYM135" s="14"/>
      <c r="RYN135" s="14"/>
      <c r="RYO135" s="14"/>
      <c r="RYP135" s="14"/>
      <c r="RYQ135" s="14"/>
      <c r="RYR135" s="14"/>
      <c r="RYS135" s="14"/>
      <c r="RYT135" s="14"/>
      <c r="RYU135" s="14"/>
      <c r="RYV135" s="14"/>
      <c r="RYW135" s="14"/>
      <c r="RYX135" s="14"/>
      <c r="RYY135" s="14"/>
      <c r="RYZ135" s="14"/>
      <c r="RZA135" s="14"/>
      <c r="RZB135" s="14"/>
      <c r="RZC135" s="14"/>
      <c r="RZD135" s="14"/>
      <c r="RZE135" s="14"/>
      <c r="RZF135" s="14"/>
      <c r="RZG135" s="14"/>
      <c r="RZH135" s="14"/>
      <c r="RZI135" s="14"/>
      <c r="RZJ135" s="14"/>
      <c r="RZK135" s="14"/>
      <c r="RZL135" s="14"/>
      <c r="RZM135" s="14"/>
      <c r="RZN135" s="14"/>
      <c r="RZO135" s="14"/>
      <c r="RZP135" s="14"/>
      <c r="RZQ135" s="14"/>
      <c r="RZR135" s="14"/>
      <c r="RZS135" s="14"/>
      <c r="RZT135" s="14"/>
      <c r="RZU135" s="14"/>
      <c r="RZV135" s="14"/>
      <c r="RZW135" s="14"/>
      <c r="RZX135" s="14"/>
      <c r="RZY135" s="14"/>
      <c r="RZZ135" s="14"/>
      <c r="SAA135" s="14"/>
      <c r="SAB135" s="14"/>
      <c r="SAC135" s="14"/>
      <c r="SAD135" s="14"/>
      <c r="SAE135" s="14"/>
      <c r="SAF135" s="14"/>
      <c r="SAG135" s="14"/>
      <c r="SAH135" s="14"/>
      <c r="SAI135" s="14"/>
      <c r="SAJ135" s="14"/>
      <c r="SAK135" s="14"/>
      <c r="SAL135" s="14"/>
      <c r="SAM135" s="14"/>
      <c r="SAN135" s="14"/>
      <c r="SAO135" s="14"/>
      <c r="SAP135" s="14"/>
      <c r="SAQ135" s="14"/>
      <c r="SAR135" s="14"/>
      <c r="SAS135" s="14"/>
      <c r="SAT135" s="14"/>
      <c r="SAU135" s="14"/>
      <c r="SAV135" s="14"/>
      <c r="SAW135" s="14"/>
      <c r="SAX135" s="14"/>
      <c r="SAY135" s="14"/>
      <c r="SAZ135" s="14"/>
      <c r="SBA135" s="14"/>
      <c r="SBB135" s="14"/>
      <c r="SBC135" s="14"/>
      <c r="SBD135" s="14"/>
      <c r="SBE135" s="14"/>
      <c r="SBF135" s="14"/>
      <c r="SBG135" s="14"/>
      <c r="SBH135" s="14"/>
      <c r="SBI135" s="14"/>
      <c r="SBJ135" s="14"/>
      <c r="SBK135" s="14"/>
      <c r="SBL135" s="14"/>
      <c r="SBM135" s="14"/>
      <c r="SBN135" s="14"/>
      <c r="SBO135" s="14"/>
      <c r="SBP135" s="14"/>
      <c r="SBQ135" s="14"/>
      <c r="SBR135" s="14"/>
      <c r="SBS135" s="14"/>
      <c r="SBT135" s="14"/>
      <c r="SBU135" s="14"/>
      <c r="SBV135" s="14"/>
      <c r="SBW135" s="14"/>
      <c r="SBX135" s="14"/>
      <c r="SBY135" s="14"/>
      <c r="SBZ135" s="14"/>
      <c r="SCA135" s="14"/>
      <c r="SCB135" s="14"/>
      <c r="SCC135" s="14"/>
      <c r="SCD135" s="14"/>
      <c r="SCE135" s="14"/>
      <c r="SCF135" s="14"/>
      <c r="SCG135" s="14"/>
      <c r="SCH135" s="14"/>
      <c r="SCI135" s="14"/>
      <c r="SCJ135" s="14"/>
      <c r="SCK135" s="14"/>
      <c r="SCL135" s="14"/>
      <c r="SCM135" s="14"/>
      <c r="SCN135" s="14"/>
      <c r="SCO135" s="14"/>
      <c r="SCP135" s="14"/>
      <c r="SCQ135" s="14"/>
      <c r="SCR135" s="14"/>
      <c r="SCS135" s="14"/>
      <c r="SCT135" s="14"/>
      <c r="SCU135" s="14"/>
      <c r="SCV135" s="14"/>
      <c r="SCW135" s="14"/>
      <c r="SCX135" s="14"/>
      <c r="SCY135" s="14"/>
      <c r="SCZ135" s="14"/>
      <c r="SDA135" s="14"/>
      <c r="SDB135" s="14"/>
      <c r="SDC135" s="14"/>
      <c r="SDD135" s="14"/>
      <c r="SDE135" s="14"/>
      <c r="SDF135" s="14"/>
      <c r="SDG135" s="14"/>
      <c r="SDH135" s="14"/>
      <c r="SDI135" s="14"/>
      <c r="SDJ135" s="14"/>
      <c r="SDK135" s="14"/>
      <c r="SDL135" s="14"/>
      <c r="SDM135" s="14"/>
      <c r="SDN135" s="14"/>
      <c r="SDO135" s="14"/>
      <c r="SDP135" s="14"/>
      <c r="SDQ135" s="14"/>
      <c r="SDR135" s="14"/>
      <c r="SDS135" s="14"/>
      <c r="SDT135" s="14"/>
      <c r="SDU135" s="14"/>
      <c r="SDV135" s="14"/>
      <c r="SDW135" s="14"/>
      <c r="SDX135" s="14"/>
      <c r="SDY135" s="14"/>
      <c r="SDZ135" s="14"/>
      <c r="SEA135" s="14"/>
      <c r="SEB135" s="14"/>
      <c r="SEC135" s="14"/>
      <c r="SED135" s="14"/>
      <c r="SEE135" s="14"/>
      <c r="SEF135" s="14"/>
      <c r="SEG135" s="14"/>
      <c r="SEH135" s="14"/>
      <c r="SEI135" s="14"/>
      <c r="SEJ135" s="14"/>
      <c r="SEK135" s="14"/>
      <c r="SEL135" s="14"/>
      <c r="SEM135" s="14"/>
      <c r="SEN135" s="14"/>
      <c r="SEO135" s="14"/>
      <c r="SEP135" s="14"/>
      <c r="SEQ135" s="14"/>
      <c r="SER135" s="14"/>
      <c r="SES135" s="14"/>
      <c r="SET135" s="14"/>
      <c r="SEU135" s="14"/>
      <c r="SEV135" s="14"/>
      <c r="SEW135" s="14"/>
      <c r="SEX135" s="14"/>
      <c r="SEY135" s="14"/>
      <c r="SEZ135" s="14"/>
      <c r="SFA135" s="14"/>
      <c r="SFB135" s="14"/>
      <c r="SFC135" s="14"/>
      <c r="SFD135" s="14"/>
      <c r="SFE135" s="14"/>
      <c r="SFF135" s="14"/>
      <c r="SFG135" s="14"/>
      <c r="SFH135" s="14"/>
      <c r="SFI135" s="14"/>
      <c r="SFJ135" s="14"/>
      <c r="SFK135" s="14"/>
      <c r="SFL135" s="14"/>
      <c r="SFM135" s="14"/>
      <c r="SFN135" s="14"/>
      <c r="SFO135" s="14"/>
      <c r="SFP135" s="14"/>
      <c r="SFQ135" s="14"/>
      <c r="SFR135" s="14"/>
      <c r="SFS135" s="14"/>
      <c r="SFT135" s="14"/>
      <c r="SFU135" s="14"/>
      <c r="SFV135" s="14"/>
      <c r="SFW135" s="14"/>
      <c r="SFX135" s="14"/>
      <c r="SFY135" s="14"/>
      <c r="SFZ135" s="14"/>
      <c r="SGA135" s="14"/>
      <c r="SGB135" s="14"/>
      <c r="SGC135" s="14"/>
      <c r="SGD135" s="14"/>
      <c r="SGE135" s="14"/>
      <c r="SGF135" s="14"/>
      <c r="SGG135" s="14"/>
      <c r="SGH135" s="14"/>
      <c r="SGI135" s="14"/>
      <c r="SGJ135" s="14"/>
      <c r="SGK135" s="14"/>
      <c r="SGL135" s="14"/>
      <c r="SGM135" s="14"/>
      <c r="SGN135" s="14"/>
      <c r="SGO135" s="14"/>
      <c r="SGP135" s="14"/>
      <c r="SGQ135" s="14"/>
      <c r="SGR135" s="14"/>
      <c r="SGS135" s="14"/>
      <c r="SGT135" s="14"/>
      <c r="SGU135" s="14"/>
      <c r="SGV135" s="14"/>
      <c r="SGW135" s="14"/>
      <c r="SGX135" s="14"/>
      <c r="SGY135" s="14"/>
      <c r="SGZ135" s="14"/>
      <c r="SHA135" s="14"/>
      <c r="SHB135" s="14"/>
      <c r="SHC135" s="14"/>
      <c r="SHD135" s="14"/>
      <c r="SHE135" s="14"/>
      <c r="SHF135" s="14"/>
      <c r="SHG135" s="14"/>
      <c r="SHH135" s="14"/>
      <c r="SHI135" s="14"/>
      <c r="SHJ135" s="14"/>
      <c r="SHK135" s="14"/>
      <c r="SHL135" s="14"/>
      <c r="SHM135" s="14"/>
      <c r="SHN135" s="14"/>
      <c r="SHO135" s="14"/>
      <c r="SHP135" s="14"/>
      <c r="SHQ135" s="14"/>
      <c r="SHR135" s="14"/>
      <c r="SHS135" s="14"/>
      <c r="SHT135" s="14"/>
      <c r="SHU135" s="14"/>
      <c r="SHV135" s="14"/>
      <c r="SHW135" s="14"/>
      <c r="SHX135" s="14"/>
      <c r="SHY135" s="14"/>
      <c r="SHZ135" s="14"/>
      <c r="SIA135" s="14"/>
      <c r="SIB135" s="14"/>
      <c r="SIC135" s="14"/>
      <c r="SID135" s="14"/>
      <c r="SIE135" s="14"/>
      <c r="SIF135" s="14"/>
      <c r="SIG135" s="14"/>
      <c r="SIH135" s="14"/>
      <c r="SII135" s="14"/>
      <c r="SIJ135" s="14"/>
      <c r="SIK135" s="14"/>
      <c r="SIL135" s="14"/>
      <c r="SIM135" s="14"/>
      <c r="SIN135" s="14"/>
      <c r="SIO135" s="14"/>
      <c r="SIP135" s="14"/>
      <c r="SIQ135" s="14"/>
      <c r="SIR135" s="14"/>
      <c r="SIS135" s="14"/>
      <c r="SIT135" s="14"/>
      <c r="SIU135" s="14"/>
      <c r="SIV135" s="14"/>
      <c r="SIW135" s="14"/>
      <c r="SIX135" s="14"/>
      <c r="SIY135" s="14"/>
      <c r="SIZ135" s="14"/>
      <c r="SJA135" s="14"/>
      <c r="SJB135" s="14"/>
      <c r="SJC135" s="14"/>
      <c r="SJD135" s="14"/>
      <c r="SJE135" s="14"/>
      <c r="SJF135" s="14"/>
      <c r="SJG135" s="14"/>
      <c r="SJH135" s="14"/>
      <c r="SJI135" s="14"/>
      <c r="SJJ135" s="14"/>
      <c r="SJK135" s="14"/>
      <c r="SJL135" s="14"/>
      <c r="SJM135" s="14"/>
      <c r="SJN135" s="14"/>
      <c r="SJO135" s="14"/>
      <c r="SJP135" s="14"/>
      <c r="SJQ135" s="14"/>
      <c r="SJR135" s="14"/>
      <c r="SJS135" s="14"/>
      <c r="SJT135" s="14"/>
      <c r="SJU135" s="14"/>
      <c r="SJV135" s="14"/>
      <c r="SJW135" s="14"/>
      <c r="SJX135" s="14"/>
      <c r="SJY135" s="14"/>
      <c r="SJZ135" s="14"/>
      <c r="SKA135" s="14"/>
      <c r="SKB135" s="14"/>
      <c r="SKC135" s="14"/>
      <c r="SKD135" s="14"/>
      <c r="SKE135" s="14"/>
      <c r="SKF135" s="14"/>
      <c r="SKG135" s="14"/>
      <c r="SKH135" s="14"/>
      <c r="SKI135" s="14"/>
      <c r="SKJ135" s="14"/>
      <c r="SKK135" s="14"/>
      <c r="SKL135" s="14"/>
      <c r="SKM135" s="14"/>
      <c r="SKN135" s="14"/>
      <c r="SKO135" s="14"/>
      <c r="SKP135" s="14"/>
      <c r="SKQ135" s="14"/>
      <c r="SKR135" s="14"/>
      <c r="SKS135" s="14"/>
      <c r="SKT135" s="14"/>
      <c r="SKU135" s="14"/>
      <c r="SKV135" s="14"/>
      <c r="SKW135" s="14"/>
      <c r="SKX135" s="14"/>
      <c r="SKY135" s="14"/>
      <c r="SKZ135" s="14"/>
      <c r="SLA135" s="14"/>
      <c r="SLB135" s="14"/>
      <c r="SLC135" s="14"/>
      <c r="SLD135" s="14"/>
      <c r="SLE135" s="14"/>
      <c r="SLF135" s="14"/>
      <c r="SLG135" s="14"/>
      <c r="SLH135" s="14"/>
      <c r="SLI135" s="14"/>
      <c r="SLJ135" s="14"/>
      <c r="SLK135" s="14"/>
      <c r="SLL135" s="14"/>
      <c r="SLM135" s="14"/>
      <c r="SLN135" s="14"/>
      <c r="SLO135" s="14"/>
      <c r="SLP135" s="14"/>
      <c r="SLQ135" s="14"/>
      <c r="SLR135" s="14"/>
      <c r="SLS135" s="14"/>
      <c r="SLT135" s="14"/>
      <c r="SLU135" s="14"/>
      <c r="SLV135" s="14"/>
      <c r="SLW135" s="14"/>
      <c r="SLX135" s="14"/>
      <c r="SLY135" s="14"/>
      <c r="SLZ135" s="14"/>
      <c r="SMA135" s="14"/>
      <c r="SMB135" s="14"/>
      <c r="SMC135" s="14"/>
      <c r="SMD135" s="14"/>
      <c r="SME135" s="14"/>
      <c r="SMF135" s="14"/>
      <c r="SMG135" s="14"/>
      <c r="SMH135" s="14"/>
      <c r="SMI135" s="14"/>
      <c r="SMJ135" s="14"/>
      <c r="SMK135" s="14"/>
      <c r="SML135" s="14"/>
      <c r="SMM135" s="14"/>
      <c r="SMN135" s="14"/>
      <c r="SMO135" s="14"/>
      <c r="SMP135" s="14"/>
      <c r="SMQ135" s="14"/>
      <c r="SMR135" s="14"/>
      <c r="SMS135" s="14"/>
      <c r="SMT135" s="14"/>
      <c r="SMU135" s="14"/>
      <c r="SMV135" s="14"/>
      <c r="SMW135" s="14"/>
      <c r="SMX135" s="14"/>
      <c r="SMY135" s="14"/>
      <c r="SMZ135" s="14"/>
      <c r="SNA135" s="14"/>
      <c r="SNB135" s="14"/>
      <c r="SNC135" s="14"/>
      <c r="SND135" s="14"/>
      <c r="SNE135" s="14"/>
      <c r="SNF135" s="14"/>
      <c r="SNG135" s="14"/>
      <c r="SNH135" s="14"/>
      <c r="SNI135" s="14"/>
      <c r="SNJ135" s="14"/>
      <c r="SNK135" s="14"/>
      <c r="SNL135" s="14"/>
      <c r="SNM135" s="14"/>
      <c r="SNN135" s="14"/>
      <c r="SNO135" s="14"/>
      <c r="SNP135" s="14"/>
      <c r="SNQ135" s="14"/>
      <c r="SNR135" s="14"/>
      <c r="SNS135" s="14"/>
      <c r="SNT135" s="14"/>
      <c r="SNU135" s="14"/>
      <c r="SNV135" s="14"/>
      <c r="SNW135" s="14"/>
      <c r="SNX135" s="14"/>
      <c r="SNY135" s="14"/>
      <c r="SNZ135" s="14"/>
      <c r="SOA135" s="14"/>
      <c r="SOB135" s="14"/>
      <c r="SOC135" s="14"/>
      <c r="SOD135" s="14"/>
      <c r="SOE135" s="14"/>
      <c r="SOF135" s="14"/>
      <c r="SOG135" s="14"/>
      <c r="SOH135" s="14"/>
      <c r="SOI135" s="14"/>
      <c r="SOJ135" s="14"/>
      <c r="SOK135" s="14"/>
      <c r="SOL135" s="14"/>
      <c r="SOM135" s="14"/>
      <c r="SON135" s="14"/>
      <c r="SOO135" s="14"/>
      <c r="SOP135" s="14"/>
      <c r="SOQ135" s="14"/>
      <c r="SOR135" s="14"/>
      <c r="SOS135" s="14"/>
      <c r="SOT135" s="14"/>
      <c r="SOU135" s="14"/>
      <c r="SOV135" s="14"/>
      <c r="SOW135" s="14"/>
      <c r="SOX135" s="14"/>
      <c r="SOY135" s="14"/>
      <c r="SOZ135" s="14"/>
      <c r="SPA135" s="14"/>
      <c r="SPB135" s="14"/>
      <c r="SPC135" s="14"/>
      <c r="SPD135" s="14"/>
      <c r="SPE135" s="14"/>
      <c r="SPF135" s="14"/>
      <c r="SPG135" s="14"/>
      <c r="SPH135" s="14"/>
      <c r="SPI135" s="14"/>
      <c r="SPJ135" s="14"/>
      <c r="SPK135" s="14"/>
      <c r="SPL135" s="14"/>
      <c r="SPM135" s="14"/>
      <c r="SPN135" s="14"/>
      <c r="SPO135" s="14"/>
      <c r="SPP135" s="14"/>
      <c r="SPQ135" s="14"/>
      <c r="SPR135" s="14"/>
      <c r="SPS135" s="14"/>
      <c r="SPT135" s="14"/>
      <c r="SPU135" s="14"/>
      <c r="SPV135" s="14"/>
      <c r="SPW135" s="14"/>
      <c r="SPX135" s="14"/>
      <c r="SPY135" s="14"/>
      <c r="SPZ135" s="14"/>
      <c r="SQA135" s="14"/>
      <c r="SQB135" s="14"/>
      <c r="SQC135" s="14"/>
      <c r="SQD135" s="14"/>
      <c r="SQE135" s="14"/>
      <c r="SQF135" s="14"/>
      <c r="SQG135" s="14"/>
      <c r="SQH135" s="14"/>
      <c r="SQI135" s="14"/>
      <c r="SQJ135" s="14"/>
      <c r="SQK135" s="14"/>
      <c r="SQL135" s="14"/>
      <c r="SQM135" s="14"/>
      <c r="SQN135" s="14"/>
      <c r="SQO135" s="14"/>
      <c r="SQP135" s="14"/>
      <c r="SQQ135" s="14"/>
      <c r="SQR135" s="14"/>
      <c r="SQS135" s="14"/>
      <c r="SQT135" s="14"/>
      <c r="SQU135" s="14"/>
      <c r="SQV135" s="14"/>
      <c r="SQW135" s="14"/>
      <c r="SQX135" s="14"/>
      <c r="SQY135" s="14"/>
      <c r="SQZ135" s="14"/>
      <c r="SRA135" s="14"/>
      <c r="SRB135" s="14"/>
      <c r="SRC135" s="14"/>
      <c r="SRD135" s="14"/>
      <c r="SRE135" s="14"/>
      <c r="SRF135" s="14"/>
      <c r="SRG135" s="14"/>
      <c r="SRH135" s="14"/>
      <c r="SRI135" s="14"/>
      <c r="SRJ135" s="14"/>
      <c r="SRK135" s="14"/>
      <c r="SRL135" s="14"/>
      <c r="SRM135" s="14"/>
      <c r="SRN135" s="14"/>
      <c r="SRO135" s="14"/>
      <c r="SRP135" s="14"/>
      <c r="SRQ135" s="14"/>
      <c r="SRR135" s="14"/>
      <c r="SRS135" s="14"/>
      <c r="SRT135" s="14"/>
      <c r="SRU135" s="14"/>
      <c r="SRV135" s="14"/>
      <c r="SRW135" s="14"/>
      <c r="SRX135" s="14"/>
      <c r="SRY135" s="14"/>
      <c r="SRZ135" s="14"/>
      <c r="SSA135" s="14"/>
      <c r="SSB135" s="14"/>
      <c r="SSC135" s="14"/>
      <c r="SSD135" s="14"/>
      <c r="SSE135" s="14"/>
      <c r="SSF135" s="14"/>
      <c r="SSG135" s="14"/>
      <c r="SSH135" s="14"/>
      <c r="SSI135" s="14"/>
      <c r="SSJ135" s="14"/>
      <c r="SSK135" s="14"/>
      <c r="SSL135" s="14"/>
      <c r="SSM135" s="14"/>
      <c r="SSN135" s="14"/>
      <c r="SSO135" s="14"/>
      <c r="SSP135" s="14"/>
      <c r="SSQ135" s="14"/>
      <c r="SSR135" s="14"/>
      <c r="SSS135" s="14"/>
      <c r="SST135" s="14"/>
      <c r="SSU135" s="14"/>
      <c r="SSV135" s="14"/>
      <c r="SSW135" s="14"/>
      <c r="SSX135" s="14"/>
      <c r="SSY135" s="14"/>
      <c r="SSZ135" s="14"/>
      <c r="STA135" s="14"/>
      <c r="STB135" s="14"/>
      <c r="STC135" s="14"/>
      <c r="STD135" s="14"/>
      <c r="STE135" s="14"/>
      <c r="STF135" s="14"/>
      <c r="STG135" s="14"/>
      <c r="STH135" s="14"/>
      <c r="STI135" s="14"/>
      <c r="STJ135" s="14"/>
      <c r="STK135" s="14"/>
      <c r="STL135" s="14"/>
      <c r="STM135" s="14"/>
      <c r="STN135" s="14"/>
      <c r="STO135" s="14"/>
      <c r="STP135" s="14"/>
      <c r="STQ135" s="14"/>
      <c r="STR135" s="14"/>
      <c r="STS135" s="14"/>
      <c r="STT135" s="14"/>
      <c r="STU135" s="14"/>
      <c r="STV135" s="14"/>
      <c r="STW135" s="14"/>
      <c r="STX135" s="14"/>
      <c r="STY135" s="14"/>
      <c r="STZ135" s="14"/>
      <c r="SUA135" s="14"/>
      <c r="SUB135" s="14"/>
      <c r="SUC135" s="14"/>
      <c r="SUD135" s="14"/>
      <c r="SUE135" s="14"/>
      <c r="SUF135" s="14"/>
      <c r="SUG135" s="14"/>
      <c r="SUH135" s="14"/>
      <c r="SUI135" s="14"/>
      <c r="SUJ135" s="14"/>
      <c r="SUK135" s="14"/>
      <c r="SUL135" s="14"/>
      <c r="SUM135" s="14"/>
      <c r="SUN135" s="14"/>
      <c r="SUO135" s="14"/>
      <c r="SUP135" s="14"/>
      <c r="SUQ135" s="14"/>
      <c r="SUR135" s="14"/>
      <c r="SUS135" s="14"/>
      <c r="SUT135" s="14"/>
      <c r="SUU135" s="14"/>
      <c r="SUV135" s="14"/>
      <c r="SUW135" s="14"/>
      <c r="SUX135" s="14"/>
      <c r="SUY135" s="14"/>
      <c r="SUZ135" s="14"/>
      <c r="SVA135" s="14"/>
      <c r="SVB135" s="14"/>
      <c r="SVC135" s="14"/>
      <c r="SVD135" s="14"/>
      <c r="SVE135" s="14"/>
      <c r="SVF135" s="14"/>
      <c r="SVG135" s="14"/>
      <c r="SVH135" s="14"/>
      <c r="SVI135" s="14"/>
      <c r="SVJ135" s="14"/>
      <c r="SVK135" s="14"/>
      <c r="SVL135" s="14"/>
      <c r="SVM135" s="14"/>
      <c r="SVN135" s="14"/>
      <c r="SVO135" s="14"/>
      <c r="SVP135" s="14"/>
      <c r="SVQ135" s="14"/>
      <c r="SVR135" s="14"/>
      <c r="SVS135" s="14"/>
      <c r="SVT135" s="14"/>
      <c r="SVU135" s="14"/>
      <c r="SVV135" s="14"/>
      <c r="SVW135" s="14"/>
      <c r="SVX135" s="14"/>
      <c r="SVY135" s="14"/>
      <c r="SVZ135" s="14"/>
      <c r="SWA135" s="14"/>
      <c r="SWB135" s="14"/>
      <c r="SWC135" s="14"/>
      <c r="SWD135" s="14"/>
      <c r="SWE135" s="14"/>
      <c r="SWF135" s="14"/>
      <c r="SWG135" s="14"/>
      <c r="SWH135" s="14"/>
      <c r="SWI135" s="14"/>
      <c r="SWJ135" s="14"/>
      <c r="SWK135" s="14"/>
      <c r="SWL135" s="14"/>
      <c r="SWM135" s="14"/>
      <c r="SWN135" s="14"/>
      <c r="SWO135" s="14"/>
      <c r="SWP135" s="14"/>
      <c r="SWQ135" s="14"/>
      <c r="SWR135" s="14"/>
      <c r="SWS135" s="14"/>
      <c r="SWT135" s="14"/>
      <c r="SWU135" s="14"/>
      <c r="SWV135" s="14"/>
      <c r="SWW135" s="14"/>
      <c r="SWX135" s="14"/>
      <c r="SWY135" s="14"/>
      <c r="SWZ135" s="14"/>
      <c r="SXA135" s="14"/>
      <c r="SXB135" s="14"/>
      <c r="SXC135" s="14"/>
      <c r="SXD135" s="14"/>
      <c r="SXE135" s="14"/>
      <c r="SXF135" s="14"/>
      <c r="SXG135" s="14"/>
      <c r="SXH135" s="14"/>
      <c r="SXI135" s="14"/>
      <c r="SXJ135" s="14"/>
      <c r="SXK135" s="14"/>
      <c r="SXL135" s="14"/>
      <c r="SXM135" s="14"/>
      <c r="SXN135" s="14"/>
      <c r="SXO135" s="14"/>
      <c r="SXP135" s="14"/>
      <c r="SXQ135" s="14"/>
      <c r="SXR135" s="14"/>
      <c r="SXS135" s="14"/>
      <c r="SXT135" s="14"/>
      <c r="SXU135" s="14"/>
      <c r="SXV135" s="14"/>
      <c r="SXW135" s="14"/>
      <c r="SXX135" s="14"/>
      <c r="SXY135" s="14"/>
      <c r="SXZ135" s="14"/>
      <c r="SYA135" s="14"/>
      <c r="SYB135" s="14"/>
      <c r="SYC135" s="14"/>
      <c r="SYD135" s="14"/>
      <c r="SYE135" s="14"/>
      <c r="SYF135" s="14"/>
      <c r="SYG135" s="14"/>
      <c r="SYH135" s="14"/>
      <c r="SYI135" s="14"/>
      <c r="SYJ135" s="14"/>
      <c r="SYK135" s="14"/>
      <c r="SYL135" s="14"/>
      <c r="SYM135" s="14"/>
      <c r="SYN135" s="14"/>
      <c r="SYO135" s="14"/>
      <c r="SYP135" s="14"/>
      <c r="SYQ135" s="14"/>
      <c r="SYR135" s="14"/>
      <c r="SYS135" s="14"/>
      <c r="SYT135" s="14"/>
      <c r="SYU135" s="14"/>
      <c r="SYV135" s="14"/>
      <c r="SYW135" s="14"/>
      <c r="SYX135" s="14"/>
      <c r="SYY135" s="14"/>
      <c r="SYZ135" s="14"/>
      <c r="SZA135" s="14"/>
      <c r="SZB135" s="14"/>
      <c r="SZC135" s="14"/>
      <c r="SZD135" s="14"/>
      <c r="SZE135" s="14"/>
      <c r="SZF135" s="14"/>
      <c r="SZG135" s="14"/>
      <c r="SZH135" s="14"/>
      <c r="SZI135" s="14"/>
      <c r="SZJ135" s="14"/>
      <c r="SZK135" s="14"/>
      <c r="SZL135" s="14"/>
      <c r="SZM135" s="14"/>
      <c r="SZN135" s="14"/>
      <c r="SZO135" s="14"/>
      <c r="SZP135" s="14"/>
      <c r="SZQ135" s="14"/>
      <c r="SZR135" s="14"/>
      <c r="SZS135" s="14"/>
      <c r="SZT135" s="14"/>
      <c r="SZU135" s="14"/>
      <c r="SZV135" s="14"/>
      <c r="SZW135" s="14"/>
      <c r="SZX135" s="14"/>
      <c r="SZY135" s="14"/>
      <c r="SZZ135" s="14"/>
      <c r="TAA135" s="14"/>
      <c r="TAB135" s="14"/>
      <c r="TAC135" s="14"/>
      <c r="TAD135" s="14"/>
      <c r="TAE135" s="14"/>
      <c r="TAF135" s="14"/>
      <c r="TAG135" s="14"/>
      <c r="TAH135" s="14"/>
      <c r="TAI135" s="14"/>
      <c r="TAJ135" s="14"/>
      <c r="TAK135" s="14"/>
      <c r="TAL135" s="14"/>
      <c r="TAM135" s="14"/>
      <c r="TAN135" s="14"/>
      <c r="TAO135" s="14"/>
      <c r="TAP135" s="14"/>
      <c r="TAQ135" s="14"/>
      <c r="TAR135" s="14"/>
      <c r="TAS135" s="14"/>
      <c r="TAT135" s="14"/>
      <c r="TAU135" s="14"/>
      <c r="TAV135" s="14"/>
      <c r="TAW135" s="14"/>
      <c r="TAX135" s="14"/>
      <c r="TAY135" s="14"/>
      <c r="TAZ135" s="14"/>
      <c r="TBA135" s="14"/>
      <c r="TBB135" s="14"/>
      <c r="TBC135" s="14"/>
      <c r="TBD135" s="14"/>
      <c r="TBE135" s="14"/>
      <c r="TBF135" s="14"/>
      <c r="TBG135" s="14"/>
      <c r="TBH135" s="14"/>
      <c r="TBI135" s="14"/>
      <c r="TBJ135" s="14"/>
      <c r="TBK135" s="14"/>
      <c r="TBL135" s="14"/>
      <c r="TBM135" s="14"/>
      <c r="TBN135" s="14"/>
      <c r="TBO135" s="14"/>
      <c r="TBP135" s="14"/>
      <c r="TBQ135" s="14"/>
      <c r="TBR135" s="14"/>
      <c r="TBS135" s="14"/>
      <c r="TBT135" s="14"/>
      <c r="TBU135" s="14"/>
      <c r="TBV135" s="14"/>
      <c r="TBW135" s="14"/>
      <c r="TBX135" s="14"/>
      <c r="TBY135" s="14"/>
      <c r="TBZ135" s="14"/>
      <c r="TCA135" s="14"/>
      <c r="TCB135" s="14"/>
      <c r="TCC135" s="14"/>
      <c r="TCD135" s="14"/>
      <c r="TCE135" s="14"/>
      <c r="TCF135" s="14"/>
      <c r="TCG135" s="14"/>
      <c r="TCH135" s="14"/>
      <c r="TCI135" s="14"/>
      <c r="TCJ135" s="14"/>
      <c r="TCK135" s="14"/>
      <c r="TCL135" s="14"/>
      <c r="TCM135" s="14"/>
      <c r="TCN135" s="14"/>
      <c r="TCO135" s="14"/>
      <c r="TCP135" s="14"/>
      <c r="TCQ135" s="14"/>
      <c r="TCR135" s="14"/>
      <c r="TCS135" s="14"/>
      <c r="TCT135" s="14"/>
      <c r="TCU135" s="14"/>
      <c r="TCV135" s="14"/>
      <c r="TCW135" s="14"/>
      <c r="TCX135" s="14"/>
      <c r="TCY135" s="14"/>
      <c r="TCZ135" s="14"/>
      <c r="TDA135" s="14"/>
      <c r="TDB135" s="14"/>
      <c r="TDC135" s="14"/>
      <c r="TDD135" s="14"/>
      <c r="TDE135" s="14"/>
      <c r="TDF135" s="14"/>
      <c r="TDG135" s="14"/>
      <c r="TDH135" s="14"/>
      <c r="TDI135" s="14"/>
      <c r="TDJ135" s="14"/>
      <c r="TDK135" s="14"/>
      <c r="TDL135" s="14"/>
      <c r="TDM135" s="14"/>
      <c r="TDN135" s="14"/>
      <c r="TDO135" s="14"/>
      <c r="TDP135" s="14"/>
      <c r="TDQ135" s="14"/>
      <c r="TDR135" s="14"/>
      <c r="TDS135" s="14"/>
      <c r="TDT135" s="14"/>
      <c r="TDU135" s="14"/>
      <c r="TDV135" s="14"/>
      <c r="TDW135" s="14"/>
      <c r="TDX135" s="14"/>
      <c r="TDY135" s="14"/>
      <c r="TDZ135" s="14"/>
      <c r="TEA135" s="14"/>
      <c r="TEB135" s="14"/>
      <c r="TEC135" s="14"/>
      <c r="TED135" s="14"/>
      <c r="TEE135" s="14"/>
      <c r="TEF135" s="14"/>
      <c r="TEG135" s="14"/>
      <c r="TEH135" s="14"/>
      <c r="TEI135" s="14"/>
      <c r="TEJ135" s="14"/>
      <c r="TEK135" s="14"/>
      <c r="TEL135" s="14"/>
      <c r="TEM135" s="14"/>
      <c r="TEN135" s="14"/>
      <c r="TEO135" s="14"/>
      <c r="TEP135" s="14"/>
      <c r="TEQ135" s="14"/>
      <c r="TER135" s="14"/>
      <c r="TES135" s="14"/>
      <c r="TET135" s="14"/>
      <c r="TEU135" s="14"/>
      <c r="TEV135" s="14"/>
      <c r="TEW135" s="14"/>
      <c r="TEX135" s="14"/>
      <c r="TEY135" s="14"/>
      <c r="TEZ135" s="14"/>
      <c r="TFA135" s="14"/>
      <c r="TFB135" s="14"/>
      <c r="TFC135" s="14"/>
      <c r="TFD135" s="14"/>
      <c r="TFE135" s="14"/>
      <c r="TFF135" s="14"/>
      <c r="TFG135" s="14"/>
      <c r="TFH135" s="14"/>
      <c r="TFI135" s="14"/>
      <c r="TFJ135" s="14"/>
      <c r="TFK135" s="14"/>
      <c r="TFL135" s="14"/>
      <c r="TFM135" s="14"/>
      <c r="TFN135" s="14"/>
      <c r="TFO135" s="14"/>
      <c r="TFP135" s="14"/>
      <c r="TFQ135" s="14"/>
      <c r="TFR135" s="14"/>
      <c r="TFS135" s="14"/>
      <c r="TFT135" s="14"/>
      <c r="TFU135" s="14"/>
      <c r="TFV135" s="14"/>
      <c r="TFW135" s="14"/>
      <c r="TFX135" s="14"/>
      <c r="TFY135" s="14"/>
      <c r="TFZ135" s="14"/>
      <c r="TGA135" s="14"/>
      <c r="TGB135" s="14"/>
      <c r="TGC135" s="14"/>
      <c r="TGD135" s="14"/>
      <c r="TGE135" s="14"/>
      <c r="TGF135" s="14"/>
      <c r="TGG135" s="14"/>
      <c r="TGH135" s="14"/>
      <c r="TGI135" s="14"/>
      <c r="TGJ135" s="14"/>
      <c r="TGK135" s="14"/>
      <c r="TGL135" s="14"/>
      <c r="TGM135" s="14"/>
      <c r="TGN135" s="14"/>
      <c r="TGO135" s="14"/>
      <c r="TGP135" s="14"/>
      <c r="TGQ135" s="14"/>
      <c r="TGR135" s="14"/>
      <c r="TGS135" s="14"/>
      <c r="TGT135" s="14"/>
      <c r="TGU135" s="14"/>
      <c r="TGV135" s="14"/>
      <c r="TGW135" s="14"/>
      <c r="TGX135" s="14"/>
      <c r="TGY135" s="14"/>
      <c r="TGZ135" s="14"/>
      <c r="THA135" s="14"/>
      <c r="THB135" s="14"/>
      <c r="THC135" s="14"/>
      <c r="THD135" s="14"/>
      <c r="THE135" s="14"/>
      <c r="THF135" s="14"/>
      <c r="THG135" s="14"/>
      <c r="THH135" s="14"/>
      <c r="THI135" s="14"/>
      <c r="THJ135" s="14"/>
      <c r="THK135" s="14"/>
      <c r="THL135" s="14"/>
      <c r="THM135" s="14"/>
      <c r="THN135" s="14"/>
      <c r="THO135" s="14"/>
      <c r="THP135" s="14"/>
      <c r="THQ135" s="14"/>
      <c r="THR135" s="14"/>
      <c r="THS135" s="14"/>
      <c r="THT135" s="14"/>
      <c r="THU135" s="14"/>
      <c r="THV135" s="14"/>
      <c r="THW135" s="14"/>
      <c r="THX135" s="14"/>
      <c r="THY135" s="14"/>
      <c r="THZ135" s="14"/>
      <c r="TIA135" s="14"/>
      <c r="TIB135" s="14"/>
      <c r="TIC135" s="14"/>
      <c r="TID135" s="14"/>
      <c r="TIE135" s="14"/>
      <c r="TIF135" s="14"/>
      <c r="TIG135" s="14"/>
      <c r="TIH135" s="14"/>
      <c r="TII135" s="14"/>
      <c r="TIJ135" s="14"/>
      <c r="TIK135" s="14"/>
      <c r="TIL135" s="14"/>
      <c r="TIM135" s="14"/>
      <c r="TIN135" s="14"/>
      <c r="TIO135" s="14"/>
      <c r="TIP135" s="14"/>
      <c r="TIQ135" s="14"/>
      <c r="TIR135" s="14"/>
      <c r="TIS135" s="14"/>
      <c r="TIT135" s="14"/>
      <c r="TIU135" s="14"/>
      <c r="TIV135" s="14"/>
      <c r="TIW135" s="14"/>
      <c r="TIX135" s="14"/>
      <c r="TIY135" s="14"/>
      <c r="TIZ135" s="14"/>
      <c r="TJA135" s="14"/>
      <c r="TJB135" s="14"/>
      <c r="TJC135" s="14"/>
      <c r="TJD135" s="14"/>
      <c r="TJE135" s="14"/>
      <c r="TJF135" s="14"/>
      <c r="TJG135" s="14"/>
      <c r="TJH135" s="14"/>
      <c r="TJI135" s="14"/>
      <c r="TJJ135" s="14"/>
      <c r="TJK135" s="14"/>
      <c r="TJL135" s="14"/>
      <c r="TJM135" s="14"/>
      <c r="TJN135" s="14"/>
      <c r="TJO135" s="14"/>
      <c r="TJP135" s="14"/>
      <c r="TJQ135" s="14"/>
      <c r="TJR135" s="14"/>
      <c r="TJS135" s="14"/>
      <c r="TJT135" s="14"/>
      <c r="TJU135" s="14"/>
      <c r="TJV135" s="14"/>
      <c r="TJW135" s="14"/>
      <c r="TJX135" s="14"/>
      <c r="TJY135" s="14"/>
      <c r="TJZ135" s="14"/>
      <c r="TKA135" s="14"/>
      <c r="TKB135" s="14"/>
      <c r="TKC135" s="14"/>
      <c r="TKD135" s="14"/>
      <c r="TKE135" s="14"/>
      <c r="TKF135" s="14"/>
      <c r="TKG135" s="14"/>
      <c r="TKH135" s="14"/>
      <c r="TKI135" s="14"/>
      <c r="TKJ135" s="14"/>
      <c r="TKK135" s="14"/>
      <c r="TKL135" s="14"/>
      <c r="TKM135" s="14"/>
      <c r="TKN135" s="14"/>
      <c r="TKO135" s="14"/>
      <c r="TKP135" s="14"/>
      <c r="TKQ135" s="14"/>
      <c r="TKR135" s="14"/>
      <c r="TKS135" s="14"/>
      <c r="TKT135" s="14"/>
      <c r="TKU135" s="14"/>
      <c r="TKV135" s="14"/>
      <c r="TKW135" s="14"/>
      <c r="TKX135" s="14"/>
      <c r="TKY135" s="14"/>
      <c r="TKZ135" s="14"/>
      <c r="TLA135" s="14"/>
      <c r="TLB135" s="14"/>
      <c r="TLC135" s="14"/>
      <c r="TLD135" s="14"/>
      <c r="TLE135" s="14"/>
      <c r="TLF135" s="14"/>
      <c r="TLG135" s="14"/>
      <c r="TLH135" s="14"/>
      <c r="TLI135" s="14"/>
      <c r="TLJ135" s="14"/>
      <c r="TLK135" s="14"/>
      <c r="TLL135" s="14"/>
      <c r="TLM135" s="14"/>
      <c r="TLN135" s="14"/>
      <c r="TLO135" s="14"/>
      <c r="TLP135" s="14"/>
      <c r="TLQ135" s="14"/>
      <c r="TLR135" s="14"/>
      <c r="TLS135" s="14"/>
      <c r="TLT135" s="14"/>
      <c r="TLU135" s="14"/>
      <c r="TLV135" s="14"/>
      <c r="TLW135" s="14"/>
      <c r="TLX135" s="14"/>
      <c r="TLY135" s="14"/>
      <c r="TLZ135" s="14"/>
      <c r="TMA135" s="14"/>
      <c r="TMB135" s="14"/>
      <c r="TMC135" s="14"/>
      <c r="TMD135" s="14"/>
      <c r="TME135" s="14"/>
      <c r="TMF135" s="14"/>
      <c r="TMG135" s="14"/>
      <c r="TMH135" s="14"/>
      <c r="TMI135" s="14"/>
      <c r="TMJ135" s="14"/>
      <c r="TMK135" s="14"/>
      <c r="TML135" s="14"/>
      <c r="TMM135" s="14"/>
      <c r="TMN135" s="14"/>
      <c r="TMO135" s="14"/>
      <c r="TMP135" s="14"/>
      <c r="TMQ135" s="14"/>
      <c r="TMR135" s="14"/>
      <c r="TMS135" s="14"/>
      <c r="TMT135" s="14"/>
      <c r="TMU135" s="14"/>
      <c r="TMV135" s="14"/>
      <c r="TMW135" s="14"/>
      <c r="TMX135" s="14"/>
      <c r="TMY135" s="14"/>
      <c r="TMZ135" s="14"/>
      <c r="TNA135" s="14"/>
      <c r="TNB135" s="14"/>
      <c r="TNC135" s="14"/>
      <c r="TND135" s="14"/>
      <c r="TNE135" s="14"/>
      <c r="TNF135" s="14"/>
      <c r="TNG135" s="14"/>
      <c r="TNH135" s="14"/>
      <c r="TNI135" s="14"/>
      <c r="TNJ135" s="14"/>
      <c r="TNK135" s="14"/>
      <c r="TNL135" s="14"/>
      <c r="TNM135" s="14"/>
      <c r="TNN135" s="14"/>
      <c r="TNO135" s="14"/>
      <c r="TNP135" s="14"/>
      <c r="TNQ135" s="14"/>
      <c r="TNR135" s="14"/>
      <c r="TNS135" s="14"/>
      <c r="TNT135" s="14"/>
      <c r="TNU135" s="14"/>
      <c r="TNV135" s="14"/>
      <c r="TNW135" s="14"/>
      <c r="TNX135" s="14"/>
      <c r="TNY135" s="14"/>
      <c r="TNZ135" s="14"/>
      <c r="TOA135" s="14"/>
      <c r="TOB135" s="14"/>
      <c r="TOC135" s="14"/>
      <c r="TOD135" s="14"/>
      <c r="TOE135" s="14"/>
      <c r="TOF135" s="14"/>
      <c r="TOG135" s="14"/>
      <c r="TOH135" s="14"/>
      <c r="TOI135" s="14"/>
      <c r="TOJ135" s="14"/>
      <c r="TOK135" s="14"/>
      <c r="TOL135" s="14"/>
      <c r="TOM135" s="14"/>
      <c r="TON135" s="14"/>
      <c r="TOO135" s="14"/>
      <c r="TOP135" s="14"/>
      <c r="TOQ135" s="14"/>
      <c r="TOR135" s="14"/>
      <c r="TOS135" s="14"/>
      <c r="TOT135" s="14"/>
      <c r="TOU135" s="14"/>
      <c r="TOV135" s="14"/>
      <c r="TOW135" s="14"/>
      <c r="TOX135" s="14"/>
      <c r="TOY135" s="14"/>
      <c r="TOZ135" s="14"/>
      <c r="TPA135" s="14"/>
      <c r="TPB135" s="14"/>
      <c r="TPC135" s="14"/>
      <c r="TPD135" s="14"/>
      <c r="TPE135" s="14"/>
      <c r="TPF135" s="14"/>
      <c r="TPG135" s="14"/>
      <c r="TPH135" s="14"/>
      <c r="TPI135" s="14"/>
      <c r="TPJ135" s="14"/>
      <c r="TPK135" s="14"/>
      <c r="TPL135" s="14"/>
      <c r="TPM135" s="14"/>
      <c r="TPN135" s="14"/>
      <c r="TPO135" s="14"/>
      <c r="TPP135" s="14"/>
      <c r="TPQ135" s="14"/>
      <c r="TPR135" s="14"/>
      <c r="TPS135" s="14"/>
      <c r="TPT135" s="14"/>
      <c r="TPU135" s="14"/>
      <c r="TPV135" s="14"/>
      <c r="TPW135" s="14"/>
      <c r="TPX135" s="14"/>
      <c r="TPY135" s="14"/>
      <c r="TPZ135" s="14"/>
      <c r="TQA135" s="14"/>
      <c r="TQB135" s="14"/>
      <c r="TQC135" s="14"/>
      <c r="TQD135" s="14"/>
      <c r="TQE135" s="14"/>
      <c r="TQF135" s="14"/>
      <c r="TQG135" s="14"/>
      <c r="TQH135" s="14"/>
      <c r="TQI135" s="14"/>
      <c r="TQJ135" s="14"/>
      <c r="TQK135" s="14"/>
      <c r="TQL135" s="14"/>
      <c r="TQM135" s="14"/>
      <c r="TQN135" s="14"/>
      <c r="TQO135" s="14"/>
      <c r="TQP135" s="14"/>
      <c r="TQQ135" s="14"/>
      <c r="TQR135" s="14"/>
      <c r="TQS135" s="14"/>
      <c r="TQT135" s="14"/>
      <c r="TQU135" s="14"/>
      <c r="TQV135" s="14"/>
      <c r="TQW135" s="14"/>
      <c r="TQX135" s="14"/>
      <c r="TQY135" s="14"/>
      <c r="TQZ135" s="14"/>
      <c r="TRA135" s="14"/>
      <c r="TRB135" s="14"/>
      <c r="TRC135" s="14"/>
      <c r="TRD135" s="14"/>
      <c r="TRE135" s="14"/>
      <c r="TRF135" s="14"/>
      <c r="TRG135" s="14"/>
      <c r="TRH135" s="14"/>
      <c r="TRI135" s="14"/>
      <c r="TRJ135" s="14"/>
      <c r="TRK135" s="14"/>
      <c r="TRL135" s="14"/>
      <c r="TRM135" s="14"/>
      <c r="TRN135" s="14"/>
      <c r="TRO135" s="14"/>
      <c r="TRP135" s="14"/>
      <c r="TRQ135" s="14"/>
      <c r="TRR135" s="14"/>
      <c r="TRS135" s="14"/>
      <c r="TRT135" s="14"/>
      <c r="TRU135" s="14"/>
      <c r="TRV135" s="14"/>
      <c r="TRW135" s="14"/>
      <c r="TRX135" s="14"/>
      <c r="TRY135" s="14"/>
      <c r="TRZ135" s="14"/>
      <c r="TSA135" s="14"/>
      <c r="TSB135" s="14"/>
      <c r="TSC135" s="14"/>
      <c r="TSD135" s="14"/>
      <c r="TSE135" s="14"/>
      <c r="TSF135" s="14"/>
      <c r="TSG135" s="14"/>
      <c r="TSH135" s="14"/>
      <c r="TSI135" s="14"/>
      <c r="TSJ135" s="14"/>
      <c r="TSK135" s="14"/>
      <c r="TSL135" s="14"/>
      <c r="TSM135" s="14"/>
      <c r="TSN135" s="14"/>
      <c r="TSO135" s="14"/>
      <c r="TSP135" s="14"/>
      <c r="TSQ135" s="14"/>
      <c r="TSR135" s="14"/>
      <c r="TSS135" s="14"/>
      <c r="TST135" s="14"/>
      <c r="TSU135" s="14"/>
      <c r="TSV135" s="14"/>
      <c r="TSW135" s="14"/>
      <c r="TSX135" s="14"/>
      <c r="TSY135" s="14"/>
      <c r="TSZ135" s="14"/>
      <c r="TTA135" s="14"/>
      <c r="TTB135" s="14"/>
      <c r="TTC135" s="14"/>
      <c r="TTD135" s="14"/>
      <c r="TTE135" s="14"/>
      <c r="TTF135" s="14"/>
      <c r="TTG135" s="14"/>
      <c r="TTH135" s="14"/>
      <c r="TTI135" s="14"/>
      <c r="TTJ135" s="14"/>
      <c r="TTK135" s="14"/>
      <c r="TTL135" s="14"/>
      <c r="TTM135" s="14"/>
      <c r="TTN135" s="14"/>
      <c r="TTO135" s="14"/>
      <c r="TTP135" s="14"/>
      <c r="TTQ135" s="14"/>
      <c r="TTR135" s="14"/>
      <c r="TTS135" s="14"/>
      <c r="TTT135" s="14"/>
      <c r="TTU135" s="14"/>
      <c r="TTV135" s="14"/>
      <c r="TTW135" s="14"/>
      <c r="TTX135" s="14"/>
      <c r="TTY135" s="14"/>
      <c r="TTZ135" s="14"/>
      <c r="TUA135" s="14"/>
      <c r="TUB135" s="14"/>
      <c r="TUC135" s="14"/>
      <c r="TUD135" s="14"/>
      <c r="TUE135" s="14"/>
      <c r="TUF135" s="14"/>
      <c r="TUG135" s="14"/>
      <c r="TUH135" s="14"/>
      <c r="TUI135" s="14"/>
      <c r="TUJ135" s="14"/>
      <c r="TUK135" s="14"/>
      <c r="TUL135" s="14"/>
      <c r="TUM135" s="14"/>
      <c r="TUN135" s="14"/>
      <c r="TUO135" s="14"/>
      <c r="TUP135" s="14"/>
      <c r="TUQ135" s="14"/>
      <c r="TUR135" s="14"/>
      <c r="TUS135" s="14"/>
      <c r="TUT135" s="14"/>
      <c r="TUU135" s="14"/>
      <c r="TUV135" s="14"/>
      <c r="TUW135" s="14"/>
      <c r="TUX135" s="14"/>
      <c r="TUY135" s="14"/>
      <c r="TUZ135" s="14"/>
      <c r="TVA135" s="14"/>
      <c r="TVB135" s="14"/>
      <c r="TVC135" s="14"/>
      <c r="TVD135" s="14"/>
      <c r="TVE135" s="14"/>
      <c r="TVF135" s="14"/>
      <c r="TVG135" s="14"/>
      <c r="TVH135" s="14"/>
      <c r="TVI135" s="14"/>
      <c r="TVJ135" s="14"/>
      <c r="TVK135" s="14"/>
      <c r="TVL135" s="14"/>
      <c r="TVM135" s="14"/>
      <c r="TVN135" s="14"/>
      <c r="TVO135" s="14"/>
      <c r="TVP135" s="14"/>
      <c r="TVQ135" s="14"/>
      <c r="TVR135" s="14"/>
      <c r="TVS135" s="14"/>
      <c r="TVT135" s="14"/>
      <c r="TVU135" s="14"/>
      <c r="TVV135" s="14"/>
      <c r="TVW135" s="14"/>
      <c r="TVX135" s="14"/>
      <c r="TVY135" s="14"/>
      <c r="TVZ135" s="14"/>
      <c r="TWA135" s="14"/>
      <c r="TWB135" s="14"/>
      <c r="TWC135" s="14"/>
      <c r="TWD135" s="14"/>
      <c r="TWE135" s="14"/>
      <c r="TWF135" s="14"/>
      <c r="TWG135" s="14"/>
      <c r="TWH135" s="14"/>
      <c r="TWI135" s="14"/>
      <c r="TWJ135" s="14"/>
      <c r="TWK135" s="14"/>
      <c r="TWL135" s="14"/>
      <c r="TWM135" s="14"/>
      <c r="TWN135" s="14"/>
      <c r="TWO135" s="14"/>
      <c r="TWP135" s="14"/>
      <c r="TWQ135" s="14"/>
      <c r="TWR135" s="14"/>
      <c r="TWS135" s="14"/>
      <c r="TWT135" s="14"/>
      <c r="TWU135" s="14"/>
      <c r="TWV135" s="14"/>
      <c r="TWW135" s="14"/>
      <c r="TWX135" s="14"/>
      <c r="TWY135" s="14"/>
      <c r="TWZ135" s="14"/>
      <c r="TXA135" s="14"/>
      <c r="TXB135" s="14"/>
      <c r="TXC135" s="14"/>
      <c r="TXD135" s="14"/>
      <c r="TXE135" s="14"/>
      <c r="TXF135" s="14"/>
      <c r="TXG135" s="14"/>
      <c r="TXH135" s="14"/>
      <c r="TXI135" s="14"/>
      <c r="TXJ135" s="14"/>
      <c r="TXK135" s="14"/>
      <c r="TXL135" s="14"/>
      <c r="TXM135" s="14"/>
      <c r="TXN135" s="14"/>
      <c r="TXO135" s="14"/>
      <c r="TXP135" s="14"/>
      <c r="TXQ135" s="14"/>
      <c r="TXR135" s="14"/>
      <c r="TXS135" s="14"/>
      <c r="TXT135" s="14"/>
      <c r="TXU135" s="14"/>
      <c r="TXV135" s="14"/>
      <c r="TXW135" s="14"/>
      <c r="TXX135" s="14"/>
      <c r="TXY135" s="14"/>
      <c r="TXZ135" s="14"/>
      <c r="TYA135" s="14"/>
      <c r="TYB135" s="14"/>
      <c r="TYC135" s="14"/>
      <c r="TYD135" s="14"/>
      <c r="TYE135" s="14"/>
      <c r="TYF135" s="14"/>
      <c r="TYG135" s="14"/>
      <c r="TYH135" s="14"/>
      <c r="TYI135" s="14"/>
      <c r="TYJ135" s="14"/>
      <c r="TYK135" s="14"/>
      <c r="TYL135" s="14"/>
      <c r="TYM135" s="14"/>
      <c r="TYN135" s="14"/>
      <c r="TYO135" s="14"/>
      <c r="TYP135" s="14"/>
      <c r="TYQ135" s="14"/>
      <c r="TYR135" s="14"/>
      <c r="TYS135" s="14"/>
      <c r="TYT135" s="14"/>
      <c r="TYU135" s="14"/>
      <c r="TYV135" s="14"/>
      <c r="TYW135" s="14"/>
      <c r="TYX135" s="14"/>
      <c r="TYY135" s="14"/>
      <c r="TYZ135" s="14"/>
      <c r="TZA135" s="14"/>
      <c r="TZB135" s="14"/>
      <c r="TZC135" s="14"/>
      <c r="TZD135" s="14"/>
      <c r="TZE135" s="14"/>
      <c r="TZF135" s="14"/>
      <c r="TZG135" s="14"/>
      <c r="TZH135" s="14"/>
      <c r="TZI135" s="14"/>
      <c r="TZJ135" s="14"/>
      <c r="TZK135" s="14"/>
      <c r="TZL135" s="14"/>
      <c r="TZM135" s="14"/>
      <c r="TZN135" s="14"/>
      <c r="TZO135" s="14"/>
      <c r="TZP135" s="14"/>
      <c r="TZQ135" s="14"/>
      <c r="TZR135" s="14"/>
      <c r="TZS135" s="14"/>
      <c r="TZT135" s="14"/>
      <c r="TZU135" s="14"/>
      <c r="TZV135" s="14"/>
      <c r="TZW135" s="14"/>
      <c r="TZX135" s="14"/>
      <c r="TZY135" s="14"/>
      <c r="TZZ135" s="14"/>
      <c r="UAA135" s="14"/>
      <c r="UAB135" s="14"/>
      <c r="UAC135" s="14"/>
      <c r="UAD135" s="14"/>
      <c r="UAE135" s="14"/>
      <c r="UAF135" s="14"/>
      <c r="UAG135" s="14"/>
      <c r="UAH135" s="14"/>
      <c r="UAI135" s="14"/>
      <c r="UAJ135" s="14"/>
      <c r="UAK135" s="14"/>
      <c r="UAL135" s="14"/>
      <c r="UAM135" s="14"/>
      <c r="UAN135" s="14"/>
      <c r="UAO135" s="14"/>
      <c r="UAP135" s="14"/>
      <c r="UAQ135" s="14"/>
      <c r="UAR135" s="14"/>
      <c r="UAS135" s="14"/>
      <c r="UAT135" s="14"/>
      <c r="UAU135" s="14"/>
      <c r="UAV135" s="14"/>
      <c r="UAW135" s="14"/>
      <c r="UAX135" s="14"/>
      <c r="UAY135" s="14"/>
      <c r="UAZ135" s="14"/>
      <c r="UBA135" s="14"/>
      <c r="UBB135" s="14"/>
      <c r="UBC135" s="14"/>
      <c r="UBD135" s="14"/>
      <c r="UBE135" s="14"/>
      <c r="UBF135" s="14"/>
      <c r="UBG135" s="14"/>
      <c r="UBH135" s="14"/>
      <c r="UBI135" s="14"/>
      <c r="UBJ135" s="14"/>
      <c r="UBK135" s="14"/>
      <c r="UBL135" s="14"/>
      <c r="UBM135" s="14"/>
      <c r="UBN135" s="14"/>
      <c r="UBO135" s="14"/>
      <c r="UBP135" s="14"/>
      <c r="UBQ135" s="14"/>
      <c r="UBR135" s="14"/>
      <c r="UBS135" s="14"/>
      <c r="UBT135" s="14"/>
      <c r="UBU135" s="14"/>
      <c r="UBV135" s="14"/>
      <c r="UBW135" s="14"/>
      <c r="UBX135" s="14"/>
      <c r="UBY135" s="14"/>
      <c r="UBZ135" s="14"/>
      <c r="UCA135" s="14"/>
      <c r="UCB135" s="14"/>
      <c r="UCC135" s="14"/>
      <c r="UCD135" s="14"/>
      <c r="UCE135" s="14"/>
      <c r="UCF135" s="14"/>
      <c r="UCG135" s="14"/>
      <c r="UCH135" s="14"/>
      <c r="UCI135" s="14"/>
      <c r="UCJ135" s="14"/>
      <c r="UCK135" s="14"/>
      <c r="UCL135" s="14"/>
      <c r="UCM135" s="14"/>
      <c r="UCN135" s="14"/>
      <c r="UCO135" s="14"/>
      <c r="UCP135" s="14"/>
      <c r="UCQ135" s="14"/>
      <c r="UCR135" s="14"/>
      <c r="UCS135" s="14"/>
      <c r="UCT135" s="14"/>
      <c r="UCU135" s="14"/>
      <c r="UCV135" s="14"/>
      <c r="UCW135" s="14"/>
      <c r="UCX135" s="14"/>
      <c r="UCY135" s="14"/>
      <c r="UCZ135" s="14"/>
      <c r="UDA135" s="14"/>
      <c r="UDB135" s="14"/>
      <c r="UDC135" s="14"/>
      <c r="UDD135" s="14"/>
      <c r="UDE135" s="14"/>
      <c r="UDF135" s="14"/>
      <c r="UDG135" s="14"/>
      <c r="UDH135" s="14"/>
      <c r="UDI135" s="14"/>
      <c r="UDJ135" s="14"/>
      <c r="UDK135" s="14"/>
      <c r="UDL135" s="14"/>
      <c r="UDM135" s="14"/>
      <c r="UDN135" s="14"/>
      <c r="UDO135" s="14"/>
      <c r="UDP135" s="14"/>
      <c r="UDQ135" s="14"/>
      <c r="UDR135" s="14"/>
      <c r="UDS135" s="14"/>
      <c r="UDT135" s="14"/>
      <c r="UDU135" s="14"/>
      <c r="UDV135" s="14"/>
      <c r="UDW135" s="14"/>
      <c r="UDX135" s="14"/>
      <c r="UDY135" s="14"/>
      <c r="UDZ135" s="14"/>
      <c r="UEA135" s="14"/>
      <c r="UEB135" s="14"/>
      <c r="UEC135" s="14"/>
      <c r="UED135" s="14"/>
      <c r="UEE135" s="14"/>
      <c r="UEF135" s="14"/>
      <c r="UEG135" s="14"/>
      <c r="UEH135" s="14"/>
      <c r="UEI135" s="14"/>
      <c r="UEJ135" s="14"/>
      <c r="UEK135" s="14"/>
      <c r="UEL135" s="14"/>
      <c r="UEM135" s="14"/>
      <c r="UEN135" s="14"/>
      <c r="UEO135" s="14"/>
      <c r="UEP135" s="14"/>
      <c r="UEQ135" s="14"/>
      <c r="UER135" s="14"/>
      <c r="UES135" s="14"/>
      <c r="UET135" s="14"/>
      <c r="UEU135" s="14"/>
      <c r="UEV135" s="14"/>
      <c r="UEW135" s="14"/>
      <c r="UEX135" s="14"/>
      <c r="UEY135" s="14"/>
      <c r="UEZ135" s="14"/>
      <c r="UFA135" s="14"/>
      <c r="UFB135" s="14"/>
      <c r="UFC135" s="14"/>
      <c r="UFD135" s="14"/>
      <c r="UFE135" s="14"/>
      <c r="UFF135" s="14"/>
      <c r="UFG135" s="14"/>
      <c r="UFH135" s="14"/>
      <c r="UFI135" s="14"/>
      <c r="UFJ135" s="14"/>
      <c r="UFK135" s="14"/>
      <c r="UFL135" s="14"/>
      <c r="UFM135" s="14"/>
      <c r="UFN135" s="14"/>
      <c r="UFO135" s="14"/>
      <c r="UFP135" s="14"/>
      <c r="UFQ135" s="14"/>
      <c r="UFR135" s="14"/>
      <c r="UFS135" s="14"/>
      <c r="UFT135" s="14"/>
      <c r="UFU135" s="14"/>
      <c r="UFV135" s="14"/>
      <c r="UFW135" s="14"/>
      <c r="UFX135" s="14"/>
      <c r="UFY135" s="14"/>
      <c r="UFZ135" s="14"/>
      <c r="UGA135" s="14"/>
      <c r="UGB135" s="14"/>
      <c r="UGC135" s="14"/>
      <c r="UGD135" s="14"/>
      <c r="UGE135" s="14"/>
      <c r="UGF135" s="14"/>
      <c r="UGG135" s="14"/>
      <c r="UGH135" s="14"/>
      <c r="UGI135" s="14"/>
      <c r="UGJ135" s="14"/>
      <c r="UGK135" s="14"/>
      <c r="UGL135" s="14"/>
      <c r="UGM135" s="14"/>
      <c r="UGN135" s="14"/>
      <c r="UGO135" s="14"/>
      <c r="UGP135" s="14"/>
      <c r="UGQ135" s="14"/>
      <c r="UGR135" s="14"/>
      <c r="UGS135" s="14"/>
      <c r="UGT135" s="14"/>
      <c r="UGU135" s="14"/>
      <c r="UGV135" s="14"/>
      <c r="UGW135" s="14"/>
      <c r="UGX135" s="14"/>
      <c r="UGY135" s="14"/>
      <c r="UGZ135" s="14"/>
      <c r="UHA135" s="14"/>
      <c r="UHB135" s="14"/>
      <c r="UHC135" s="14"/>
      <c r="UHD135" s="14"/>
      <c r="UHE135" s="14"/>
      <c r="UHF135" s="14"/>
      <c r="UHG135" s="14"/>
      <c r="UHH135" s="14"/>
      <c r="UHI135" s="14"/>
      <c r="UHJ135" s="14"/>
      <c r="UHK135" s="14"/>
      <c r="UHL135" s="14"/>
      <c r="UHM135" s="14"/>
      <c r="UHN135" s="14"/>
      <c r="UHO135" s="14"/>
      <c r="UHP135" s="14"/>
      <c r="UHQ135" s="14"/>
      <c r="UHR135" s="14"/>
      <c r="UHS135" s="14"/>
      <c r="UHT135" s="14"/>
      <c r="UHU135" s="14"/>
      <c r="UHV135" s="14"/>
      <c r="UHW135" s="14"/>
      <c r="UHX135" s="14"/>
      <c r="UHY135" s="14"/>
      <c r="UHZ135" s="14"/>
      <c r="UIA135" s="14"/>
      <c r="UIB135" s="14"/>
      <c r="UIC135" s="14"/>
      <c r="UID135" s="14"/>
      <c r="UIE135" s="14"/>
      <c r="UIF135" s="14"/>
      <c r="UIG135" s="14"/>
      <c r="UIH135" s="14"/>
      <c r="UII135" s="14"/>
      <c r="UIJ135" s="14"/>
      <c r="UIK135" s="14"/>
      <c r="UIL135" s="14"/>
      <c r="UIM135" s="14"/>
      <c r="UIN135" s="14"/>
      <c r="UIO135" s="14"/>
      <c r="UIP135" s="14"/>
      <c r="UIQ135" s="14"/>
      <c r="UIR135" s="14"/>
      <c r="UIS135" s="14"/>
      <c r="UIT135" s="14"/>
      <c r="UIU135" s="14"/>
      <c r="UIV135" s="14"/>
      <c r="UIW135" s="14"/>
      <c r="UIX135" s="14"/>
      <c r="UIY135" s="14"/>
      <c r="UIZ135" s="14"/>
      <c r="UJA135" s="14"/>
      <c r="UJB135" s="14"/>
      <c r="UJC135" s="14"/>
      <c r="UJD135" s="14"/>
      <c r="UJE135" s="14"/>
      <c r="UJF135" s="14"/>
      <c r="UJG135" s="14"/>
      <c r="UJH135" s="14"/>
      <c r="UJI135" s="14"/>
      <c r="UJJ135" s="14"/>
      <c r="UJK135" s="14"/>
      <c r="UJL135" s="14"/>
      <c r="UJM135" s="14"/>
      <c r="UJN135" s="14"/>
      <c r="UJO135" s="14"/>
      <c r="UJP135" s="14"/>
      <c r="UJQ135" s="14"/>
      <c r="UJR135" s="14"/>
      <c r="UJS135" s="14"/>
      <c r="UJT135" s="14"/>
      <c r="UJU135" s="14"/>
      <c r="UJV135" s="14"/>
      <c r="UJW135" s="14"/>
      <c r="UJX135" s="14"/>
      <c r="UJY135" s="14"/>
      <c r="UJZ135" s="14"/>
      <c r="UKA135" s="14"/>
      <c r="UKB135" s="14"/>
      <c r="UKC135" s="14"/>
      <c r="UKD135" s="14"/>
      <c r="UKE135" s="14"/>
      <c r="UKF135" s="14"/>
      <c r="UKG135" s="14"/>
      <c r="UKH135" s="14"/>
      <c r="UKI135" s="14"/>
      <c r="UKJ135" s="14"/>
      <c r="UKK135" s="14"/>
      <c r="UKL135" s="14"/>
      <c r="UKM135" s="14"/>
      <c r="UKN135" s="14"/>
      <c r="UKO135" s="14"/>
      <c r="UKP135" s="14"/>
      <c r="UKQ135" s="14"/>
      <c r="UKR135" s="14"/>
      <c r="UKS135" s="14"/>
      <c r="UKT135" s="14"/>
      <c r="UKU135" s="14"/>
      <c r="UKV135" s="14"/>
      <c r="UKW135" s="14"/>
      <c r="UKX135" s="14"/>
      <c r="UKY135" s="14"/>
      <c r="UKZ135" s="14"/>
      <c r="ULA135" s="14"/>
      <c r="ULB135" s="14"/>
      <c r="ULC135" s="14"/>
      <c r="ULD135" s="14"/>
      <c r="ULE135" s="14"/>
      <c r="ULF135" s="14"/>
      <c r="ULG135" s="14"/>
      <c r="ULH135" s="14"/>
      <c r="ULI135" s="14"/>
      <c r="ULJ135" s="14"/>
      <c r="ULK135" s="14"/>
      <c r="ULL135" s="14"/>
      <c r="ULM135" s="14"/>
      <c r="ULN135" s="14"/>
      <c r="ULO135" s="14"/>
      <c r="ULP135" s="14"/>
      <c r="ULQ135" s="14"/>
      <c r="ULR135" s="14"/>
      <c r="ULS135" s="14"/>
      <c r="ULT135" s="14"/>
      <c r="ULU135" s="14"/>
      <c r="ULV135" s="14"/>
      <c r="ULW135" s="14"/>
      <c r="ULX135" s="14"/>
      <c r="ULY135" s="14"/>
      <c r="ULZ135" s="14"/>
      <c r="UMA135" s="14"/>
      <c r="UMB135" s="14"/>
      <c r="UMC135" s="14"/>
      <c r="UMD135" s="14"/>
      <c r="UME135" s="14"/>
      <c r="UMF135" s="14"/>
      <c r="UMG135" s="14"/>
      <c r="UMH135" s="14"/>
      <c r="UMI135" s="14"/>
      <c r="UMJ135" s="14"/>
      <c r="UMK135" s="14"/>
      <c r="UML135" s="14"/>
      <c r="UMM135" s="14"/>
      <c r="UMN135" s="14"/>
      <c r="UMO135" s="14"/>
      <c r="UMP135" s="14"/>
      <c r="UMQ135" s="14"/>
      <c r="UMR135" s="14"/>
      <c r="UMS135" s="14"/>
      <c r="UMT135" s="14"/>
      <c r="UMU135" s="14"/>
      <c r="UMV135" s="14"/>
      <c r="UMW135" s="14"/>
      <c r="UMX135" s="14"/>
      <c r="UMY135" s="14"/>
      <c r="UMZ135" s="14"/>
      <c r="UNA135" s="14"/>
      <c r="UNB135" s="14"/>
      <c r="UNC135" s="14"/>
      <c r="UND135" s="14"/>
      <c r="UNE135" s="14"/>
      <c r="UNF135" s="14"/>
      <c r="UNG135" s="14"/>
      <c r="UNH135" s="14"/>
      <c r="UNI135" s="14"/>
      <c r="UNJ135" s="14"/>
      <c r="UNK135" s="14"/>
      <c r="UNL135" s="14"/>
      <c r="UNM135" s="14"/>
      <c r="UNN135" s="14"/>
      <c r="UNO135" s="14"/>
      <c r="UNP135" s="14"/>
      <c r="UNQ135" s="14"/>
      <c r="UNR135" s="14"/>
      <c r="UNS135" s="14"/>
      <c r="UNT135" s="14"/>
      <c r="UNU135" s="14"/>
      <c r="UNV135" s="14"/>
      <c r="UNW135" s="14"/>
      <c r="UNX135" s="14"/>
      <c r="UNY135" s="14"/>
      <c r="UNZ135" s="14"/>
      <c r="UOA135" s="14"/>
      <c r="UOB135" s="14"/>
      <c r="UOC135" s="14"/>
      <c r="UOD135" s="14"/>
      <c r="UOE135" s="14"/>
      <c r="UOF135" s="14"/>
      <c r="UOG135" s="14"/>
      <c r="UOH135" s="14"/>
      <c r="UOI135" s="14"/>
      <c r="UOJ135" s="14"/>
      <c r="UOK135" s="14"/>
      <c r="UOL135" s="14"/>
      <c r="UOM135" s="14"/>
      <c r="UON135" s="14"/>
      <c r="UOO135" s="14"/>
      <c r="UOP135" s="14"/>
      <c r="UOQ135" s="14"/>
      <c r="UOR135" s="14"/>
      <c r="UOS135" s="14"/>
      <c r="UOT135" s="14"/>
      <c r="UOU135" s="14"/>
      <c r="UOV135" s="14"/>
      <c r="UOW135" s="14"/>
      <c r="UOX135" s="14"/>
      <c r="UOY135" s="14"/>
      <c r="UOZ135" s="14"/>
      <c r="UPA135" s="14"/>
      <c r="UPB135" s="14"/>
      <c r="UPC135" s="14"/>
      <c r="UPD135" s="14"/>
      <c r="UPE135" s="14"/>
      <c r="UPF135" s="14"/>
      <c r="UPG135" s="14"/>
      <c r="UPH135" s="14"/>
      <c r="UPI135" s="14"/>
      <c r="UPJ135" s="14"/>
      <c r="UPK135" s="14"/>
      <c r="UPL135" s="14"/>
      <c r="UPM135" s="14"/>
      <c r="UPN135" s="14"/>
      <c r="UPO135" s="14"/>
      <c r="UPP135" s="14"/>
      <c r="UPQ135" s="14"/>
      <c r="UPR135" s="14"/>
      <c r="UPS135" s="14"/>
      <c r="UPT135" s="14"/>
      <c r="UPU135" s="14"/>
      <c r="UPV135" s="14"/>
      <c r="UPW135" s="14"/>
      <c r="UPX135" s="14"/>
      <c r="UPY135" s="14"/>
      <c r="UPZ135" s="14"/>
      <c r="UQA135" s="14"/>
      <c r="UQB135" s="14"/>
      <c r="UQC135" s="14"/>
      <c r="UQD135" s="14"/>
      <c r="UQE135" s="14"/>
      <c r="UQF135" s="14"/>
      <c r="UQG135" s="14"/>
      <c r="UQH135" s="14"/>
      <c r="UQI135" s="14"/>
      <c r="UQJ135" s="14"/>
      <c r="UQK135" s="14"/>
      <c r="UQL135" s="14"/>
      <c r="UQM135" s="14"/>
      <c r="UQN135" s="14"/>
      <c r="UQO135" s="14"/>
      <c r="UQP135" s="14"/>
      <c r="UQQ135" s="14"/>
      <c r="UQR135" s="14"/>
      <c r="UQS135" s="14"/>
      <c r="UQT135" s="14"/>
      <c r="UQU135" s="14"/>
      <c r="UQV135" s="14"/>
      <c r="UQW135" s="14"/>
      <c r="UQX135" s="14"/>
      <c r="UQY135" s="14"/>
      <c r="UQZ135" s="14"/>
      <c r="URA135" s="14"/>
      <c r="URB135" s="14"/>
      <c r="URC135" s="14"/>
      <c r="URD135" s="14"/>
      <c r="URE135" s="14"/>
      <c r="URF135" s="14"/>
      <c r="URG135" s="14"/>
      <c r="URH135" s="14"/>
      <c r="URI135" s="14"/>
      <c r="URJ135" s="14"/>
      <c r="URK135" s="14"/>
      <c r="URL135" s="14"/>
      <c r="URM135" s="14"/>
      <c r="URN135" s="14"/>
      <c r="URO135" s="14"/>
      <c r="URP135" s="14"/>
      <c r="URQ135" s="14"/>
      <c r="URR135" s="14"/>
      <c r="URS135" s="14"/>
      <c r="URT135" s="14"/>
      <c r="URU135" s="14"/>
      <c r="URV135" s="14"/>
      <c r="URW135" s="14"/>
      <c r="URX135" s="14"/>
      <c r="URY135" s="14"/>
      <c r="URZ135" s="14"/>
      <c r="USA135" s="14"/>
      <c r="USB135" s="14"/>
      <c r="USC135" s="14"/>
      <c r="USD135" s="14"/>
      <c r="USE135" s="14"/>
      <c r="USF135" s="14"/>
      <c r="USG135" s="14"/>
      <c r="USH135" s="14"/>
      <c r="USI135" s="14"/>
      <c r="USJ135" s="14"/>
      <c r="USK135" s="14"/>
      <c r="USL135" s="14"/>
      <c r="USM135" s="14"/>
      <c r="USN135" s="14"/>
      <c r="USO135" s="14"/>
      <c r="USP135" s="14"/>
      <c r="USQ135" s="14"/>
      <c r="USR135" s="14"/>
      <c r="USS135" s="14"/>
      <c r="UST135" s="14"/>
      <c r="USU135" s="14"/>
      <c r="USV135" s="14"/>
      <c r="USW135" s="14"/>
      <c r="USX135" s="14"/>
      <c r="USY135" s="14"/>
      <c r="USZ135" s="14"/>
      <c r="UTA135" s="14"/>
      <c r="UTB135" s="14"/>
      <c r="UTC135" s="14"/>
      <c r="UTD135" s="14"/>
      <c r="UTE135" s="14"/>
      <c r="UTF135" s="14"/>
      <c r="UTG135" s="14"/>
      <c r="UTH135" s="14"/>
      <c r="UTI135" s="14"/>
      <c r="UTJ135" s="14"/>
      <c r="UTK135" s="14"/>
      <c r="UTL135" s="14"/>
      <c r="UTM135" s="14"/>
      <c r="UTN135" s="14"/>
      <c r="UTO135" s="14"/>
      <c r="UTP135" s="14"/>
      <c r="UTQ135" s="14"/>
      <c r="UTR135" s="14"/>
      <c r="UTS135" s="14"/>
      <c r="UTT135" s="14"/>
      <c r="UTU135" s="14"/>
      <c r="UTV135" s="14"/>
      <c r="UTW135" s="14"/>
      <c r="UTX135" s="14"/>
      <c r="UTY135" s="14"/>
      <c r="UTZ135" s="14"/>
      <c r="UUA135" s="14"/>
      <c r="UUB135" s="14"/>
      <c r="UUC135" s="14"/>
      <c r="UUD135" s="14"/>
      <c r="UUE135" s="14"/>
      <c r="UUF135" s="14"/>
      <c r="UUG135" s="14"/>
      <c r="UUH135" s="14"/>
      <c r="UUI135" s="14"/>
      <c r="UUJ135" s="14"/>
      <c r="UUK135" s="14"/>
      <c r="UUL135" s="14"/>
      <c r="UUM135" s="14"/>
      <c r="UUN135" s="14"/>
      <c r="UUO135" s="14"/>
      <c r="UUP135" s="14"/>
      <c r="UUQ135" s="14"/>
      <c r="UUR135" s="14"/>
      <c r="UUS135" s="14"/>
      <c r="UUT135" s="14"/>
      <c r="UUU135" s="14"/>
      <c r="UUV135" s="14"/>
      <c r="UUW135" s="14"/>
      <c r="UUX135" s="14"/>
      <c r="UUY135" s="14"/>
      <c r="UUZ135" s="14"/>
      <c r="UVA135" s="14"/>
      <c r="UVB135" s="14"/>
      <c r="UVC135" s="14"/>
      <c r="UVD135" s="14"/>
      <c r="UVE135" s="14"/>
      <c r="UVF135" s="14"/>
      <c r="UVG135" s="14"/>
      <c r="UVH135" s="14"/>
      <c r="UVI135" s="14"/>
      <c r="UVJ135" s="14"/>
      <c r="UVK135" s="14"/>
      <c r="UVL135" s="14"/>
      <c r="UVM135" s="14"/>
      <c r="UVN135" s="14"/>
      <c r="UVO135" s="14"/>
      <c r="UVP135" s="14"/>
      <c r="UVQ135" s="14"/>
      <c r="UVR135" s="14"/>
      <c r="UVS135" s="14"/>
      <c r="UVT135" s="14"/>
      <c r="UVU135" s="14"/>
      <c r="UVV135" s="14"/>
      <c r="UVW135" s="14"/>
      <c r="UVX135" s="14"/>
      <c r="UVY135" s="14"/>
      <c r="UVZ135" s="14"/>
      <c r="UWA135" s="14"/>
      <c r="UWB135" s="14"/>
      <c r="UWC135" s="14"/>
      <c r="UWD135" s="14"/>
      <c r="UWE135" s="14"/>
      <c r="UWF135" s="14"/>
      <c r="UWG135" s="14"/>
      <c r="UWH135" s="14"/>
      <c r="UWI135" s="14"/>
      <c r="UWJ135" s="14"/>
      <c r="UWK135" s="14"/>
      <c r="UWL135" s="14"/>
      <c r="UWM135" s="14"/>
      <c r="UWN135" s="14"/>
      <c r="UWO135" s="14"/>
      <c r="UWP135" s="14"/>
      <c r="UWQ135" s="14"/>
      <c r="UWR135" s="14"/>
      <c r="UWS135" s="14"/>
      <c r="UWT135" s="14"/>
      <c r="UWU135" s="14"/>
      <c r="UWV135" s="14"/>
      <c r="UWW135" s="14"/>
      <c r="UWX135" s="14"/>
      <c r="UWY135" s="14"/>
      <c r="UWZ135" s="14"/>
      <c r="UXA135" s="14"/>
      <c r="UXB135" s="14"/>
      <c r="UXC135" s="14"/>
      <c r="UXD135" s="14"/>
      <c r="UXE135" s="14"/>
      <c r="UXF135" s="14"/>
      <c r="UXG135" s="14"/>
      <c r="UXH135" s="14"/>
      <c r="UXI135" s="14"/>
      <c r="UXJ135" s="14"/>
      <c r="UXK135" s="14"/>
      <c r="UXL135" s="14"/>
      <c r="UXM135" s="14"/>
      <c r="UXN135" s="14"/>
      <c r="UXO135" s="14"/>
      <c r="UXP135" s="14"/>
      <c r="UXQ135" s="14"/>
      <c r="UXR135" s="14"/>
      <c r="UXS135" s="14"/>
      <c r="UXT135" s="14"/>
      <c r="UXU135" s="14"/>
      <c r="UXV135" s="14"/>
      <c r="UXW135" s="14"/>
      <c r="UXX135" s="14"/>
      <c r="UXY135" s="14"/>
      <c r="UXZ135" s="14"/>
      <c r="UYA135" s="14"/>
      <c r="UYB135" s="14"/>
      <c r="UYC135" s="14"/>
      <c r="UYD135" s="14"/>
      <c r="UYE135" s="14"/>
      <c r="UYF135" s="14"/>
      <c r="UYG135" s="14"/>
      <c r="UYH135" s="14"/>
      <c r="UYI135" s="14"/>
      <c r="UYJ135" s="14"/>
      <c r="UYK135" s="14"/>
      <c r="UYL135" s="14"/>
      <c r="UYM135" s="14"/>
      <c r="UYN135" s="14"/>
      <c r="UYO135" s="14"/>
      <c r="UYP135" s="14"/>
      <c r="UYQ135" s="14"/>
      <c r="UYR135" s="14"/>
      <c r="UYS135" s="14"/>
      <c r="UYT135" s="14"/>
      <c r="UYU135" s="14"/>
      <c r="UYV135" s="14"/>
      <c r="UYW135" s="14"/>
      <c r="UYX135" s="14"/>
      <c r="UYY135" s="14"/>
      <c r="UYZ135" s="14"/>
      <c r="UZA135" s="14"/>
      <c r="UZB135" s="14"/>
      <c r="UZC135" s="14"/>
      <c r="UZD135" s="14"/>
      <c r="UZE135" s="14"/>
      <c r="UZF135" s="14"/>
      <c r="UZG135" s="14"/>
      <c r="UZH135" s="14"/>
      <c r="UZI135" s="14"/>
      <c r="UZJ135" s="14"/>
      <c r="UZK135" s="14"/>
      <c r="UZL135" s="14"/>
      <c r="UZM135" s="14"/>
      <c r="UZN135" s="14"/>
      <c r="UZO135" s="14"/>
      <c r="UZP135" s="14"/>
      <c r="UZQ135" s="14"/>
      <c r="UZR135" s="14"/>
      <c r="UZS135" s="14"/>
      <c r="UZT135" s="14"/>
      <c r="UZU135" s="14"/>
      <c r="UZV135" s="14"/>
      <c r="UZW135" s="14"/>
      <c r="UZX135" s="14"/>
      <c r="UZY135" s="14"/>
      <c r="UZZ135" s="14"/>
      <c r="VAA135" s="14"/>
      <c r="VAB135" s="14"/>
      <c r="VAC135" s="14"/>
      <c r="VAD135" s="14"/>
      <c r="VAE135" s="14"/>
      <c r="VAF135" s="14"/>
      <c r="VAG135" s="14"/>
      <c r="VAH135" s="14"/>
      <c r="VAI135" s="14"/>
      <c r="VAJ135" s="14"/>
      <c r="VAK135" s="14"/>
      <c r="VAL135" s="14"/>
      <c r="VAM135" s="14"/>
      <c r="VAN135" s="14"/>
      <c r="VAO135" s="14"/>
      <c r="VAP135" s="14"/>
      <c r="VAQ135" s="14"/>
      <c r="VAR135" s="14"/>
      <c r="VAS135" s="14"/>
      <c r="VAT135" s="14"/>
      <c r="VAU135" s="14"/>
      <c r="VAV135" s="14"/>
      <c r="VAW135" s="14"/>
      <c r="VAX135" s="14"/>
      <c r="VAY135" s="14"/>
      <c r="VAZ135" s="14"/>
      <c r="VBA135" s="14"/>
      <c r="VBB135" s="14"/>
      <c r="VBC135" s="14"/>
      <c r="VBD135" s="14"/>
      <c r="VBE135" s="14"/>
      <c r="VBF135" s="14"/>
      <c r="VBG135" s="14"/>
      <c r="VBH135" s="14"/>
      <c r="VBI135" s="14"/>
      <c r="VBJ135" s="14"/>
      <c r="VBK135" s="14"/>
      <c r="VBL135" s="14"/>
      <c r="VBM135" s="14"/>
      <c r="VBN135" s="14"/>
      <c r="VBO135" s="14"/>
      <c r="VBP135" s="14"/>
      <c r="VBQ135" s="14"/>
      <c r="VBR135" s="14"/>
      <c r="VBS135" s="14"/>
      <c r="VBT135" s="14"/>
      <c r="VBU135" s="14"/>
      <c r="VBV135" s="14"/>
      <c r="VBW135" s="14"/>
      <c r="VBX135" s="14"/>
      <c r="VBY135" s="14"/>
      <c r="VBZ135" s="14"/>
      <c r="VCA135" s="14"/>
      <c r="VCB135" s="14"/>
      <c r="VCC135" s="14"/>
      <c r="VCD135" s="14"/>
      <c r="VCE135" s="14"/>
      <c r="VCF135" s="14"/>
      <c r="VCG135" s="14"/>
      <c r="VCH135" s="14"/>
      <c r="VCI135" s="14"/>
      <c r="VCJ135" s="14"/>
      <c r="VCK135" s="14"/>
      <c r="VCL135" s="14"/>
      <c r="VCM135" s="14"/>
      <c r="VCN135" s="14"/>
      <c r="VCO135" s="14"/>
      <c r="VCP135" s="14"/>
      <c r="VCQ135" s="14"/>
      <c r="VCR135" s="14"/>
      <c r="VCS135" s="14"/>
      <c r="VCT135" s="14"/>
      <c r="VCU135" s="14"/>
      <c r="VCV135" s="14"/>
      <c r="VCW135" s="14"/>
      <c r="VCX135" s="14"/>
      <c r="VCY135" s="14"/>
      <c r="VCZ135" s="14"/>
      <c r="VDA135" s="14"/>
      <c r="VDB135" s="14"/>
      <c r="VDC135" s="14"/>
      <c r="VDD135" s="14"/>
      <c r="VDE135" s="14"/>
      <c r="VDF135" s="14"/>
      <c r="VDG135" s="14"/>
      <c r="VDH135" s="14"/>
      <c r="VDI135" s="14"/>
      <c r="VDJ135" s="14"/>
      <c r="VDK135" s="14"/>
      <c r="VDL135" s="14"/>
      <c r="VDM135" s="14"/>
      <c r="VDN135" s="14"/>
      <c r="VDO135" s="14"/>
      <c r="VDP135" s="14"/>
      <c r="VDQ135" s="14"/>
      <c r="VDR135" s="14"/>
      <c r="VDS135" s="14"/>
      <c r="VDT135" s="14"/>
      <c r="VDU135" s="14"/>
      <c r="VDV135" s="14"/>
      <c r="VDW135" s="14"/>
      <c r="VDX135" s="14"/>
      <c r="VDY135" s="14"/>
      <c r="VDZ135" s="14"/>
      <c r="VEA135" s="14"/>
      <c r="VEB135" s="14"/>
      <c r="VEC135" s="14"/>
      <c r="VED135" s="14"/>
      <c r="VEE135" s="14"/>
      <c r="VEF135" s="14"/>
      <c r="VEG135" s="14"/>
      <c r="VEH135" s="14"/>
      <c r="VEI135" s="14"/>
      <c r="VEJ135" s="14"/>
      <c r="VEK135" s="14"/>
      <c r="VEL135" s="14"/>
      <c r="VEM135" s="14"/>
      <c r="VEN135" s="14"/>
      <c r="VEO135" s="14"/>
      <c r="VEP135" s="14"/>
      <c r="VEQ135" s="14"/>
      <c r="VER135" s="14"/>
      <c r="VES135" s="14"/>
      <c r="VET135" s="14"/>
      <c r="VEU135" s="14"/>
      <c r="VEV135" s="14"/>
      <c r="VEW135" s="14"/>
      <c r="VEX135" s="14"/>
      <c r="VEY135" s="14"/>
      <c r="VEZ135" s="14"/>
      <c r="VFA135" s="14"/>
      <c r="VFB135" s="14"/>
      <c r="VFC135" s="14"/>
      <c r="VFD135" s="14"/>
      <c r="VFE135" s="14"/>
      <c r="VFF135" s="14"/>
      <c r="VFG135" s="14"/>
      <c r="VFH135" s="14"/>
      <c r="VFI135" s="14"/>
      <c r="VFJ135" s="14"/>
      <c r="VFK135" s="14"/>
      <c r="VFL135" s="14"/>
      <c r="VFM135" s="14"/>
      <c r="VFN135" s="14"/>
      <c r="VFO135" s="14"/>
      <c r="VFP135" s="14"/>
      <c r="VFQ135" s="14"/>
      <c r="VFR135" s="14"/>
      <c r="VFS135" s="14"/>
      <c r="VFT135" s="14"/>
      <c r="VFU135" s="14"/>
      <c r="VFV135" s="14"/>
      <c r="VFW135" s="14"/>
      <c r="VFX135" s="14"/>
      <c r="VFY135" s="14"/>
      <c r="VFZ135" s="14"/>
      <c r="VGA135" s="14"/>
      <c r="VGB135" s="14"/>
      <c r="VGC135" s="14"/>
      <c r="VGD135" s="14"/>
      <c r="VGE135" s="14"/>
      <c r="VGF135" s="14"/>
      <c r="VGG135" s="14"/>
      <c r="VGH135" s="14"/>
      <c r="VGI135" s="14"/>
      <c r="VGJ135" s="14"/>
      <c r="VGK135" s="14"/>
      <c r="VGL135" s="14"/>
      <c r="VGM135" s="14"/>
      <c r="VGN135" s="14"/>
      <c r="VGO135" s="14"/>
      <c r="VGP135" s="14"/>
      <c r="VGQ135" s="14"/>
      <c r="VGR135" s="14"/>
      <c r="VGS135" s="14"/>
      <c r="VGT135" s="14"/>
      <c r="VGU135" s="14"/>
      <c r="VGV135" s="14"/>
      <c r="VGW135" s="14"/>
      <c r="VGX135" s="14"/>
      <c r="VGY135" s="14"/>
      <c r="VGZ135" s="14"/>
      <c r="VHA135" s="14"/>
      <c r="VHB135" s="14"/>
      <c r="VHC135" s="14"/>
      <c r="VHD135" s="14"/>
      <c r="VHE135" s="14"/>
      <c r="VHF135" s="14"/>
      <c r="VHG135" s="14"/>
      <c r="VHH135" s="14"/>
      <c r="VHI135" s="14"/>
      <c r="VHJ135" s="14"/>
      <c r="VHK135" s="14"/>
      <c r="VHL135" s="14"/>
      <c r="VHM135" s="14"/>
      <c r="VHN135" s="14"/>
      <c r="VHO135" s="14"/>
      <c r="VHP135" s="14"/>
      <c r="VHQ135" s="14"/>
      <c r="VHR135" s="14"/>
      <c r="VHS135" s="14"/>
      <c r="VHT135" s="14"/>
      <c r="VHU135" s="14"/>
      <c r="VHV135" s="14"/>
      <c r="VHW135" s="14"/>
      <c r="VHX135" s="14"/>
      <c r="VHY135" s="14"/>
      <c r="VHZ135" s="14"/>
      <c r="VIA135" s="14"/>
      <c r="VIB135" s="14"/>
      <c r="VIC135" s="14"/>
      <c r="VID135" s="14"/>
      <c r="VIE135" s="14"/>
      <c r="VIF135" s="14"/>
      <c r="VIG135" s="14"/>
      <c r="VIH135" s="14"/>
      <c r="VII135" s="14"/>
      <c r="VIJ135" s="14"/>
      <c r="VIK135" s="14"/>
      <c r="VIL135" s="14"/>
      <c r="VIM135" s="14"/>
      <c r="VIN135" s="14"/>
      <c r="VIO135" s="14"/>
      <c r="VIP135" s="14"/>
      <c r="VIQ135" s="14"/>
      <c r="VIR135" s="14"/>
      <c r="VIS135" s="14"/>
      <c r="VIT135" s="14"/>
      <c r="VIU135" s="14"/>
      <c r="VIV135" s="14"/>
      <c r="VIW135" s="14"/>
      <c r="VIX135" s="14"/>
      <c r="VIY135" s="14"/>
      <c r="VIZ135" s="14"/>
      <c r="VJA135" s="14"/>
      <c r="VJB135" s="14"/>
      <c r="VJC135" s="14"/>
      <c r="VJD135" s="14"/>
      <c r="VJE135" s="14"/>
      <c r="VJF135" s="14"/>
      <c r="VJG135" s="14"/>
      <c r="VJH135" s="14"/>
      <c r="VJI135" s="14"/>
      <c r="VJJ135" s="14"/>
      <c r="VJK135" s="14"/>
      <c r="VJL135" s="14"/>
      <c r="VJM135" s="14"/>
      <c r="VJN135" s="14"/>
      <c r="VJO135" s="14"/>
      <c r="VJP135" s="14"/>
      <c r="VJQ135" s="14"/>
      <c r="VJR135" s="14"/>
      <c r="VJS135" s="14"/>
      <c r="VJT135" s="14"/>
      <c r="VJU135" s="14"/>
      <c r="VJV135" s="14"/>
      <c r="VJW135" s="14"/>
      <c r="VJX135" s="14"/>
      <c r="VJY135" s="14"/>
      <c r="VJZ135" s="14"/>
      <c r="VKA135" s="14"/>
      <c r="VKB135" s="14"/>
      <c r="VKC135" s="14"/>
      <c r="VKD135" s="14"/>
      <c r="VKE135" s="14"/>
      <c r="VKF135" s="14"/>
      <c r="VKG135" s="14"/>
      <c r="VKH135" s="14"/>
      <c r="VKI135" s="14"/>
      <c r="VKJ135" s="14"/>
      <c r="VKK135" s="14"/>
      <c r="VKL135" s="14"/>
      <c r="VKM135" s="14"/>
      <c r="VKN135" s="14"/>
      <c r="VKO135" s="14"/>
      <c r="VKP135" s="14"/>
      <c r="VKQ135" s="14"/>
      <c r="VKR135" s="14"/>
      <c r="VKS135" s="14"/>
      <c r="VKT135" s="14"/>
      <c r="VKU135" s="14"/>
      <c r="VKV135" s="14"/>
      <c r="VKW135" s="14"/>
      <c r="VKX135" s="14"/>
      <c r="VKY135" s="14"/>
      <c r="VKZ135" s="14"/>
      <c r="VLA135" s="14"/>
      <c r="VLB135" s="14"/>
      <c r="VLC135" s="14"/>
      <c r="VLD135" s="14"/>
      <c r="VLE135" s="14"/>
      <c r="VLF135" s="14"/>
      <c r="VLG135" s="14"/>
      <c r="VLH135" s="14"/>
      <c r="VLI135" s="14"/>
      <c r="VLJ135" s="14"/>
      <c r="VLK135" s="14"/>
      <c r="VLL135" s="14"/>
      <c r="VLM135" s="14"/>
      <c r="VLN135" s="14"/>
      <c r="VLO135" s="14"/>
      <c r="VLP135" s="14"/>
      <c r="VLQ135" s="14"/>
      <c r="VLR135" s="14"/>
      <c r="VLS135" s="14"/>
      <c r="VLT135" s="14"/>
      <c r="VLU135" s="14"/>
      <c r="VLV135" s="14"/>
      <c r="VLW135" s="14"/>
      <c r="VLX135" s="14"/>
      <c r="VLY135" s="14"/>
      <c r="VLZ135" s="14"/>
      <c r="VMA135" s="14"/>
      <c r="VMB135" s="14"/>
      <c r="VMC135" s="14"/>
      <c r="VMD135" s="14"/>
      <c r="VME135" s="14"/>
      <c r="VMF135" s="14"/>
      <c r="VMG135" s="14"/>
      <c r="VMH135" s="14"/>
      <c r="VMI135" s="14"/>
      <c r="VMJ135" s="14"/>
      <c r="VMK135" s="14"/>
      <c r="VML135" s="14"/>
      <c r="VMM135" s="14"/>
      <c r="VMN135" s="14"/>
      <c r="VMO135" s="14"/>
      <c r="VMP135" s="14"/>
      <c r="VMQ135" s="14"/>
      <c r="VMR135" s="14"/>
      <c r="VMS135" s="14"/>
      <c r="VMT135" s="14"/>
      <c r="VMU135" s="14"/>
      <c r="VMV135" s="14"/>
      <c r="VMW135" s="14"/>
      <c r="VMX135" s="14"/>
      <c r="VMY135" s="14"/>
      <c r="VMZ135" s="14"/>
      <c r="VNA135" s="14"/>
      <c r="VNB135" s="14"/>
      <c r="VNC135" s="14"/>
      <c r="VND135" s="14"/>
      <c r="VNE135" s="14"/>
      <c r="VNF135" s="14"/>
      <c r="VNG135" s="14"/>
      <c r="VNH135" s="14"/>
      <c r="VNI135" s="14"/>
      <c r="VNJ135" s="14"/>
      <c r="VNK135" s="14"/>
      <c r="VNL135" s="14"/>
      <c r="VNM135" s="14"/>
      <c r="VNN135" s="14"/>
      <c r="VNO135" s="14"/>
      <c r="VNP135" s="14"/>
      <c r="VNQ135" s="14"/>
      <c r="VNR135" s="14"/>
      <c r="VNS135" s="14"/>
      <c r="VNT135" s="14"/>
      <c r="VNU135" s="14"/>
      <c r="VNV135" s="14"/>
      <c r="VNW135" s="14"/>
      <c r="VNX135" s="14"/>
      <c r="VNY135" s="14"/>
      <c r="VNZ135" s="14"/>
      <c r="VOA135" s="14"/>
      <c r="VOB135" s="14"/>
      <c r="VOC135" s="14"/>
      <c r="VOD135" s="14"/>
      <c r="VOE135" s="14"/>
      <c r="VOF135" s="14"/>
      <c r="VOG135" s="14"/>
      <c r="VOH135" s="14"/>
      <c r="VOI135" s="14"/>
      <c r="VOJ135" s="14"/>
      <c r="VOK135" s="14"/>
      <c r="VOL135" s="14"/>
      <c r="VOM135" s="14"/>
      <c r="VON135" s="14"/>
      <c r="VOO135" s="14"/>
      <c r="VOP135" s="14"/>
      <c r="VOQ135" s="14"/>
      <c r="VOR135" s="14"/>
      <c r="VOS135" s="14"/>
      <c r="VOT135" s="14"/>
      <c r="VOU135" s="14"/>
      <c r="VOV135" s="14"/>
      <c r="VOW135" s="14"/>
      <c r="VOX135" s="14"/>
      <c r="VOY135" s="14"/>
      <c r="VOZ135" s="14"/>
      <c r="VPA135" s="14"/>
      <c r="VPB135" s="14"/>
      <c r="VPC135" s="14"/>
      <c r="VPD135" s="14"/>
      <c r="VPE135" s="14"/>
      <c r="VPF135" s="14"/>
      <c r="VPG135" s="14"/>
      <c r="VPH135" s="14"/>
      <c r="VPI135" s="14"/>
      <c r="VPJ135" s="14"/>
      <c r="VPK135" s="14"/>
      <c r="VPL135" s="14"/>
      <c r="VPM135" s="14"/>
      <c r="VPN135" s="14"/>
      <c r="VPO135" s="14"/>
      <c r="VPP135" s="14"/>
      <c r="VPQ135" s="14"/>
      <c r="VPR135" s="14"/>
      <c r="VPS135" s="14"/>
      <c r="VPT135" s="14"/>
      <c r="VPU135" s="14"/>
      <c r="VPV135" s="14"/>
      <c r="VPW135" s="14"/>
      <c r="VPX135" s="14"/>
      <c r="VPY135" s="14"/>
      <c r="VPZ135" s="14"/>
      <c r="VQA135" s="14"/>
      <c r="VQB135" s="14"/>
      <c r="VQC135" s="14"/>
      <c r="VQD135" s="14"/>
      <c r="VQE135" s="14"/>
      <c r="VQF135" s="14"/>
      <c r="VQG135" s="14"/>
      <c r="VQH135" s="14"/>
      <c r="VQI135" s="14"/>
      <c r="VQJ135" s="14"/>
      <c r="VQK135" s="14"/>
      <c r="VQL135" s="14"/>
      <c r="VQM135" s="14"/>
      <c r="VQN135" s="14"/>
      <c r="VQO135" s="14"/>
      <c r="VQP135" s="14"/>
      <c r="VQQ135" s="14"/>
      <c r="VQR135" s="14"/>
      <c r="VQS135" s="14"/>
      <c r="VQT135" s="14"/>
      <c r="VQU135" s="14"/>
      <c r="VQV135" s="14"/>
      <c r="VQW135" s="14"/>
      <c r="VQX135" s="14"/>
      <c r="VQY135" s="14"/>
      <c r="VQZ135" s="14"/>
      <c r="VRA135" s="14"/>
      <c r="VRB135" s="14"/>
      <c r="VRC135" s="14"/>
      <c r="VRD135" s="14"/>
      <c r="VRE135" s="14"/>
      <c r="VRF135" s="14"/>
      <c r="VRG135" s="14"/>
      <c r="VRH135" s="14"/>
      <c r="VRI135" s="14"/>
      <c r="VRJ135" s="14"/>
      <c r="VRK135" s="14"/>
      <c r="VRL135" s="14"/>
      <c r="VRM135" s="14"/>
      <c r="VRN135" s="14"/>
      <c r="VRO135" s="14"/>
      <c r="VRP135" s="14"/>
      <c r="VRQ135" s="14"/>
      <c r="VRR135" s="14"/>
      <c r="VRS135" s="14"/>
      <c r="VRT135" s="14"/>
      <c r="VRU135" s="14"/>
      <c r="VRV135" s="14"/>
      <c r="VRW135" s="14"/>
      <c r="VRX135" s="14"/>
      <c r="VRY135" s="14"/>
      <c r="VRZ135" s="14"/>
      <c r="VSA135" s="14"/>
      <c r="VSB135" s="14"/>
      <c r="VSC135" s="14"/>
      <c r="VSD135" s="14"/>
      <c r="VSE135" s="14"/>
      <c r="VSF135" s="14"/>
      <c r="VSG135" s="14"/>
      <c r="VSH135" s="14"/>
      <c r="VSI135" s="14"/>
      <c r="VSJ135" s="14"/>
      <c r="VSK135" s="14"/>
      <c r="VSL135" s="14"/>
      <c r="VSM135" s="14"/>
      <c r="VSN135" s="14"/>
      <c r="VSO135" s="14"/>
      <c r="VSP135" s="14"/>
      <c r="VSQ135" s="14"/>
      <c r="VSR135" s="14"/>
      <c r="VSS135" s="14"/>
      <c r="VST135" s="14"/>
      <c r="VSU135" s="14"/>
      <c r="VSV135" s="14"/>
      <c r="VSW135" s="14"/>
      <c r="VSX135" s="14"/>
      <c r="VSY135" s="14"/>
      <c r="VSZ135" s="14"/>
      <c r="VTA135" s="14"/>
      <c r="VTB135" s="14"/>
      <c r="VTC135" s="14"/>
      <c r="VTD135" s="14"/>
      <c r="VTE135" s="14"/>
      <c r="VTF135" s="14"/>
      <c r="VTG135" s="14"/>
      <c r="VTH135" s="14"/>
      <c r="VTI135" s="14"/>
      <c r="VTJ135" s="14"/>
      <c r="VTK135" s="14"/>
      <c r="VTL135" s="14"/>
      <c r="VTM135" s="14"/>
      <c r="VTN135" s="14"/>
      <c r="VTO135" s="14"/>
      <c r="VTP135" s="14"/>
      <c r="VTQ135" s="14"/>
      <c r="VTR135" s="14"/>
      <c r="VTS135" s="14"/>
      <c r="VTT135" s="14"/>
      <c r="VTU135" s="14"/>
      <c r="VTV135" s="14"/>
      <c r="VTW135" s="14"/>
      <c r="VTX135" s="14"/>
      <c r="VTY135" s="14"/>
      <c r="VTZ135" s="14"/>
      <c r="VUA135" s="14"/>
      <c r="VUB135" s="14"/>
      <c r="VUC135" s="14"/>
      <c r="VUD135" s="14"/>
      <c r="VUE135" s="14"/>
      <c r="VUF135" s="14"/>
      <c r="VUG135" s="14"/>
      <c r="VUH135" s="14"/>
      <c r="VUI135" s="14"/>
      <c r="VUJ135" s="14"/>
      <c r="VUK135" s="14"/>
      <c r="VUL135" s="14"/>
      <c r="VUM135" s="14"/>
      <c r="VUN135" s="14"/>
      <c r="VUO135" s="14"/>
      <c r="VUP135" s="14"/>
      <c r="VUQ135" s="14"/>
      <c r="VUR135" s="14"/>
      <c r="VUS135" s="14"/>
      <c r="VUT135" s="14"/>
      <c r="VUU135" s="14"/>
      <c r="VUV135" s="14"/>
      <c r="VUW135" s="14"/>
      <c r="VUX135" s="14"/>
      <c r="VUY135" s="14"/>
      <c r="VUZ135" s="14"/>
      <c r="VVA135" s="14"/>
      <c r="VVB135" s="14"/>
      <c r="VVC135" s="14"/>
      <c r="VVD135" s="14"/>
      <c r="VVE135" s="14"/>
      <c r="VVF135" s="14"/>
      <c r="VVG135" s="14"/>
      <c r="VVH135" s="14"/>
      <c r="VVI135" s="14"/>
      <c r="VVJ135" s="14"/>
      <c r="VVK135" s="14"/>
      <c r="VVL135" s="14"/>
      <c r="VVM135" s="14"/>
      <c r="VVN135" s="14"/>
      <c r="VVO135" s="14"/>
      <c r="VVP135" s="14"/>
      <c r="VVQ135" s="14"/>
      <c r="VVR135" s="14"/>
      <c r="VVS135" s="14"/>
      <c r="VVT135" s="14"/>
      <c r="VVU135" s="14"/>
      <c r="VVV135" s="14"/>
      <c r="VVW135" s="14"/>
      <c r="VVX135" s="14"/>
      <c r="VVY135" s="14"/>
      <c r="VVZ135" s="14"/>
      <c r="VWA135" s="14"/>
      <c r="VWB135" s="14"/>
      <c r="VWC135" s="14"/>
      <c r="VWD135" s="14"/>
      <c r="VWE135" s="14"/>
      <c r="VWF135" s="14"/>
      <c r="VWG135" s="14"/>
      <c r="VWH135" s="14"/>
      <c r="VWI135" s="14"/>
      <c r="VWJ135" s="14"/>
      <c r="VWK135" s="14"/>
      <c r="VWL135" s="14"/>
      <c r="VWM135" s="14"/>
      <c r="VWN135" s="14"/>
      <c r="VWO135" s="14"/>
      <c r="VWP135" s="14"/>
      <c r="VWQ135" s="14"/>
      <c r="VWR135" s="14"/>
      <c r="VWS135" s="14"/>
      <c r="VWT135" s="14"/>
      <c r="VWU135" s="14"/>
      <c r="VWV135" s="14"/>
      <c r="VWW135" s="14"/>
      <c r="VWX135" s="14"/>
      <c r="VWY135" s="14"/>
      <c r="VWZ135" s="14"/>
      <c r="VXA135" s="14"/>
      <c r="VXB135" s="14"/>
      <c r="VXC135" s="14"/>
      <c r="VXD135" s="14"/>
      <c r="VXE135" s="14"/>
      <c r="VXF135" s="14"/>
      <c r="VXG135" s="14"/>
      <c r="VXH135" s="14"/>
      <c r="VXI135" s="14"/>
      <c r="VXJ135" s="14"/>
      <c r="VXK135" s="14"/>
      <c r="VXL135" s="14"/>
      <c r="VXM135" s="14"/>
      <c r="VXN135" s="14"/>
      <c r="VXO135" s="14"/>
      <c r="VXP135" s="14"/>
      <c r="VXQ135" s="14"/>
      <c r="VXR135" s="14"/>
      <c r="VXS135" s="14"/>
      <c r="VXT135" s="14"/>
      <c r="VXU135" s="14"/>
      <c r="VXV135" s="14"/>
      <c r="VXW135" s="14"/>
      <c r="VXX135" s="14"/>
      <c r="VXY135" s="14"/>
      <c r="VXZ135" s="14"/>
      <c r="VYA135" s="14"/>
      <c r="VYB135" s="14"/>
      <c r="VYC135" s="14"/>
      <c r="VYD135" s="14"/>
      <c r="VYE135" s="14"/>
      <c r="VYF135" s="14"/>
      <c r="VYG135" s="14"/>
      <c r="VYH135" s="14"/>
      <c r="VYI135" s="14"/>
      <c r="VYJ135" s="14"/>
      <c r="VYK135" s="14"/>
      <c r="VYL135" s="14"/>
      <c r="VYM135" s="14"/>
      <c r="VYN135" s="14"/>
      <c r="VYO135" s="14"/>
      <c r="VYP135" s="14"/>
      <c r="VYQ135" s="14"/>
      <c r="VYR135" s="14"/>
      <c r="VYS135" s="14"/>
      <c r="VYT135" s="14"/>
      <c r="VYU135" s="14"/>
      <c r="VYV135" s="14"/>
      <c r="VYW135" s="14"/>
      <c r="VYX135" s="14"/>
      <c r="VYY135" s="14"/>
      <c r="VYZ135" s="14"/>
      <c r="VZA135" s="14"/>
      <c r="VZB135" s="14"/>
      <c r="VZC135" s="14"/>
      <c r="VZD135" s="14"/>
      <c r="VZE135" s="14"/>
      <c r="VZF135" s="14"/>
      <c r="VZG135" s="14"/>
      <c r="VZH135" s="14"/>
      <c r="VZI135" s="14"/>
      <c r="VZJ135" s="14"/>
      <c r="VZK135" s="14"/>
      <c r="VZL135" s="14"/>
      <c r="VZM135" s="14"/>
      <c r="VZN135" s="14"/>
      <c r="VZO135" s="14"/>
      <c r="VZP135" s="14"/>
      <c r="VZQ135" s="14"/>
      <c r="VZR135" s="14"/>
      <c r="VZS135" s="14"/>
      <c r="VZT135" s="14"/>
      <c r="VZU135" s="14"/>
      <c r="VZV135" s="14"/>
      <c r="VZW135" s="14"/>
      <c r="VZX135" s="14"/>
      <c r="VZY135" s="14"/>
      <c r="VZZ135" s="14"/>
      <c r="WAA135" s="14"/>
      <c r="WAB135" s="14"/>
      <c r="WAC135" s="14"/>
      <c r="WAD135" s="14"/>
      <c r="WAE135" s="14"/>
      <c r="WAF135" s="14"/>
      <c r="WAG135" s="14"/>
      <c r="WAH135" s="14"/>
      <c r="WAI135" s="14"/>
      <c r="WAJ135" s="14"/>
      <c r="WAK135" s="14"/>
      <c r="WAL135" s="14"/>
      <c r="WAM135" s="14"/>
      <c r="WAN135" s="14"/>
      <c r="WAO135" s="14"/>
      <c r="WAP135" s="14"/>
      <c r="WAQ135" s="14"/>
      <c r="WAR135" s="14"/>
      <c r="WAS135" s="14"/>
      <c r="WAT135" s="14"/>
      <c r="WAU135" s="14"/>
      <c r="WAV135" s="14"/>
      <c r="WAW135" s="14"/>
      <c r="WAX135" s="14"/>
      <c r="WAY135" s="14"/>
      <c r="WAZ135" s="14"/>
      <c r="WBA135" s="14"/>
      <c r="WBB135" s="14"/>
      <c r="WBC135" s="14"/>
      <c r="WBD135" s="14"/>
      <c r="WBE135" s="14"/>
      <c r="WBF135" s="14"/>
      <c r="WBG135" s="14"/>
      <c r="WBH135" s="14"/>
      <c r="WBI135" s="14"/>
      <c r="WBJ135" s="14"/>
      <c r="WBK135" s="14"/>
      <c r="WBL135" s="14"/>
      <c r="WBM135" s="14"/>
      <c r="WBN135" s="14"/>
      <c r="WBO135" s="14"/>
      <c r="WBP135" s="14"/>
      <c r="WBQ135" s="14"/>
      <c r="WBR135" s="14"/>
      <c r="WBS135" s="14"/>
      <c r="WBT135" s="14"/>
      <c r="WBU135" s="14"/>
      <c r="WBV135" s="14"/>
      <c r="WBW135" s="14"/>
      <c r="WBX135" s="14"/>
      <c r="WBY135" s="14"/>
      <c r="WBZ135" s="14"/>
      <c r="WCA135" s="14"/>
      <c r="WCB135" s="14"/>
      <c r="WCC135" s="14"/>
      <c r="WCD135" s="14"/>
      <c r="WCE135" s="14"/>
      <c r="WCF135" s="14"/>
      <c r="WCG135" s="14"/>
      <c r="WCH135" s="14"/>
      <c r="WCI135" s="14"/>
      <c r="WCJ135" s="14"/>
      <c r="WCK135" s="14"/>
      <c r="WCL135" s="14"/>
      <c r="WCM135" s="14"/>
      <c r="WCN135" s="14"/>
      <c r="WCO135" s="14"/>
      <c r="WCP135" s="14"/>
      <c r="WCQ135" s="14"/>
      <c r="WCR135" s="14"/>
      <c r="WCS135" s="14"/>
      <c r="WCT135" s="14"/>
      <c r="WCU135" s="14"/>
      <c r="WCV135" s="14"/>
      <c r="WCW135" s="14"/>
      <c r="WCX135" s="14"/>
      <c r="WCY135" s="14"/>
      <c r="WCZ135" s="14"/>
      <c r="WDA135" s="14"/>
      <c r="WDB135" s="14"/>
      <c r="WDC135" s="14"/>
      <c r="WDD135" s="14"/>
      <c r="WDE135" s="14"/>
      <c r="WDF135" s="14"/>
      <c r="WDG135" s="14"/>
      <c r="WDH135" s="14"/>
      <c r="WDI135" s="14"/>
      <c r="WDJ135" s="14"/>
      <c r="WDK135" s="14"/>
      <c r="WDL135" s="14"/>
      <c r="WDM135" s="14"/>
      <c r="WDN135" s="14"/>
      <c r="WDO135" s="14"/>
      <c r="WDP135" s="14"/>
      <c r="WDQ135" s="14"/>
      <c r="WDR135" s="14"/>
      <c r="WDS135" s="14"/>
      <c r="WDT135" s="14"/>
      <c r="WDU135" s="14"/>
      <c r="WDV135" s="14"/>
      <c r="WDW135" s="14"/>
      <c r="WDX135" s="14"/>
      <c r="WDY135" s="14"/>
      <c r="WDZ135" s="14"/>
      <c r="WEA135" s="14"/>
      <c r="WEB135" s="14"/>
      <c r="WEC135" s="14"/>
      <c r="WED135" s="14"/>
      <c r="WEE135" s="14"/>
      <c r="WEF135" s="14"/>
      <c r="WEG135" s="14"/>
      <c r="WEH135" s="14"/>
      <c r="WEI135" s="14"/>
      <c r="WEJ135" s="14"/>
      <c r="WEK135" s="14"/>
      <c r="WEL135" s="14"/>
      <c r="WEM135" s="14"/>
      <c r="WEN135" s="14"/>
      <c r="WEO135" s="14"/>
      <c r="WEP135" s="14"/>
      <c r="WEQ135" s="14"/>
      <c r="WER135" s="14"/>
      <c r="WES135" s="14"/>
      <c r="WET135" s="14"/>
      <c r="WEU135" s="14"/>
      <c r="WEV135" s="14"/>
      <c r="WEW135" s="14"/>
      <c r="WEX135" s="14"/>
      <c r="WEY135" s="14"/>
      <c r="WEZ135" s="14"/>
      <c r="WFA135" s="14"/>
      <c r="WFB135" s="14"/>
      <c r="WFC135" s="14"/>
      <c r="WFD135" s="14"/>
      <c r="WFE135" s="14"/>
      <c r="WFF135" s="14"/>
      <c r="WFG135" s="14"/>
      <c r="WFH135" s="14"/>
      <c r="WFI135" s="14"/>
      <c r="WFJ135" s="14"/>
      <c r="WFK135" s="14"/>
      <c r="WFL135" s="14"/>
      <c r="WFM135" s="14"/>
      <c r="WFN135" s="14"/>
      <c r="WFO135" s="14"/>
      <c r="WFP135" s="14"/>
      <c r="WFQ135" s="14"/>
      <c r="WFR135" s="14"/>
      <c r="WFS135" s="14"/>
      <c r="WFT135" s="14"/>
      <c r="WFU135" s="14"/>
      <c r="WFV135" s="14"/>
      <c r="WFW135" s="14"/>
      <c r="WFX135" s="14"/>
      <c r="WFY135" s="14"/>
      <c r="WFZ135" s="14"/>
      <c r="WGA135" s="14"/>
      <c r="WGB135" s="14"/>
      <c r="WGC135" s="14"/>
      <c r="WGD135" s="14"/>
      <c r="WGE135" s="14"/>
      <c r="WGF135" s="14"/>
      <c r="WGG135" s="14"/>
      <c r="WGH135" s="14"/>
      <c r="WGI135" s="14"/>
      <c r="WGJ135" s="14"/>
      <c r="WGK135" s="14"/>
      <c r="WGL135" s="14"/>
      <c r="WGM135" s="14"/>
      <c r="WGN135" s="14"/>
      <c r="WGO135" s="14"/>
      <c r="WGP135" s="14"/>
      <c r="WGQ135" s="14"/>
      <c r="WGR135" s="14"/>
      <c r="WGS135" s="14"/>
      <c r="WGT135" s="14"/>
      <c r="WGU135" s="14"/>
      <c r="WGV135" s="14"/>
      <c r="WGW135" s="14"/>
      <c r="WGX135" s="14"/>
      <c r="WGY135" s="14"/>
      <c r="WGZ135" s="14"/>
      <c r="WHA135" s="14"/>
      <c r="WHB135" s="14"/>
      <c r="WHC135" s="14"/>
      <c r="WHD135" s="14"/>
      <c r="WHE135" s="14"/>
      <c r="WHF135" s="14"/>
      <c r="WHG135" s="14"/>
      <c r="WHH135" s="14"/>
      <c r="WHI135" s="14"/>
      <c r="WHJ135" s="14"/>
      <c r="WHK135" s="14"/>
      <c r="WHL135" s="14"/>
      <c r="WHM135" s="14"/>
      <c r="WHN135" s="14"/>
      <c r="WHO135" s="14"/>
      <c r="WHP135" s="14"/>
      <c r="WHQ135" s="14"/>
      <c r="WHR135" s="14"/>
      <c r="WHS135" s="14"/>
      <c r="WHT135" s="14"/>
      <c r="WHU135" s="14"/>
      <c r="WHV135" s="14"/>
      <c r="WHW135" s="14"/>
      <c r="WHX135" s="14"/>
      <c r="WHY135" s="14"/>
      <c r="WHZ135" s="14"/>
      <c r="WIA135" s="14"/>
      <c r="WIB135" s="14"/>
      <c r="WIC135" s="14"/>
      <c r="WID135" s="14"/>
      <c r="WIE135" s="14"/>
      <c r="WIF135" s="14"/>
      <c r="WIG135" s="14"/>
      <c r="WIH135" s="14"/>
      <c r="WII135" s="14"/>
      <c r="WIJ135" s="14"/>
      <c r="WIK135" s="14"/>
      <c r="WIL135" s="14"/>
      <c r="WIM135" s="14"/>
      <c r="WIN135" s="14"/>
      <c r="WIO135" s="14"/>
      <c r="WIP135" s="14"/>
      <c r="WIQ135" s="14"/>
      <c r="WIR135" s="14"/>
      <c r="WIS135" s="14"/>
      <c r="WIT135" s="14"/>
      <c r="WIU135" s="14"/>
      <c r="WIV135" s="14"/>
      <c r="WIW135" s="14"/>
      <c r="WIX135" s="14"/>
      <c r="WIY135" s="14"/>
      <c r="WIZ135" s="14"/>
      <c r="WJA135" s="14"/>
      <c r="WJB135" s="14"/>
      <c r="WJC135" s="14"/>
      <c r="WJD135" s="14"/>
      <c r="WJE135" s="14"/>
      <c r="WJF135" s="14"/>
      <c r="WJG135" s="14"/>
      <c r="WJH135" s="14"/>
      <c r="WJI135" s="14"/>
      <c r="WJJ135" s="14"/>
      <c r="WJK135" s="14"/>
      <c r="WJL135" s="14"/>
      <c r="WJM135" s="14"/>
      <c r="WJN135" s="14"/>
      <c r="WJO135" s="14"/>
      <c r="WJP135" s="14"/>
      <c r="WJQ135" s="14"/>
      <c r="WJR135" s="14"/>
      <c r="WJS135" s="14"/>
      <c r="WJT135" s="14"/>
      <c r="WJU135" s="14"/>
      <c r="WJV135" s="14"/>
      <c r="WJW135" s="14"/>
      <c r="WJX135" s="14"/>
      <c r="WJY135" s="14"/>
      <c r="WJZ135" s="14"/>
      <c r="WKA135" s="14"/>
      <c r="WKB135" s="14"/>
      <c r="WKC135" s="14"/>
      <c r="WKD135" s="14"/>
      <c r="WKE135" s="14"/>
      <c r="WKF135" s="14"/>
      <c r="WKG135" s="14"/>
      <c r="WKH135" s="14"/>
      <c r="WKI135" s="14"/>
      <c r="WKJ135" s="14"/>
      <c r="WKK135" s="14"/>
      <c r="WKL135" s="14"/>
      <c r="WKM135" s="14"/>
      <c r="WKN135" s="14"/>
      <c r="WKO135" s="14"/>
      <c r="WKP135" s="14"/>
      <c r="WKQ135" s="14"/>
      <c r="WKR135" s="14"/>
      <c r="WKS135" s="14"/>
      <c r="WKT135" s="14"/>
      <c r="WKU135" s="14"/>
      <c r="WKV135" s="14"/>
      <c r="WKW135" s="14"/>
      <c r="WKX135" s="14"/>
      <c r="WKY135" s="14"/>
      <c r="WKZ135" s="14"/>
      <c r="WLA135" s="14"/>
      <c r="WLB135" s="14"/>
      <c r="WLC135" s="14"/>
      <c r="WLD135" s="14"/>
      <c r="WLE135" s="14"/>
      <c r="WLF135" s="14"/>
      <c r="WLG135" s="14"/>
      <c r="WLH135" s="14"/>
      <c r="WLI135" s="14"/>
      <c r="WLJ135" s="14"/>
      <c r="WLK135" s="14"/>
      <c r="WLL135" s="14"/>
      <c r="WLM135" s="14"/>
      <c r="WLN135" s="14"/>
      <c r="WLO135" s="14"/>
      <c r="WLP135" s="14"/>
      <c r="WLQ135" s="14"/>
      <c r="WLR135" s="14"/>
      <c r="WLS135" s="14"/>
      <c r="WLT135" s="14"/>
      <c r="WLU135" s="14"/>
      <c r="WLV135" s="14"/>
      <c r="WLW135" s="14"/>
      <c r="WLX135" s="14"/>
      <c r="WLY135" s="14"/>
      <c r="WLZ135" s="14"/>
      <c r="WMA135" s="14"/>
      <c r="WMB135" s="14"/>
      <c r="WMC135" s="14"/>
      <c r="WMD135" s="14"/>
      <c r="WME135" s="14"/>
      <c r="WMF135" s="14"/>
      <c r="WMG135" s="14"/>
      <c r="WMH135" s="14"/>
      <c r="WMI135" s="14"/>
      <c r="WMJ135" s="14"/>
      <c r="WMK135" s="14"/>
      <c r="WML135" s="14"/>
      <c r="WMM135" s="14"/>
      <c r="WMN135" s="14"/>
      <c r="WMO135" s="14"/>
      <c r="WMP135" s="14"/>
      <c r="WMQ135" s="14"/>
      <c r="WMR135" s="14"/>
      <c r="WMS135" s="14"/>
      <c r="WMT135" s="14"/>
      <c r="WMU135" s="14"/>
      <c r="WMV135" s="14"/>
      <c r="WMW135" s="14"/>
      <c r="WMX135" s="14"/>
      <c r="WMY135" s="14"/>
      <c r="WMZ135" s="14"/>
      <c r="WNA135" s="14"/>
      <c r="WNB135" s="14"/>
      <c r="WNC135" s="14"/>
      <c r="WND135" s="14"/>
      <c r="WNE135" s="14"/>
      <c r="WNF135" s="14"/>
      <c r="WNG135" s="14"/>
      <c r="WNH135" s="14"/>
      <c r="WNI135" s="14"/>
      <c r="WNJ135" s="14"/>
      <c r="WNK135" s="14"/>
      <c r="WNL135" s="14"/>
      <c r="WNM135" s="14"/>
      <c r="WNN135" s="14"/>
      <c r="WNO135" s="14"/>
      <c r="WNP135" s="14"/>
      <c r="WNQ135" s="14"/>
      <c r="WNR135" s="14"/>
      <c r="WNS135" s="14"/>
      <c r="WNT135" s="14"/>
      <c r="WNU135" s="14"/>
      <c r="WNV135" s="14"/>
      <c r="WNW135" s="14"/>
      <c r="WNX135" s="14"/>
      <c r="WNY135" s="14"/>
      <c r="WNZ135" s="14"/>
      <c r="WOA135" s="14"/>
      <c r="WOB135" s="14"/>
      <c r="WOC135" s="14"/>
      <c r="WOD135" s="14"/>
      <c r="WOE135" s="14"/>
      <c r="WOF135" s="14"/>
      <c r="WOG135" s="14"/>
      <c r="WOH135" s="14"/>
      <c r="WOI135" s="14"/>
      <c r="WOJ135" s="14"/>
      <c r="WOK135" s="14"/>
      <c r="WOL135" s="14"/>
      <c r="WOM135" s="14"/>
      <c r="WON135" s="14"/>
      <c r="WOO135" s="14"/>
      <c r="WOP135" s="14"/>
      <c r="WOQ135" s="14"/>
      <c r="WOR135" s="14"/>
      <c r="WOS135" s="14"/>
      <c r="WOT135" s="14"/>
      <c r="WOU135" s="14"/>
      <c r="WOV135" s="14"/>
      <c r="WOW135" s="14"/>
      <c r="WOX135" s="14"/>
      <c r="WOY135" s="14"/>
      <c r="WOZ135" s="14"/>
      <c r="WPA135" s="14"/>
      <c r="WPB135" s="14"/>
      <c r="WPC135" s="14"/>
      <c r="WPD135" s="14"/>
      <c r="WPE135" s="14"/>
      <c r="WPF135" s="14"/>
      <c r="WPG135" s="14"/>
      <c r="WPH135" s="14"/>
      <c r="WPI135" s="14"/>
      <c r="WPJ135" s="14"/>
      <c r="WPK135" s="14"/>
      <c r="WPL135" s="14"/>
      <c r="WPM135" s="14"/>
      <c r="WPN135" s="14"/>
      <c r="WPO135" s="14"/>
      <c r="WPP135" s="14"/>
      <c r="WPQ135" s="14"/>
      <c r="WPR135" s="14"/>
      <c r="WPS135" s="14"/>
      <c r="WPT135" s="14"/>
      <c r="WPU135" s="14"/>
      <c r="WPV135" s="14"/>
      <c r="WPW135" s="14"/>
      <c r="WPX135" s="14"/>
      <c r="WPY135" s="14"/>
      <c r="WPZ135" s="14"/>
      <c r="WQA135" s="14"/>
      <c r="WQB135" s="14"/>
      <c r="WQC135" s="14"/>
      <c r="WQD135" s="14"/>
      <c r="WQE135" s="14"/>
      <c r="WQF135" s="14"/>
      <c r="WQG135" s="14"/>
      <c r="WQH135" s="14"/>
      <c r="WQI135" s="14"/>
      <c r="WQJ135" s="14"/>
      <c r="WQK135" s="14"/>
      <c r="WQL135" s="14"/>
      <c r="WQM135" s="14"/>
      <c r="WQN135" s="14"/>
      <c r="WQO135" s="14"/>
      <c r="WQP135" s="14"/>
      <c r="WQQ135" s="14"/>
      <c r="WQR135" s="14"/>
      <c r="WQS135" s="14"/>
      <c r="WQT135" s="14"/>
      <c r="WQU135" s="14"/>
      <c r="WQV135" s="14"/>
      <c r="WQW135" s="14"/>
      <c r="WQX135" s="14"/>
      <c r="WQY135" s="14"/>
      <c r="WQZ135" s="14"/>
      <c r="WRA135" s="14"/>
      <c r="WRB135" s="14"/>
      <c r="WRC135" s="14"/>
      <c r="WRD135" s="14"/>
      <c r="WRE135" s="14"/>
      <c r="WRF135" s="14"/>
      <c r="WRG135" s="14"/>
      <c r="WRH135" s="14"/>
      <c r="WRI135" s="14"/>
      <c r="WRJ135" s="14"/>
      <c r="WRK135" s="14"/>
      <c r="WRL135" s="14"/>
      <c r="WRM135" s="14"/>
      <c r="WRN135" s="14"/>
      <c r="WRO135" s="14"/>
      <c r="WRP135" s="14"/>
      <c r="WRQ135" s="14"/>
      <c r="WRR135" s="14"/>
      <c r="WRS135" s="14"/>
      <c r="WRT135" s="14"/>
      <c r="WRU135" s="14"/>
      <c r="WRV135" s="14"/>
      <c r="WRW135" s="14"/>
      <c r="WRX135" s="14"/>
      <c r="WRY135" s="14"/>
      <c r="WRZ135" s="14"/>
      <c r="WSA135" s="14"/>
      <c r="WSB135" s="14"/>
      <c r="WSC135" s="14"/>
      <c r="WSD135" s="14"/>
      <c r="WSE135" s="14"/>
      <c r="WSF135" s="14"/>
      <c r="WSG135" s="14"/>
      <c r="WSH135" s="14"/>
      <c r="WSI135" s="14"/>
      <c r="WSJ135" s="14"/>
      <c r="WSK135" s="14"/>
      <c r="WSL135" s="14"/>
      <c r="WSM135" s="14"/>
      <c r="WSN135" s="14"/>
      <c r="WSO135" s="14"/>
      <c r="WSP135" s="14"/>
      <c r="WSQ135" s="14"/>
      <c r="WSR135" s="14"/>
      <c r="WSS135" s="14"/>
      <c r="WST135" s="14"/>
      <c r="WSU135" s="14"/>
      <c r="WSV135" s="14"/>
      <c r="WSW135" s="14"/>
      <c r="WSX135" s="14"/>
      <c r="WSY135" s="14"/>
      <c r="WSZ135" s="14"/>
      <c r="WTA135" s="14"/>
      <c r="WTB135" s="14"/>
      <c r="WTC135" s="14"/>
      <c r="WTD135" s="14"/>
      <c r="WTE135" s="14"/>
      <c r="WTF135" s="14"/>
      <c r="WTG135" s="14"/>
      <c r="WTH135" s="14"/>
      <c r="WTI135" s="14"/>
      <c r="WTJ135" s="14"/>
      <c r="WTK135" s="14"/>
      <c r="WTL135" s="14"/>
      <c r="WTM135" s="14"/>
      <c r="WTN135" s="14"/>
      <c r="WTO135" s="14"/>
      <c r="WTP135" s="14"/>
      <c r="WTQ135" s="14"/>
      <c r="WTR135" s="14"/>
      <c r="WTS135" s="14"/>
      <c r="WTT135" s="14"/>
      <c r="WTU135" s="14"/>
      <c r="WTV135" s="14"/>
      <c r="WTW135" s="14"/>
      <c r="WTX135" s="14"/>
      <c r="WTY135" s="14"/>
      <c r="WTZ135" s="14"/>
      <c r="WUA135" s="14"/>
      <c r="WUB135" s="14"/>
      <c r="WUC135" s="14"/>
      <c r="WUD135" s="14"/>
      <c r="WUE135" s="14"/>
      <c r="WUF135" s="14"/>
      <c r="WUG135" s="14"/>
      <c r="WUH135" s="14"/>
      <c r="WUI135" s="14"/>
      <c r="WUJ135" s="14"/>
      <c r="WUK135" s="14"/>
      <c r="WUL135" s="14"/>
      <c r="WUM135" s="14"/>
      <c r="WUN135" s="14"/>
      <c r="WUO135" s="14"/>
      <c r="WUP135" s="14"/>
      <c r="WUQ135" s="14"/>
      <c r="WUR135" s="14"/>
      <c r="WUS135" s="14"/>
      <c r="WUT135" s="14"/>
      <c r="WUU135" s="14"/>
      <c r="WUV135" s="14"/>
      <c r="WUW135" s="14"/>
      <c r="WUX135" s="14"/>
      <c r="WUY135" s="14"/>
      <c r="WUZ135" s="14"/>
      <c r="WVA135" s="14"/>
      <c r="WVB135" s="14"/>
      <c r="WVC135" s="14"/>
      <c r="WVD135" s="14"/>
      <c r="WVE135" s="14"/>
      <c r="WVF135" s="14"/>
      <c r="WVG135" s="14"/>
      <c r="WVH135" s="14"/>
      <c r="WVI135" s="14"/>
      <c r="WVJ135" s="14"/>
      <c r="WVK135" s="14"/>
      <c r="WVL135" s="14"/>
      <c r="WVM135" s="14"/>
      <c r="WVN135" s="14"/>
      <c r="WVO135" s="14"/>
      <c r="WVP135" s="14"/>
      <c r="WVQ135" s="14"/>
      <c r="WVR135" s="14"/>
      <c r="WVS135" s="14"/>
      <c r="WVT135" s="14"/>
      <c r="WVU135" s="14"/>
      <c r="WVV135" s="14"/>
      <c r="WVW135" s="14"/>
      <c r="WVX135" s="14"/>
      <c r="WVY135" s="14"/>
      <c r="WVZ135" s="14"/>
      <c r="WWA135" s="14"/>
      <c r="WWB135" s="14"/>
      <c r="WWC135" s="14"/>
      <c r="WWD135" s="14"/>
      <c r="WWE135" s="14"/>
      <c r="WWF135" s="14"/>
      <c r="WWG135" s="14"/>
      <c r="WWH135" s="14"/>
      <c r="WWI135" s="14"/>
      <c r="WWJ135" s="14"/>
      <c r="WWK135" s="14"/>
      <c r="WWL135" s="14"/>
      <c r="WWM135" s="14"/>
      <c r="WWN135" s="14"/>
      <c r="WWO135" s="14"/>
      <c r="WWP135" s="14"/>
      <c r="WWQ135" s="14"/>
      <c r="WWR135" s="14"/>
      <c r="WWS135" s="14"/>
      <c r="WWT135" s="14"/>
      <c r="WWU135" s="14"/>
      <c r="WWV135" s="14"/>
      <c r="WWW135" s="14"/>
      <c r="WWX135" s="14"/>
      <c r="WWY135" s="14"/>
      <c r="WWZ135" s="14"/>
      <c r="WXA135" s="14"/>
      <c r="WXB135" s="14"/>
      <c r="WXC135" s="14"/>
      <c r="WXD135" s="14"/>
      <c r="WXE135" s="14"/>
      <c r="WXF135" s="14"/>
      <c r="WXG135" s="14"/>
      <c r="WXH135" s="14"/>
      <c r="WXI135" s="14"/>
      <c r="WXJ135" s="14"/>
      <c r="WXK135" s="14"/>
      <c r="WXL135" s="14"/>
      <c r="WXM135" s="14"/>
      <c r="WXN135" s="14"/>
      <c r="WXO135" s="14"/>
      <c r="WXP135" s="14"/>
      <c r="WXQ135" s="14"/>
      <c r="WXR135" s="14"/>
      <c r="WXS135" s="14"/>
      <c r="WXT135" s="14"/>
      <c r="WXU135" s="14"/>
      <c r="WXV135" s="14"/>
      <c r="WXW135" s="14"/>
      <c r="WXX135" s="14"/>
      <c r="WXY135" s="14"/>
      <c r="WXZ135" s="14"/>
      <c r="WYA135" s="14"/>
      <c r="WYB135" s="14"/>
      <c r="WYC135" s="14"/>
      <c r="WYD135" s="14"/>
      <c r="WYE135" s="14"/>
      <c r="WYF135" s="14"/>
      <c r="WYG135" s="14"/>
      <c r="WYH135" s="14"/>
      <c r="WYI135" s="14"/>
      <c r="WYJ135" s="14"/>
      <c r="WYK135" s="14"/>
      <c r="WYL135" s="14"/>
      <c r="WYM135" s="14"/>
      <c r="WYN135" s="14"/>
      <c r="WYO135" s="14"/>
      <c r="WYP135" s="14"/>
      <c r="WYQ135" s="14"/>
      <c r="WYR135" s="14"/>
      <c r="WYS135" s="14"/>
      <c r="WYT135" s="14"/>
      <c r="WYU135" s="14"/>
      <c r="WYV135" s="14"/>
      <c r="WYW135" s="14"/>
      <c r="WYX135" s="14"/>
      <c r="WYY135" s="14"/>
      <c r="WYZ135" s="14"/>
      <c r="WZA135" s="14"/>
      <c r="WZB135" s="14"/>
      <c r="WZC135" s="14"/>
      <c r="WZD135" s="14"/>
      <c r="WZE135" s="14"/>
      <c r="WZF135" s="14"/>
      <c r="WZG135" s="14"/>
      <c r="WZH135" s="14"/>
      <c r="WZI135" s="14"/>
      <c r="WZJ135" s="14"/>
      <c r="WZK135" s="14"/>
      <c r="WZL135" s="14"/>
      <c r="WZM135" s="14"/>
      <c r="WZN135" s="14"/>
      <c r="WZO135" s="14"/>
      <c r="WZP135" s="14"/>
      <c r="WZQ135" s="14"/>
      <c r="WZR135" s="14"/>
      <c r="WZS135" s="14"/>
      <c r="WZT135" s="14"/>
      <c r="WZU135" s="14"/>
      <c r="WZV135" s="14"/>
      <c r="WZW135" s="14"/>
      <c r="WZX135" s="14"/>
      <c r="WZY135" s="14"/>
      <c r="WZZ135" s="14"/>
      <c r="XAA135" s="14"/>
      <c r="XAB135" s="14"/>
      <c r="XAC135" s="14"/>
      <c r="XAD135" s="14"/>
      <c r="XAE135" s="14"/>
      <c r="XAF135" s="14"/>
      <c r="XAG135" s="14"/>
      <c r="XAH135" s="14"/>
      <c r="XAI135" s="14"/>
      <c r="XAJ135" s="14"/>
      <c r="XAK135" s="14"/>
      <c r="XAL135" s="14"/>
      <c r="XAM135" s="14"/>
      <c r="XAN135" s="14"/>
      <c r="XAO135" s="14"/>
      <c r="XAP135" s="14"/>
      <c r="XAQ135" s="14"/>
      <c r="XAR135" s="14"/>
      <c r="XAS135" s="14"/>
      <c r="XAT135" s="14"/>
      <c r="XAU135" s="14"/>
      <c r="XAV135" s="14"/>
      <c r="XAW135" s="14"/>
      <c r="XAX135" s="14"/>
      <c r="XAY135" s="14"/>
      <c r="XAZ135" s="14"/>
      <c r="XBA135" s="14"/>
      <c r="XBB135" s="14"/>
      <c r="XBC135" s="14"/>
      <c r="XBD135" s="14"/>
      <c r="XBE135" s="14"/>
      <c r="XBF135" s="14"/>
      <c r="XBG135" s="14"/>
      <c r="XBH135" s="14"/>
      <c r="XBI135" s="14"/>
      <c r="XBJ135" s="14"/>
      <c r="XBK135" s="14"/>
      <c r="XBL135" s="14"/>
      <c r="XBM135" s="14"/>
      <c r="XBN135" s="14"/>
      <c r="XBO135" s="14"/>
      <c r="XBP135" s="14"/>
      <c r="XBQ135" s="14"/>
      <c r="XBR135" s="14"/>
      <c r="XBS135" s="14"/>
      <c r="XBT135" s="14"/>
      <c r="XBU135" s="14"/>
      <c r="XBV135" s="14"/>
      <c r="XBW135" s="14"/>
      <c r="XBX135" s="14"/>
      <c r="XBY135" s="14"/>
      <c r="XBZ135" s="14"/>
      <c r="XCA135" s="14"/>
      <c r="XCB135" s="14"/>
      <c r="XCC135" s="14"/>
      <c r="XCD135" s="14"/>
      <c r="XCE135" s="14"/>
      <c r="XCF135" s="14"/>
      <c r="XCG135" s="14"/>
      <c r="XCH135" s="14"/>
      <c r="XCI135" s="14"/>
      <c r="XCJ135" s="14"/>
      <c r="XCK135" s="14"/>
      <c r="XCL135" s="14"/>
      <c r="XCM135" s="14"/>
      <c r="XCN135" s="14"/>
      <c r="XCO135" s="14"/>
      <c r="XCP135" s="14"/>
      <c r="XCQ135" s="14"/>
      <c r="XCR135" s="14"/>
      <c r="XCS135" s="14"/>
      <c r="XCT135" s="14"/>
      <c r="XCU135" s="14"/>
      <c r="XCV135" s="14"/>
      <c r="XCW135" s="14"/>
      <c r="XCX135" s="14"/>
      <c r="XCY135" s="14"/>
      <c r="XCZ135" s="14"/>
      <c r="XDA135" s="14"/>
      <c r="XDB135" s="14"/>
      <c r="XDC135" s="14"/>
      <c r="XDD135" s="14"/>
      <c r="XDE135" s="14"/>
      <c r="XDF135" s="14"/>
      <c r="XDG135" s="14"/>
      <c r="XDH135" s="14"/>
      <c r="XDI135" s="14"/>
      <c r="XDJ135" s="14"/>
      <c r="XDK135" s="14"/>
      <c r="XDL135" s="14"/>
      <c r="XDM135" s="14"/>
      <c r="XDN135" s="14"/>
      <c r="XDO135" s="14"/>
      <c r="XDP135" s="14"/>
      <c r="XDQ135" s="14"/>
      <c r="XDR135" s="14"/>
      <c r="XDS135" s="14"/>
      <c r="XDT135" s="14"/>
      <c r="XDU135" s="14"/>
      <c r="XDV135" s="14"/>
      <c r="XDW135" s="14"/>
      <c r="XDX135" s="14"/>
      <c r="XDY135" s="14"/>
      <c r="XDZ135" s="14"/>
      <c r="XEA135" s="14"/>
      <c r="XEB135" s="14"/>
    </row>
    <row r="136" spans="1:16356" ht="39">
      <c r="A136" s="30" t="s">
        <v>155</v>
      </c>
      <c r="B136" s="31" t="s">
        <v>283</v>
      </c>
      <c r="C136" s="32" t="s">
        <v>284</v>
      </c>
      <c r="D136" s="19"/>
      <c r="E136" s="19"/>
      <c r="F136" s="19"/>
      <c r="G136" s="19"/>
      <c r="H136" s="42" t="str">
        <f t="shared" si="46"/>
        <v>X</v>
      </c>
      <c r="I136" s="43" t="str">
        <f t="shared" si="46"/>
        <v>X</v>
      </c>
      <c r="J136" s="42"/>
      <c r="K136" s="44"/>
      <c r="L136" s="43"/>
      <c r="M136" s="42" t="str">
        <f t="shared" si="47"/>
        <v>X</v>
      </c>
      <c r="N136" s="44" t="str">
        <f t="shared" si="47"/>
        <v>X</v>
      </c>
      <c r="O136" s="43" t="str">
        <f t="shared" si="47"/>
        <v>X</v>
      </c>
      <c r="P136" s="42" t="str">
        <f t="shared" si="47"/>
        <v>X</v>
      </c>
      <c r="Q136" s="44" t="str">
        <f t="shared" si="47"/>
        <v>X</v>
      </c>
      <c r="R136" s="43" t="str">
        <f t="shared" si="47"/>
        <v>X</v>
      </c>
      <c r="S136" s="45" t="str">
        <f t="shared" si="47"/>
        <v>X</v>
      </c>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row>
    <row r="137" spans="1:16356" ht="65">
      <c r="A137" s="27" t="s">
        <v>175</v>
      </c>
      <c r="B137" s="28" t="s">
        <v>285</v>
      </c>
      <c r="C137" s="29" t="s">
        <v>286</v>
      </c>
      <c r="D137" s="18"/>
      <c r="E137" s="18"/>
      <c r="F137" s="18"/>
      <c r="G137" s="18"/>
      <c r="H137" s="42" t="str">
        <f t="shared" si="46"/>
        <v>X</v>
      </c>
      <c r="I137" s="43" t="str">
        <f t="shared" si="46"/>
        <v>X</v>
      </c>
      <c r="J137" s="42"/>
      <c r="K137" s="44"/>
      <c r="L137" s="43"/>
      <c r="M137" s="42" t="str">
        <f t="shared" si="47"/>
        <v>X</v>
      </c>
      <c r="N137" s="44" t="str">
        <f t="shared" si="47"/>
        <v>X</v>
      </c>
      <c r="O137" s="43" t="str">
        <f t="shared" si="47"/>
        <v>X</v>
      </c>
      <c r="P137" s="42" t="str">
        <f t="shared" si="47"/>
        <v>X</v>
      </c>
      <c r="Q137" s="44" t="str">
        <f t="shared" si="47"/>
        <v>X</v>
      </c>
      <c r="R137" s="43" t="str">
        <f t="shared" si="47"/>
        <v>X</v>
      </c>
      <c r="S137" s="45" t="str">
        <f t="shared" si="47"/>
        <v>X</v>
      </c>
    </row>
    <row r="138" spans="1:16356" ht="14.5">
      <c r="A138" s="38" t="s">
        <v>409</v>
      </c>
      <c r="B138" s="39"/>
      <c r="C138" s="40"/>
      <c r="D138" s="41"/>
      <c r="E138" s="41"/>
      <c r="F138" s="41"/>
      <c r="G138" s="41"/>
      <c r="H138" s="60" t="s">
        <v>12</v>
      </c>
      <c r="I138" s="61" t="s">
        <v>12</v>
      </c>
      <c r="J138" s="60"/>
      <c r="K138" s="62"/>
      <c r="L138" s="61"/>
      <c r="M138" s="60" t="s">
        <v>12</v>
      </c>
      <c r="N138" s="62" t="s">
        <v>12</v>
      </c>
      <c r="O138" s="61" t="s">
        <v>12</v>
      </c>
      <c r="P138" s="60" t="s">
        <v>12</v>
      </c>
      <c r="Q138" s="62" t="s">
        <v>12</v>
      </c>
      <c r="R138" s="61" t="s">
        <v>12</v>
      </c>
      <c r="S138" s="63" t="s">
        <v>12</v>
      </c>
    </row>
    <row r="139" spans="1:16356" ht="117">
      <c r="A139" s="27" t="s">
        <v>287</v>
      </c>
      <c r="B139" s="28" t="s">
        <v>288</v>
      </c>
      <c r="C139" s="29" t="s">
        <v>289</v>
      </c>
      <c r="D139" s="17"/>
      <c r="E139" s="17"/>
      <c r="F139" s="17"/>
      <c r="G139" s="17"/>
      <c r="H139" s="42" t="str">
        <f t="shared" ref="H139:I163" si="48">IF($F$5="X","X","")</f>
        <v>X</v>
      </c>
      <c r="I139" s="43" t="str">
        <f t="shared" si="48"/>
        <v>X</v>
      </c>
      <c r="J139" s="42"/>
      <c r="K139" s="44"/>
      <c r="L139" s="43"/>
      <c r="M139" s="42" t="str">
        <f t="shared" ref="M139:R148" si="49">IF($F$5="X","X","")</f>
        <v>X</v>
      </c>
      <c r="N139" s="44" t="str">
        <f t="shared" si="49"/>
        <v>X</v>
      </c>
      <c r="O139" s="43" t="str">
        <f t="shared" si="49"/>
        <v>X</v>
      </c>
      <c r="P139" s="42" t="str">
        <f t="shared" si="49"/>
        <v>X</v>
      </c>
      <c r="Q139" s="44" t="str">
        <f t="shared" si="49"/>
        <v>X</v>
      </c>
      <c r="R139" s="43" t="str">
        <f t="shared" si="49"/>
        <v>X</v>
      </c>
      <c r="S139" s="45" t="str">
        <f t="shared" ref="S139:S163" si="50">IF($F$4="X","X","")</f>
        <v>X</v>
      </c>
    </row>
    <row r="140" spans="1:16356" ht="65">
      <c r="A140" s="27" t="s">
        <v>290</v>
      </c>
      <c r="B140" s="28" t="s">
        <v>291</v>
      </c>
      <c r="C140" s="29" t="s">
        <v>292</v>
      </c>
      <c r="D140" s="17"/>
      <c r="E140" s="17"/>
      <c r="F140" s="17"/>
      <c r="G140" s="17"/>
      <c r="H140" s="42" t="str">
        <f t="shared" si="48"/>
        <v>X</v>
      </c>
      <c r="I140" s="43" t="str">
        <f t="shared" si="48"/>
        <v>X</v>
      </c>
      <c r="J140" s="42"/>
      <c r="K140" s="44"/>
      <c r="L140" s="43"/>
      <c r="M140" s="42" t="str">
        <f t="shared" si="49"/>
        <v>X</v>
      </c>
      <c r="N140" s="44" t="str">
        <f t="shared" si="49"/>
        <v>X</v>
      </c>
      <c r="O140" s="43" t="str">
        <f t="shared" si="49"/>
        <v>X</v>
      </c>
      <c r="P140" s="42" t="str">
        <f t="shared" si="49"/>
        <v>X</v>
      </c>
      <c r="Q140" s="44" t="str">
        <f t="shared" si="49"/>
        <v>X</v>
      </c>
      <c r="R140" s="43" t="str">
        <f t="shared" si="49"/>
        <v>X</v>
      </c>
      <c r="S140" s="45" t="str">
        <f t="shared" si="50"/>
        <v>X</v>
      </c>
    </row>
    <row r="141" spans="1:16356" ht="104">
      <c r="A141" s="27" t="s">
        <v>290</v>
      </c>
      <c r="B141" s="28" t="s">
        <v>293</v>
      </c>
      <c r="C141" s="29" t="s">
        <v>294</v>
      </c>
      <c r="D141" s="17"/>
      <c r="E141" s="17"/>
      <c r="F141" s="17"/>
      <c r="G141" s="17"/>
      <c r="H141" s="42" t="str">
        <f t="shared" si="48"/>
        <v>X</v>
      </c>
      <c r="I141" s="43" t="str">
        <f t="shared" si="48"/>
        <v>X</v>
      </c>
      <c r="J141" s="42"/>
      <c r="K141" s="44"/>
      <c r="L141" s="43"/>
      <c r="M141" s="42" t="str">
        <f t="shared" si="49"/>
        <v>X</v>
      </c>
      <c r="N141" s="44" t="str">
        <f t="shared" si="49"/>
        <v>X</v>
      </c>
      <c r="O141" s="43" t="str">
        <f t="shared" si="49"/>
        <v>X</v>
      </c>
      <c r="P141" s="42" t="str">
        <f t="shared" si="49"/>
        <v>X</v>
      </c>
      <c r="Q141" s="44" t="str">
        <f t="shared" si="49"/>
        <v>X</v>
      </c>
      <c r="R141" s="43" t="str">
        <f t="shared" si="49"/>
        <v>X</v>
      </c>
      <c r="S141" s="45" t="str">
        <f t="shared" si="50"/>
        <v>X</v>
      </c>
    </row>
    <row r="142" spans="1:16356" ht="52">
      <c r="A142" s="27" t="s">
        <v>295</v>
      </c>
      <c r="B142" s="28" t="s">
        <v>296</v>
      </c>
      <c r="C142" s="29" t="s">
        <v>297</v>
      </c>
      <c r="D142" s="17"/>
      <c r="E142" s="17"/>
      <c r="F142" s="17"/>
      <c r="G142" s="17"/>
      <c r="H142" s="42" t="str">
        <f t="shared" si="48"/>
        <v>X</v>
      </c>
      <c r="I142" s="43" t="str">
        <f t="shared" si="48"/>
        <v>X</v>
      </c>
      <c r="J142" s="42"/>
      <c r="K142" s="44"/>
      <c r="L142" s="43"/>
      <c r="M142" s="42" t="str">
        <f t="shared" si="49"/>
        <v>X</v>
      </c>
      <c r="N142" s="44" t="str">
        <f t="shared" si="49"/>
        <v>X</v>
      </c>
      <c r="O142" s="43" t="str">
        <f t="shared" si="49"/>
        <v>X</v>
      </c>
      <c r="P142" s="42" t="str">
        <f t="shared" si="49"/>
        <v>X</v>
      </c>
      <c r="Q142" s="44" t="str">
        <f t="shared" si="49"/>
        <v>X</v>
      </c>
      <c r="R142" s="43" t="str">
        <f t="shared" si="49"/>
        <v>X</v>
      </c>
      <c r="S142" s="45" t="str">
        <f t="shared" si="50"/>
        <v>X</v>
      </c>
    </row>
    <row r="143" spans="1:16356" ht="130">
      <c r="A143" s="27" t="s">
        <v>298</v>
      </c>
      <c r="B143" s="28" t="s">
        <v>299</v>
      </c>
      <c r="C143" s="29" t="s">
        <v>300</v>
      </c>
      <c r="D143" s="17"/>
      <c r="E143" s="17"/>
      <c r="F143" s="17"/>
      <c r="G143" s="17"/>
      <c r="H143" s="42" t="str">
        <f t="shared" si="48"/>
        <v>X</v>
      </c>
      <c r="I143" s="43" t="str">
        <f t="shared" si="48"/>
        <v>X</v>
      </c>
      <c r="J143" s="42"/>
      <c r="K143" s="44"/>
      <c r="L143" s="43"/>
      <c r="M143" s="42" t="str">
        <f t="shared" si="49"/>
        <v>X</v>
      </c>
      <c r="N143" s="44" t="str">
        <f t="shared" si="49"/>
        <v>X</v>
      </c>
      <c r="O143" s="43" t="str">
        <f t="shared" si="49"/>
        <v>X</v>
      </c>
      <c r="P143" s="42" t="str">
        <f t="shared" si="49"/>
        <v>X</v>
      </c>
      <c r="Q143" s="44" t="str">
        <f t="shared" si="49"/>
        <v>X</v>
      </c>
      <c r="R143" s="43" t="str">
        <f t="shared" si="49"/>
        <v>X</v>
      </c>
      <c r="S143" s="45" t="str">
        <f t="shared" si="50"/>
        <v>X</v>
      </c>
    </row>
    <row r="144" spans="1:16356" ht="65">
      <c r="A144" s="27" t="s">
        <v>298</v>
      </c>
      <c r="B144" s="28" t="s">
        <v>301</v>
      </c>
      <c r="C144" s="29" t="s">
        <v>302</v>
      </c>
      <c r="D144" s="17"/>
      <c r="E144" s="17"/>
      <c r="F144" s="17"/>
      <c r="G144" s="17"/>
      <c r="H144" s="42" t="str">
        <f t="shared" si="48"/>
        <v>X</v>
      </c>
      <c r="I144" s="43" t="str">
        <f t="shared" si="48"/>
        <v>X</v>
      </c>
      <c r="J144" s="42"/>
      <c r="K144" s="44"/>
      <c r="L144" s="43"/>
      <c r="M144" s="42" t="str">
        <f t="shared" si="49"/>
        <v>X</v>
      </c>
      <c r="N144" s="44" t="str">
        <f t="shared" si="49"/>
        <v>X</v>
      </c>
      <c r="O144" s="43" t="str">
        <f t="shared" si="49"/>
        <v>X</v>
      </c>
      <c r="P144" s="42" t="str">
        <f t="shared" si="49"/>
        <v>X</v>
      </c>
      <c r="Q144" s="44" t="str">
        <f t="shared" si="49"/>
        <v>X</v>
      </c>
      <c r="R144" s="43" t="str">
        <f t="shared" si="49"/>
        <v>X</v>
      </c>
      <c r="S144" s="45" t="str">
        <f t="shared" si="50"/>
        <v>X</v>
      </c>
    </row>
    <row r="145" spans="1:19" ht="78">
      <c r="A145" s="27" t="s">
        <v>303</v>
      </c>
      <c r="B145" s="28" t="s">
        <v>304</v>
      </c>
      <c r="C145" s="29" t="s">
        <v>305</v>
      </c>
      <c r="D145" s="17"/>
      <c r="E145" s="17"/>
      <c r="F145" s="17"/>
      <c r="G145" s="17"/>
      <c r="H145" s="42" t="str">
        <f t="shared" si="48"/>
        <v>X</v>
      </c>
      <c r="I145" s="43" t="str">
        <f t="shared" si="48"/>
        <v>X</v>
      </c>
      <c r="J145" s="42"/>
      <c r="K145" s="44"/>
      <c r="L145" s="43"/>
      <c r="M145" s="42" t="str">
        <f t="shared" si="49"/>
        <v>X</v>
      </c>
      <c r="N145" s="44" t="str">
        <f t="shared" si="49"/>
        <v>X</v>
      </c>
      <c r="O145" s="43" t="str">
        <f t="shared" si="49"/>
        <v>X</v>
      </c>
      <c r="P145" s="42" t="str">
        <f t="shared" si="49"/>
        <v>X</v>
      </c>
      <c r="Q145" s="44" t="str">
        <f t="shared" si="49"/>
        <v>X</v>
      </c>
      <c r="R145" s="43" t="str">
        <f t="shared" si="49"/>
        <v>X</v>
      </c>
      <c r="S145" s="45" t="str">
        <f t="shared" si="50"/>
        <v>X</v>
      </c>
    </row>
    <row r="146" spans="1:19" ht="117">
      <c r="A146" s="27" t="s">
        <v>306</v>
      </c>
      <c r="B146" s="28" t="s">
        <v>307</v>
      </c>
      <c r="C146" s="29" t="s">
        <v>308</v>
      </c>
      <c r="D146" s="17"/>
      <c r="E146" s="17"/>
      <c r="F146" s="17"/>
      <c r="G146" s="17"/>
      <c r="H146" s="42" t="str">
        <f t="shared" si="48"/>
        <v>X</v>
      </c>
      <c r="I146" s="43" t="str">
        <f t="shared" si="48"/>
        <v>X</v>
      </c>
      <c r="J146" s="42"/>
      <c r="K146" s="44"/>
      <c r="L146" s="43"/>
      <c r="M146" s="42" t="str">
        <f t="shared" si="49"/>
        <v>X</v>
      </c>
      <c r="N146" s="44" t="str">
        <f t="shared" si="49"/>
        <v>X</v>
      </c>
      <c r="O146" s="43" t="str">
        <f t="shared" si="49"/>
        <v>X</v>
      </c>
      <c r="P146" s="42" t="str">
        <f t="shared" si="49"/>
        <v>X</v>
      </c>
      <c r="Q146" s="44" t="str">
        <f t="shared" si="49"/>
        <v>X</v>
      </c>
      <c r="R146" s="43" t="str">
        <f t="shared" si="49"/>
        <v>X</v>
      </c>
      <c r="S146" s="45" t="str">
        <f t="shared" si="50"/>
        <v>X</v>
      </c>
    </row>
    <row r="147" spans="1:19" ht="78">
      <c r="A147" s="27" t="s">
        <v>306</v>
      </c>
      <c r="B147" s="28" t="s">
        <v>309</v>
      </c>
      <c r="C147" s="29" t="s">
        <v>310</v>
      </c>
      <c r="D147" s="17"/>
      <c r="E147" s="17"/>
      <c r="F147" s="17"/>
      <c r="G147" s="17"/>
      <c r="H147" s="42" t="str">
        <f t="shared" si="48"/>
        <v>X</v>
      </c>
      <c r="I147" s="43" t="str">
        <f t="shared" si="48"/>
        <v>X</v>
      </c>
      <c r="J147" s="42"/>
      <c r="K147" s="44"/>
      <c r="L147" s="43"/>
      <c r="M147" s="42" t="str">
        <f t="shared" si="49"/>
        <v>X</v>
      </c>
      <c r="N147" s="44" t="str">
        <f t="shared" si="49"/>
        <v>X</v>
      </c>
      <c r="O147" s="43" t="str">
        <f t="shared" si="49"/>
        <v>X</v>
      </c>
      <c r="P147" s="42" t="str">
        <f t="shared" si="49"/>
        <v>X</v>
      </c>
      <c r="Q147" s="44" t="str">
        <f t="shared" si="49"/>
        <v>X</v>
      </c>
      <c r="R147" s="43" t="str">
        <f t="shared" si="49"/>
        <v>X</v>
      </c>
      <c r="S147" s="45" t="str">
        <f t="shared" si="50"/>
        <v>X</v>
      </c>
    </row>
    <row r="148" spans="1:19" ht="91">
      <c r="A148" s="27" t="s">
        <v>306</v>
      </c>
      <c r="B148" s="28" t="s">
        <v>311</v>
      </c>
      <c r="C148" s="29" t="s">
        <v>312</v>
      </c>
      <c r="D148" s="17"/>
      <c r="E148" s="17"/>
      <c r="F148" s="17"/>
      <c r="G148" s="17"/>
      <c r="H148" s="42" t="str">
        <f t="shared" si="48"/>
        <v>X</v>
      </c>
      <c r="I148" s="43" t="str">
        <f t="shared" si="48"/>
        <v>X</v>
      </c>
      <c r="J148" s="42"/>
      <c r="K148" s="44"/>
      <c r="L148" s="43"/>
      <c r="M148" s="42" t="str">
        <f t="shared" si="49"/>
        <v>X</v>
      </c>
      <c r="N148" s="44" t="str">
        <f t="shared" si="49"/>
        <v>X</v>
      </c>
      <c r="O148" s="43" t="str">
        <f t="shared" si="49"/>
        <v>X</v>
      </c>
      <c r="P148" s="42" t="str">
        <f t="shared" si="49"/>
        <v>X</v>
      </c>
      <c r="Q148" s="44" t="str">
        <f t="shared" si="49"/>
        <v>X</v>
      </c>
      <c r="R148" s="43" t="str">
        <f t="shared" si="49"/>
        <v>X</v>
      </c>
      <c r="S148" s="45" t="str">
        <f t="shared" si="50"/>
        <v>X</v>
      </c>
    </row>
    <row r="149" spans="1:19" ht="91">
      <c r="A149" s="27" t="s">
        <v>313</v>
      </c>
      <c r="B149" s="28" t="s">
        <v>314</v>
      </c>
      <c r="C149" s="29" t="s">
        <v>315</v>
      </c>
      <c r="D149" s="17"/>
      <c r="E149" s="17"/>
      <c r="F149" s="17"/>
      <c r="G149" s="17"/>
      <c r="H149" s="42" t="str">
        <f t="shared" si="48"/>
        <v>X</v>
      </c>
      <c r="I149" s="43" t="str">
        <f t="shared" si="48"/>
        <v>X</v>
      </c>
      <c r="J149" s="42"/>
      <c r="K149" s="44"/>
      <c r="L149" s="43"/>
      <c r="M149" s="42" t="str">
        <f t="shared" ref="M149:R163" si="51">IF($F$5="X","X","")</f>
        <v>X</v>
      </c>
      <c r="N149" s="44" t="str">
        <f t="shared" si="51"/>
        <v>X</v>
      </c>
      <c r="O149" s="43" t="str">
        <f t="shared" si="51"/>
        <v>X</v>
      </c>
      <c r="P149" s="42" t="str">
        <f t="shared" si="51"/>
        <v>X</v>
      </c>
      <c r="Q149" s="44" t="str">
        <f t="shared" si="51"/>
        <v>X</v>
      </c>
      <c r="R149" s="43" t="str">
        <f t="shared" si="51"/>
        <v>X</v>
      </c>
      <c r="S149" s="45" t="str">
        <f t="shared" si="50"/>
        <v>X</v>
      </c>
    </row>
    <row r="150" spans="1:19" ht="52">
      <c r="A150" s="27" t="s">
        <v>313</v>
      </c>
      <c r="B150" s="28" t="s">
        <v>316</v>
      </c>
      <c r="C150" s="29" t="s">
        <v>317</v>
      </c>
      <c r="D150" s="17"/>
      <c r="E150" s="17"/>
      <c r="F150" s="17"/>
      <c r="G150" s="17"/>
      <c r="H150" s="42" t="str">
        <f t="shared" si="48"/>
        <v>X</v>
      </c>
      <c r="I150" s="43" t="str">
        <f t="shared" si="48"/>
        <v>X</v>
      </c>
      <c r="J150" s="42"/>
      <c r="K150" s="44"/>
      <c r="L150" s="43"/>
      <c r="M150" s="42" t="str">
        <f t="shared" si="51"/>
        <v>X</v>
      </c>
      <c r="N150" s="44" t="str">
        <f t="shared" si="51"/>
        <v>X</v>
      </c>
      <c r="O150" s="43" t="str">
        <f t="shared" si="51"/>
        <v>X</v>
      </c>
      <c r="P150" s="42" t="str">
        <f t="shared" si="51"/>
        <v>X</v>
      </c>
      <c r="Q150" s="44" t="str">
        <f t="shared" si="51"/>
        <v>X</v>
      </c>
      <c r="R150" s="43" t="str">
        <f t="shared" si="51"/>
        <v>X</v>
      </c>
      <c r="S150" s="45" t="str">
        <f t="shared" si="50"/>
        <v>X</v>
      </c>
    </row>
    <row r="151" spans="1:19" ht="39">
      <c r="A151" s="27" t="s">
        <v>313</v>
      </c>
      <c r="B151" s="28" t="s">
        <v>318</v>
      </c>
      <c r="C151" s="29" t="s">
        <v>319</v>
      </c>
      <c r="D151" s="17"/>
      <c r="E151" s="17"/>
      <c r="F151" s="17"/>
      <c r="G151" s="17"/>
      <c r="H151" s="42" t="str">
        <f t="shared" si="48"/>
        <v>X</v>
      </c>
      <c r="I151" s="43" t="str">
        <f t="shared" si="48"/>
        <v>X</v>
      </c>
      <c r="J151" s="42"/>
      <c r="K151" s="44"/>
      <c r="L151" s="43"/>
      <c r="M151" s="42" t="str">
        <f t="shared" si="51"/>
        <v>X</v>
      </c>
      <c r="N151" s="44" t="str">
        <f t="shared" si="51"/>
        <v>X</v>
      </c>
      <c r="O151" s="43" t="str">
        <f t="shared" si="51"/>
        <v>X</v>
      </c>
      <c r="P151" s="42" t="str">
        <f t="shared" si="51"/>
        <v>X</v>
      </c>
      <c r="Q151" s="44" t="str">
        <f t="shared" si="51"/>
        <v>X</v>
      </c>
      <c r="R151" s="43" t="str">
        <f t="shared" si="51"/>
        <v>X</v>
      </c>
      <c r="S151" s="45" t="str">
        <f t="shared" si="50"/>
        <v>X</v>
      </c>
    </row>
    <row r="152" spans="1:19" ht="104">
      <c r="A152" s="27" t="s">
        <v>313</v>
      </c>
      <c r="B152" s="28" t="s">
        <v>320</v>
      </c>
      <c r="C152" s="29" t="s">
        <v>321</v>
      </c>
      <c r="D152" s="17"/>
      <c r="E152" s="17"/>
      <c r="F152" s="17"/>
      <c r="G152" s="17"/>
      <c r="H152" s="42" t="str">
        <f t="shared" si="48"/>
        <v>X</v>
      </c>
      <c r="I152" s="43" t="str">
        <f t="shared" si="48"/>
        <v>X</v>
      </c>
      <c r="J152" s="42"/>
      <c r="K152" s="44"/>
      <c r="L152" s="43"/>
      <c r="M152" s="42" t="str">
        <f t="shared" si="51"/>
        <v>X</v>
      </c>
      <c r="N152" s="44" t="str">
        <f t="shared" si="51"/>
        <v>X</v>
      </c>
      <c r="O152" s="43" t="str">
        <f t="shared" si="51"/>
        <v>X</v>
      </c>
      <c r="P152" s="42" t="str">
        <f t="shared" si="51"/>
        <v>X</v>
      </c>
      <c r="Q152" s="44" t="str">
        <f t="shared" si="51"/>
        <v>X</v>
      </c>
      <c r="R152" s="43" t="str">
        <f t="shared" si="51"/>
        <v>X</v>
      </c>
      <c r="S152" s="45" t="str">
        <f t="shared" si="50"/>
        <v>X</v>
      </c>
    </row>
    <row r="153" spans="1:19" ht="104">
      <c r="A153" s="27" t="s">
        <v>313</v>
      </c>
      <c r="B153" s="28" t="s">
        <v>322</v>
      </c>
      <c r="C153" s="29" t="s">
        <v>323</v>
      </c>
      <c r="D153" s="17"/>
      <c r="E153" s="17"/>
      <c r="F153" s="17"/>
      <c r="G153" s="17"/>
      <c r="H153" s="42" t="str">
        <f t="shared" si="48"/>
        <v>X</v>
      </c>
      <c r="I153" s="43" t="str">
        <f t="shared" si="48"/>
        <v>X</v>
      </c>
      <c r="J153" s="42"/>
      <c r="K153" s="44"/>
      <c r="L153" s="43"/>
      <c r="M153" s="42" t="str">
        <f t="shared" si="51"/>
        <v>X</v>
      </c>
      <c r="N153" s="44" t="str">
        <f t="shared" si="51"/>
        <v>X</v>
      </c>
      <c r="O153" s="43" t="str">
        <f t="shared" si="51"/>
        <v>X</v>
      </c>
      <c r="P153" s="42" t="str">
        <f t="shared" si="51"/>
        <v>X</v>
      </c>
      <c r="Q153" s="44" t="str">
        <f t="shared" si="51"/>
        <v>X</v>
      </c>
      <c r="R153" s="43" t="str">
        <f t="shared" si="51"/>
        <v>X</v>
      </c>
      <c r="S153" s="45" t="str">
        <f t="shared" si="50"/>
        <v>X</v>
      </c>
    </row>
    <row r="154" spans="1:19" ht="65">
      <c r="A154" s="27" t="s">
        <v>313</v>
      </c>
      <c r="B154" s="28" t="s">
        <v>324</v>
      </c>
      <c r="C154" s="29" t="s">
        <v>325</v>
      </c>
      <c r="D154" s="17"/>
      <c r="E154" s="17"/>
      <c r="F154" s="17"/>
      <c r="G154" s="17"/>
      <c r="H154" s="42" t="str">
        <f t="shared" si="48"/>
        <v>X</v>
      </c>
      <c r="I154" s="43" t="str">
        <f t="shared" si="48"/>
        <v>X</v>
      </c>
      <c r="J154" s="42"/>
      <c r="K154" s="44"/>
      <c r="L154" s="43"/>
      <c r="M154" s="42" t="str">
        <f t="shared" si="51"/>
        <v>X</v>
      </c>
      <c r="N154" s="44" t="str">
        <f t="shared" si="51"/>
        <v>X</v>
      </c>
      <c r="O154" s="43" t="str">
        <f t="shared" si="51"/>
        <v>X</v>
      </c>
      <c r="P154" s="42" t="str">
        <f t="shared" si="51"/>
        <v>X</v>
      </c>
      <c r="Q154" s="44" t="str">
        <f t="shared" si="51"/>
        <v>X</v>
      </c>
      <c r="R154" s="43" t="str">
        <f t="shared" si="51"/>
        <v>X</v>
      </c>
      <c r="S154" s="45" t="str">
        <f t="shared" si="50"/>
        <v>X</v>
      </c>
    </row>
    <row r="155" spans="1:19" ht="78">
      <c r="A155" s="27" t="s">
        <v>313</v>
      </c>
      <c r="B155" s="28" t="s">
        <v>326</v>
      </c>
      <c r="C155" s="29" t="s">
        <v>327</v>
      </c>
      <c r="D155" s="17"/>
      <c r="E155" s="17"/>
      <c r="F155" s="17"/>
      <c r="G155" s="17"/>
      <c r="H155" s="42" t="str">
        <f t="shared" si="48"/>
        <v>X</v>
      </c>
      <c r="I155" s="43" t="str">
        <f t="shared" si="48"/>
        <v>X</v>
      </c>
      <c r="J155" s="42"/>
      <c r="K155" s="44"/>
      <c r="L155" s="43"/>
      <c r="M155" s="42" t="str">
        <f t="shared" si="51"/>
        <v>X</v>
      </c>
      <c r="N155" s="44" t="str">
        <f t="shared" si="51"/>
        <v>X</v>
      </c>
      <c r="O155" s="43" t="str">
        <f t="shared" si="51"/>
        <v>X</v>
      </c>
      <c r="P155" s="42" t="str">
        <f t="shared" si="51"/>
        <v>X</v>
      </c>
      <c r="Q155" s="44" t="str">
        <f t="shared" si="51"/>
        <v>X</v>
      </c>
      <c r="R155" s="43" t="str">
        <f t="shared" si="51"/>
        <v>X</v>
      </c>
      <c r="S155" s="45" t="str">
        <f t="shared" si="50"/>
        <v>X</v>
      </c>
    </row>
    <row r="156" spans="1:19" ht="65">
      <c r="A156" s="27" t="s">
        <v>313</v>
      </c>
      <c r="B156" s="28" t="s">
        <v>328</v>
      </c>
      <c r="C156" s="29" t="s">
        <v>329</v>
      </c>
      <c r="D156" s="17"/>
      <c r="E156" s="17"/>
      <c r="F156" s="17"/>
      <c r="G156" s="17"/>
      <c r="H156" s="42" t="str">
        <f t="shared" si="48"/>
        <v>X</v>
      </c>
      <c r="I156" s="43" t="str">
        <f t="shared" si="48"/>
        <v>X</v>
      </c>
      <c r="J156" s="42"/>
      <c r="K156" s="44"/>
      <c r="L156" s="43"/>
      <c r="M156" s="42" t="str">
        <f t="shared" si="51"/>
        <v>X</v>
      </c>
      <c r="N156" s="44" t="str">
        <f t="shared" si="51"/>
        <v>X</v>
      </c>
      <c r="O156" s="43" t="str">
        <f t="shared" si="51"/>
        <v>X</v>
      </c>
      <c r="P156" s="42" t="str">
        <f t="shared" si="51"/>
        <v>X</v>
      </c>
      <c r="Q156" s="44" t="str">
        <f t="shared" si="51"/>
        <v>X</v>
      </c>
      <c r="R156" s="43" t="str">
        <f t="shared" si="51"/>
        <v>X</v>
      </c>
      <c r="S156" s="45" t="str">
        <f t="shared" si="50"/>
        <v>X</v>
      </c>
    </row>
    <row r="157" spans="1:19" ht="65">
      <c r="A157" s="27" t="s">
        <v>313</v>
      </c>
      <c r="B157" s="28" t="s">
        <v>330</v>
      </c>
      <c r="C157" s="29" t="s">
        <v>331</v>
      </c>
      <c r="D157" s="17"/>
      <c r="E157" s="17"/>
      <c r="F157" s="17"/>
      <c r="G157" s="17"/>
      <c r="H157" s="42" t="str">
        <f t="shared" si="48"/>
        <v>X</v>
      </c>
      <c r="I157" s="43" t="str">
        <f t="shared" si="48"/>
        <v>X</v>
      </c>
      <c r="J157" s="42"/>
      <c r="K157" s="44"/>
      <c r="L157" s="43"/>
      <c r="M157" s="42" t="str">
        <f t="shared" si="51"/>
        <v>X</v>
      </c>
      <c r="N157" s="44" t="str">
        <f t="shared" si="51"/>
        <v>X</v>
      </c>
      <c r="O157" s="43" t="str">
        <f t="shared" si="51"/>
        <v>X</v>
      </c>
      <c r="P157" s="42" t="str">
        <f t="shared" si="51"/>
        <v>X</v>
      </c>
      <c r="Q157" s="44" t="str">
        <f t="shared" si="51"/>
        <v>X</v>
      </c>
      <c r="R157" s="43" t="str">
        <f t="shared" si="51"/>
        <v>X</v>
      </c>
      <c r="S157" s="45" t="str">
        <f t="shared" si="50"/>
        <v>X</v>
      </c>
    </row>
    <row r="158" spans="1:19" ht="52">
      <c r="A158" s="27" t="s">
        <v>313</v>
      </c>
      <c r="B158" s="28" t="s">
        <v>332</v>
      </c>
      <c r="C158" s="29" t="s">
        <v>333</v>
      </c>
      <c r="D158" s="17"/>
      <c r="E158" s="17"/>
      <c r="F158" s="17"/>
      <c r="G158" s="17"/>
      <c r="H158" s="42" t="str">
        <f t="shared" si="48"/>
        <v>X</v>
      </c>
      <c r="I158" s="43" t="str">
        <f t="shared" si="48"/>
        <v>X</v>
      </c>
      <c r="J158" s="42"/>
      <c r="K158" s="44"/>
      <c r="L158" s="43"/>
      <c r="M158" s="42" t="str">
        <f t="shared" si="51"/>
        <v>X</v>
      </c>
      <c r="N158" s="44" t="str">
        <f t="shared" si="51"/>
        <v>X</v>
      </c>
      <c r="O158" s="43" t="str">
        <f t="shared" si="51"/>
        <v>X</v>
      </c>
      <c r="P158" s="42" t="str">
        <f t="shared" si="51"/>
        <v>X</v>
      </c>
      <c r="Q158" s="44" t="str">
        <f t="shared" si="51"/>
        <v>X</v>
      </c>
      <c r="R158" s="43" t="str">
        <f t="shared" si="51"/>
        <v>X</v>
      </c>
      <c r="S158" s="45" t="str">
        <f t="shared" si="50"/>
        <v>X</v>
      </c>
    </row>
    <row r="159" spans="1:19" ht="156">
      <c r="A159" s="27" t="s">
        <v>313</v>
      </c>
      <c r="B159" s="28" t="s">
        <v>334</v>
      </c>
      <c r="C159" s="29" t="s">
        <v>335</v>
      </c>
      <c r="D159" s="17"/>
      <c r="E159" s="17"/>
      <c r="F159" s="17"/>
      <c r="G159" s="17"/>
      <c r="H159" s="42" t="str">
        <f t="shared" si="48"/>
        <v>X</v>
      </c>
      <c r="I159" s="43" t="str">
        <f t="shared" si="48"/>
        <v>X</v>
      </c>
      <c r="J159" s="42"/>
      <c r="K159" s="44"/>
      <c r="L159" s="43"/>
      <c r="M159" s="42" t="str">
        <f t="shared" si="51"/>
        <v>X</v>
      </c>
      <c r="N159" s="44" t="str">
        <f t="shared" si="51"/>
        <v>X</v>
      </c>
      <c r="O159" s="43" t="str">
        <f t="shared" si="51"/>
        <v>X</v>
      </c>
      <c r="P159" s="42" t="str">
        <f t="shared" si="51"/>
        <v>X</v>
      </c>
      <c r="Q159" s="44" t="str">
        <f t="shared" si="51"/>
        <v>X</v>
      </c>
      <c r="R159" s="43" t="str">
        <f t="shared" si="51"/>
        <v>X</v>
      </c>
      <c r="S159" s="45" t="str">
        <f t="shared" si="50"/>
        <v>X</v>
      </c>
    </row>
    <row r="160" spans="1:19" ht="143">
      <c r="A160" s="27" t="s">
        <v>313</v>
      </c>
      <c r="B160" s="28" t="s">
        <v>336</v>
      </c>
      <c r="C160" s="29" t="s">
        <v>337</v>
      </c>
      <c r="D160" s="17"/>
      <c r="E160" s="17"/>
      <c r="F160" s="17"/>
      <c r="G160" s="17"/>
      <c r="H160" s="42" t="str">
        <f t="shared" si="48"/>
        <v>X</v>
      </c>
      <c r="I160" s="43" t="str">
        <f t="shared" si="48"/>
        <v>X</v>
      </c>
      <c r="J160" s="42"/>
      <c r="K160" s="44"/>
      <c r="L160" s="43"/>
      <c r="M160" s="42" t="str">
        <f t="shared" si="51"/>
        <v>X</v>
      </c>
      <c r="N160" s="44" t="str">
        <f t="shared" si="51"/>
        <v>X</v>
      </c>
      <c r="O160" s="43" t="str">
        <f t="shared" si="51"/>
        <v>X</v>
      </c>
      <c r="P160" s="42" t="str">
        <f t="shared" si="51"/>
        <v>X</v>
      </c>
      <c r="Q160" s="44" t="str">
        <f t="shared" si="51"/>
        <v>X</v>
      </c>
      <c r="R160" s="43" t="str">
        <f t="shared" si="51"/>
        <v>X</v>
      </c>
      <c r="S160" s="45" t="str">
        <f t="shared" si="50"/>
        <v>X</v>
      </c>
    </row>
    <row r="161" spans="1:992" ht="104">
      <c r="A161" s="27" t="s">
        <v>313</v>
      </c>
      <c r="B161" s="28" t="s">
        <v>338</v>
      </c>
      <c r="C161" s="29" t="s">
        <v>339</v>
      </c>
      <c r="D161" s="17"/>
      <c r="E161" s="17"/>
      <c r="F161" s="17"/>
      <c r="G161" s="17"/>
      <c r="H161" s="42" t="str">
        <f t="shared" si="48"/>
        <v>X</v>
      </c>
      <c r="I161" s="43" t="str">
        <f t="shared" si="48"/>
        <v>X</v>
      </c>
      <c r="J161" s="42"/>
      <c r="K161" s="44"/>
      <c r="L161" s="43"/>
      <c r="M161" s="42" t="str">
        <f t="shared" si="51"/>
        <v>X</v>
      </c>
      <c r="N161" s="44" t="str">
        <f t="shared" si="51"/>
        <v>X</v>
      </c>
      <c r="O161" s="43" t="str">
        <f t="shared" si="51"/>
        <v>X</v>
      </c>
      <c r="P161" s="42" t="str">
        <f t="shared" si="51"/>
        <v>X</v>
      </c>
      <c r="Q161" s="44" t="str">
        <f t="shared" si="51"/>
        <v>X</v>
      </c>
      <c r="R161" s="43" t="str">
        <f t="shared" si="51"/>
        <v>X</v>
      </c>
      <c r="S161" s="45" t="str">
        <f t="shared" si="50"/>
        <v>X</v>
      </c>
    </row>
    <row r="162" spans="1:992" ht="65">
      <c r="A162" s="27" t="s">
        <v>340</v>
      </c>
      <c r="B162" s="28" t="s">
        <v>341</v>
      </c>
      <c r="C162" s="29" t="s">
        <v>342</v>
      </c>
      <c r="D162" s="17"/>
      <c r="E162" s="17"/>
      <c r="F162" s="17"/>
      <c r="G162" s="17"/>
      <c r="H162" s="42" t="str">
        <f t="shared" si="48"/>
        <v>X</v>
      </c>
      <c r="I162" s="43" t="str">
        <f t="shared" si="48"/>
        <v>X</v>
      </c>
      <c r="J162" s="42"/>
      <c r="K162" s="44"/>
      <c r="L162" s="43"/>
      <c r="M162" s="42" t="str">
        <f t="shared" si="51"/>
        <v>X</v>
      </c>
      <c r="N162" s="44" t="str">
        <f t="shared" si="51"/>
        <v>X</v>
      </c>
      <c r="O162" s="43" t="str">
        <f t="shared" si="51"/>
        <v>X</v>
      </c>
      <c r="P162" s="42" t="str">
        <f t="shared" si="51"/>
        <v>X</v>
      </c>
      <c r="Q162" s="44" t="str">
        <f t="shared" si="51"/>
        <v>X</v>
      </c>
      <c r="R162" s="43" t="str">
        <f t="shared" si="51"/>
        <v>X</v>
      </c>
      <c r="S162" s="45" t="str">
        <f t="shared" si="50"/>
        <v>X</v>
      </c>
    </row>
    <row r="163" spans="1:992" s="3" customFormat="1" ht="78">
      <c r="A163" s="27" t="s">
        <v>340</v>
      </c>
      <c r="B163" s="28" t="s">
        <v>343</v>
      </c>
      <c r="C163" s="29" t="s">
        <v>344</v>
      </c>
      <c r="D163" s="17"/>
      <c r="E163" s="17"/>
      <c r="F163" s="17"/>
      <c r="G163" s="17"/>
      <c r="H163" s="42" t="str">
        <f t="shared" si="48"/>
        <v>X</v>
      </c>
      <c r="I163" s="43" t="str">
        <f t="shared" si="48"/>
        <v>X</v>
      </c>
      <c r="J163" s="42"/>
      <c r="K163" s="44"/>
      <c r="L163" s="43"/>
      <c r="M163" s="42" t="str">
        <f t="shared" si="51"/>
        <v>X</v>
      </c>
      <c r="N163" s="44" t="str">
        <f t="shared" si="51"/>
        <v>X</v>
      </c>
      <c r="O163" s="43" t="str">
        <f t="shared" si="51"/>
        <v>X</v>
      </c>
      <c r="P163" s="42" t="str">
        <f t="shared" si="51"/>
        <v>X</v>
      </c>
      <c r="Q163" s="44" t="str">
        <f t="shared" si="51"/>
        <v>X</v>
      </c>
      <c r="R163" s="43" t="str">
        <f t="shared" si="51"/>
        <v>X</v>
      </c>
      <c r="S163" s="45" t="str">
        <f t="shared" si="50"/>
        <v>X</v>
      </c>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row>
    <row r="164" spans="1:992" s="3" customFormat="1" ht="14.5">
      <c r="A164" s="53" t="s">
        <v>517</v>
      </c>
      <c r="B164" s="71"/>
      <c r="C164" s="53"/>
      <c r="D164" s="54"/>
      <c r="E164" s="54"/>
      <c r="F164" s="54"/>
      <c r="G164" s="54"/>
      <c r="H164" s="60" t="s">
        <v>12</v>
      </c>
      <c r="I164" s="61" t="s">
        <v>12</v>
      </c>
      <c r="J164" s="60"/>
      <c r="K164" s="62"/>
      <c r="L164" s="61"/>
      <c r="M164" s="60" t="s">
        <v>12</v>
      </c>
      <c r="N164" s="62" t="s">
        <v>12</v>
      </c>
      <c r="O164" s="61" t="s">
        <v>12</v>
      </c>
      <c r="P164" s="60" t="s">
        <v>12</v>
      </c>
      <c r="Q164" s="62" t="s">
        <v>12</v>
      </c>
      <c r="R164" s="61" t="s">
        <v>12</v>
      </c>
      <c r="S164" s="63" t="s">
        <v>12</v>
      </c>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row>
    <row r="165" spans="1:992" s="3" customFormat="1" ht="65">
      <c r="A165" s="70" t="s">
        <v>441</v>
      </c>
      <c r="B165" s="33" t="s">
        <v>352</v>
      </c>
      <c r="C165" s="34" t="s">
        <v>421</v>
      </c>
      <c r="D165" s="20"/>
      <c r="E165" s="20"/>
      <c r="F165" s="20"/>
      <c r="G165" s="20"/>
      <c r="H165" s="42" t="str">
        <f t="shared" ref="H165:I195" si="52">IF($F$2="X","X","")</f>
        <v>X</v>
      </c>
      <c r="I165" s="43" t="str">
        <f t="shared" si="52"/>
        <v>X</v>
      </c>
      <c r="J165" s="42"/>
      <c r="K165" s="44"/>
      <c r="L165" s="43"/>
      <c r="M165" s="42" t="str">
        <f t="shared" ref="M165:S174" si="53">IF($F$2="X","X","")</f>
        <v>X</v>
      </c>
      <c r="N165" s="44" t="str">
        <f t="shared" si="53"/>
        <v>X</v>
      </c>
      <c r="O165" s="43" t="str">
        <f t="shared" si="53"/>
        <v>X</v>
      </c>
      <c r="P165" s="42" t="str">
        <f t="shared" si="53"/>
        <v>X</v>
      </c>
      <c r="Q165" s="44" t="str">
        <f t="shared" si="53"/>
        <v>X</v>
      </c>
      <c r="R165" s="43" t="str">
        <f t="shared" si="53"/>
        <v>X</v>
      </c>
      <c r="S165" s="45" t="str">
        <f t="shared" si="53"/>
        <v>X</v>
      </c>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row>
    <row r="166" spans="1:992" s="3" customFormat="1" ht="52">
      <c r="A166" s="30" t="s">
        <v>440</v>
      </c>
      <c r="B166" s="33" t="s">
        <v>353</v>
      </c>
      <c r="C166" s="34" t="s">
        <v>422</v>
      </c>
      <c r="D166" s="20"/>
      <c r="E166" s="20"/>
      <c r="F166" s="20"/>
      <c r="G166" s="20"/>
      <c r="H166" s="42" t="str">
        <f t="shared" si="52"/>
        <v>X</v>
      </c>
      <c r="I166" s="43" t="str">
        <f t="shared" si="52"/>
        <v>X</v>
      </c>
      <c r="J166" s="42"/>
      <c r="K166" s="44"/>
      <c r="L166" s="43"/>
      <c r="M166" s="42" t="str">
        <f t="shared" si="53"/>
        <v>X</v>
      </c>
      <c r="N166" s="44" t="str">
        <f t="shared" si="53"/>
        <v>X</v>
      </c>
      <c r="O166" s="43" t="str">
        <f t="shared" si="53"/>
        <v>X</v>
      </c>
      <c r="P166" s="42" t="str">
        <f t="shared" si="53"/>
        <v>X</v>
      </c>
      <c r="Q166" s="44" t="str">
        <f t="shared" si="53"/>
        <v>X</v>
      </c>
      <c r="R166" s="43" t="str">
        <f t="shared" si="53"/>
        <v>X</v>
      </c>
      <c r="S166" s="45" t="str">
        <f t="shared" si="53"/>
        <v>X</v>
      </c>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row>
    <row r="167" spans="1:992" s="3" customFormat="1" ht="78">
      <c r="A167" s="30" t="s">
        <v>439</v>
      </c>
      <c r="B167" s="33" t="s">
        <v>354</v>
      </c>
      <c r="C167" s="34" t="s">
        <v>423</v>
      </c>
      <c r="D167" s="20"/>
      <c r="E167" s="20"/>
      <c r="F167" s="20"/>
      <c r="G167" s="20"/>
      <c r="H167" s="42" t="str">
        <f t="shared" si="52"/>
        <v>X</v>
      </c>
      <c r="I167" s="43" t="str">
        <f t="shared" si="52"/>
        <v>X</v>
      </c>
      <c r="J167" s="42"/>
      <c r="K167" s="44"/>
      <c r="L167" s="43"/>
      <c r="M167" s="42" t="str">
        <f t="shared" si="53"/>
        <v>X</v>
      </c>
      <c r="N167" s="44" t="str">
        <f t="shared" si="53"/>
        <v>X</v>
      </c>
      <c r="O167" s="43" t="str">
        <f t="shared" si="53"/>
        <v>X</v>
      </c>
      <c r="P167" s="42" t="str">
        <f t="shared" si="53"/>
        <v>X</v>
      </c>
      <c r="Q167" s="44" t="str">
        <f t="shared" si="53"/>
        <v>X</v>
      </c>
      <c r="R167" s="43" t="str">
        <f t="shared" si="53"/>
        <v>X</v>
      </c>
      <c r="S167" s="45" t="str">
        <f t="shared" si="53"/>
        <v>X</v>
      </c>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row>
    <row r="168" spans="1:992" s="3" customFormat="1" ht="65">
      <c r="A168" s="30" t="s">
        <v>438</v>
      </c>
      <c r="B168" s="33" t="s">
        <v>355</v>
      </c>
      <c r="C168" s="34" t="s">
        <v>424</v>
      </c>
      <c r="D168" s="20"/>
      <c r="E168" s="20"/>
      <c r="F168" s="20"/>
      <c r="G168" s="20"/>
      <c r="H168" s="42" t="str">
        <f t="shared" si="52"/>
        <v>X</v>
      </c>
      <c r="I168" s="43" t="str">
        <f t="shared" si="52"/>
        <v>X</v>
      </c>
      <c r="J168" s="42"/>
      <c r="K168" s="44"/>
      <c r="L168" s="43"/>
      <c r="M168" s="42" t="str">
        <f t="shared" si="53"/>
        <v>X</v>
      </c>
      <c r="N168" s="44" t="str">
        <f t="shared" si="53"/>
        <v>X</v>
      </c>
      <c r="O168" s="43" t="str">
        <f t="shared" si="53"/>
        <v>X</v>
      </c>
      <c r="P168" s="42" t="str">
        <f t="shared" si="53"/>
        <v>X</v>
      </c>
      <c r="Q168" s="44" t="str">
        <f t="shared" si="53"/>
        <v>X</v>
      </c>
      <c r="R168" s="43" t="str">
        <f t="shared" si="53"/>
        <v>X</v>
      </c>
      <c r="S168" s="45" t="str">
        <f t="shared" si="53"/>
        <v>X</v>
      </c>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row>
    <row r="169" spans="1:992" s="3" customFormat="1" ht="78">
      <c r="A169" s="30" t="s">
        <v>437</v>
      </c>
      <c r="B169" s="33" t="s">
        <v>356</v>
      </c>
      <c r="C169" s="34" t="s">
        <v>425</v>
      </c>
      <c r="D169" s="20"/>
      <c r="E169" s="20"/>
      <c r="F169" s="20"/>
      <c r="G169" s="20"/>
      <c r="H169" s="42" t="str">
        <f t="shared" si="52"/>
        <v>X</v>
      </c>
      <c r="I169" s="43" t="str">
        <f t="shared" si="52"/>
        <v>X</v>
      </c>
      <c r="J169" s="42"/>
      <c r="K169" s="44"/>
      <c r="L169" s="43"/>
      <c r="M169" s="42" t="str">
        <f t="shared" si="53"/>
        <v>X</v>
      </c>
      <c r="N169" s="44" t="str">
        <f t="shared" si="53"/>
        <v>X</v>
      </c>
      <c r="O169" s="43" t="str">
        <f t="shared" si="53"/>
        <v>X</v>
      </c>
      <c r="P169" s="42" t="str">
        <f t="shared" si="53"/>
        <v>X</v>
      </c>
      <c r="Q169" s="44" t="str">
        <f t="shared" si="53"/>
        <v>X</v>
      </c>
      <c r="R169" s="43" t="str">
        <f t="shared" si="53"/>
        <v>X</v>
      </c>
      <c r="S169" s="45" t="str">
        <f t="shared" si="53"/>
        <v>X</v>
      </c>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row>
    <row r="170" spans="1:992" s="3" customFormat="1" ht="78">
      <c r="A170" s="30" t="s">
        <v>436</v>
      </c>
      <c r="B170" s="33" t="s">
        <v>357</v>
      </c>
      <c r="C170" s="34" t="s">
        <v>426</v>
      </c>
      <c r="D170" s="20"/>
      <c r="E170" s="20"/>
      <c r="F170" s="20"/>
      <c r="G170" s="20"/>
      <c r="H170" s="42" t="str">
        <f t="shared" si="52"/>
        <v>X</v>
      </c>
      <c r="I170" s="43" t="str">
        <f t="shared" si="52"/>
        <v>X</v>
      </c>
      <c r="J170" s="42"/>
      <c r="K170" s="44"/>
      <c r="L170" s="43"/>
      <c r="M170" s="42" t="str">
        <f t="shared" si="53"/>
        <v>X</v>
      </c>
      <c r="N170" s="44" t="str">
        <f t="shared" si="53"/>
        <v>X</v>
      </c>
      <c r="O170" s="43" t="str">
        <f t="shared" si="53"/>
        <v>X</v>
      </c>
      <c r="P170" s="42" t="str">
        <f t="shared" si="53"/>
        <v>X</v>
      </c>
      <c r="Q170" s="44" t="str">
        <f t="shared" si="53"/>
        <v>X</v>
      </c>
      <c r="R170" s="43" t="str">
        <f t="shared" si="53"/>
        <v>X</v>
      </c>
      <c r="S170" s="45" t="str">
        <f t="shared" si="53"/>
        <v>X</v>
      </c>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row>
    <row r="171" spans="1:992" s="3" customFormat="1" ht="65">
      <c r="A171" s="30" t="s">
        <v>435</v>
      </c>
      <c r="B171" s="33" t="s">
        <v>358</v>
      </c>
      <c r="C171" s="34" t="s">
        <v>427</v>
      </c>
      <c r="D171" s="20"/>
      <c r="E171" s="20"/>
      <c r="F171" s="20"/>
      <c r="G171" s="20"/>
      <c r="H171" s="42" t="str">
        <f t="shared" si="52"/>
        <v>X</v>
      </c>
      <c r="I171" s="43" t="str">
        <f t="shared" si="52"/>
        <v>X</v>
      </c>
      <c r="J171" s="42"/>
      <c r="K171" s="44"/>
      <c r="L171" s="43"/>
      <c r="M171" s="42" t="str">
        <f t="shared" si="53"/>
        <v>X</v>
      </c>
      <c r="N171" s="44" t="str">
        <f t="shared" si="53"/>
        <v>X</v>
      </c>
      <c r="O171" s="43" t="str">
        <f t="shared" si="53"/>
        <v>X</v>
      </c>
      <c r="P171" s="42" t="str">
        <f t="shared" si="53"/>
        <v>X</v>
      </c>
      <c r="Q171" s="44" t="str">
        <f t="shared" si="53"/>
        <v>X</v>
      </c>
      <c r="R171" s="43" t="str">
        <f t="shared" si="53"/>
        <v>X</v>
      </c>
      <c r="S171" s="45" t="str">
        <f t="shared" si="53"/>
        <v>X</v>
      </c>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row>
    <row r="172" spans="1:992" s="3" customFormat="1" ht="65">
      <c r="A172" s="30" t="s">
        <v>434</v>
      </c>
      <c r="B172" s="33" t="s">
        <v>359</v>
      </c>
      <c r="C172" s="34" t="s">
        <v>428</v>
      </c>
      <c r="D172" s="20"/>
      <c r="E172" s="20"/>
      <c r="F172" s="20"/>
      <c r="G172" s="20"/>
      <c r="H172" s="42" t="str">
        <f t="shared" si="52"/>
        <v>X</v>
      </c>
      <c r="I172" s="43" t="str">
        <f t="shared" si="52"/>
        <v>X</v>
      </c>
      <c r="J172" s="42"/>
      <c r="K172" s="44"/>
      <c r="L172" s="43"/>
      <c r="M172" s="42" t="str">
        <f t="shared" si="53"/>
        <v>X</v>
      </c>
      <c r="N172" s="44" t="str">
        <f t="shared" si="53"/>
        <v>X</v>
      </c>
      <c r="O172" s="43" t="str">
        <f t="shared" si="53"/>
        <v>X</v>
      </c>
      <c r="P172" s="42" t="str">
        <f t="shared" si="53"/>
        <v>X</v>
      </c>
      <c r="Q172" s="44" t="str">
        <f t="shared" si="53"/>
        <v>X</v>
      </c>
      <c r="R172" s="43" t="str">
        <f t="shared" si="53"/>
        <v>X</v>
      </c>
      <c r="S172" s="45" t="str">
        <f t="shared" si="53"/>
        <v>X</v>
      </c>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row>
    <row r="173" spans="1:992" s="3" customFormat="1" ht="78">
      <c r="A173" s="30" t="s">
        <v>459</v>
      </c>
      <c r="B173" s="33" t="s">
        <v>360</v>
      </c>
      <c r="C173" s="34" t="s">
        <v>476</v>
      </c>
      <c r="D173" s="20"/>
      <c r="E173" s="20"/>
      <c r="F173" s="20"/>
      <c r="G173" s="20"/>
      <c r="H173" s="42" t="str">
        <f t="shared" si="52"/>
        <v>X</v>
      </c>
      <c r="I173" s="43" t="str">
        <f t="shared" si="52"/>
        <v>X</v>
      </c>
      <c r="J173" s="42"/>
      <c r="K173" s="44"/>
      <c r="L173" s="43"/>
      <c r="M173" s="42" t="str">
        <f t="shared" si="53"/>
        <v>X</v>
      </c>
      <c r="N173" s="44" t="str">
        <f t="shared" si="53"/>
        <v>X</v>
      </c>
      <c r="O173" s="43" t="str">
        <f t="shared" si="53"/>
        <v>X</v>
      </c>
      <c r="P173" s="42" t="str">
        <f t="shared" si="53"/>
        <v>X</v>
      </c>
      <c r="Q173" s="44" t="str">
        <f t="shared" si="53"/>
        <v>X</v>
      </c>
      <c r="R173" s="43" t="str">
        <f t="shared" si="53"/>
        <v>X</v>
      </c>
      <c r="S173" s="45" t="str">
        <f t="shared" si="53"/>
        <v>X</v>
      </c>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row>
    <row r="174" spans="1:992" ht="65">
      <c r="A174" s="30" t="s">
        <v>460</v>
      </c>
      <c r="B174" s="33" t="s">
        <v>361</v>
      </c>
      <c r="C174" s="34" t="s">
        <v>477</v>
      </c>
      <c r="D174" s="20"/>
      <c r="E174" s="20"/>
      <c r="F174" s="20"/>
      <c r="G174" s="20"/>
      <c r="H174" s="42" t="str">
        <f t="shared" si="52"/>
        <v>X</v>
      </c>
      <c r="I174" s="43" t="str">
        <f t="shared" si="52"/>
        <v>X</v>
      </c>
      <c r="J174" s="42"/>
      <c r="K174" s="44"/>
      <c r="L174" s="43"/>
      <c r="M174" s="42" t="str">
        <f t="shared" si="53"/>
        <v>X</v>
      </c>
      <c r="N174" s="44" t="str">
        <f t="shared" si="53"/>
        <v>X</v>
      </c>
      <c r="O174" s="43" t="str">
        <f t="shared" si="53"/>
        <v>X</v>
      </c>
      <c r="P174" s="42" t="str">
        <f t="shared" si="53"/>
        <v>X</v>
      </c>
      <c r="Q174" s="44" t="str">
        <f t="shared" si="53"/>
        <v>X</v>
      </c>
      <c r="R174" s="43" t="str">
        <f t="shared" si="53"/>
        <v>X</v>
      </c>
      <c r="S174" s="45" t="str">
        <f t="shared" si="53"/>
        <v>X</v>
      </c>
    </row>
    <row r="175" spans="1:992" ht="78">
      <c r="A175" s="30" t="s">
        <v>461</v>
      </c>
      <c r="B175" s="33" t="s">
        <v>362</v>
      </c>
      <c r="C175" s="34" t="s">
        <v>478</v>
      </c>
      <c r="D175" s="20"/>
      <c r="E175" s="20"/>
      <c r="F175" s="20"/>
      <c r="G175" s="20"/>
      <c r="H175" s="42" t="str">
        <f t="shared" si="52"/>
        <v>X</v>
      </c>
      <c r="I175" s="43" t="str">
        <f t="shared" si="52"/>
        <v>X</v>
      </c>
      <c r="J175" s="42"/>
      <c r="K175" s="44"/>
      <c r="L175" s="43"/>
      <c r="M175" s="42" t="str">
        <f t="shared" ref="M175:S184" si="54">IF($F$2="X","X","")</f>
        <v>X</v>
      </c>
      <c r="N175" s="44" t="str">
        <f t="shared" si="54"/>
        <v>X</v>
      </c>
      <c r="O175" s="43" t="str">
        <f t="shared" si="54"/>
        <v>X</v>
      </c>
      <c r="P175" s="42" t="str">
        <f t="shared" si="54"/>
        <v>X</v>
      </c>
      <c r="Q175" s="44" t="str">
        <f t="shared" si="54"/>
        <v>X</v>
      </c>
      <c r="R175" s="43" t="str">
        <f t="shared" si="54"/>
        <v>X</v>
      </c>
      <c r="S175" s="45" t="str">
        <f t="shared" si="54"/>
        <v>X</v>
      </c>
    </row>
    <row r="176" spans="1:992" ht="65">
      <c r="A176" s="30" t="s">
        <v>433</v>
      </c>
      <c r="B176" s="33" t="s">
        <v>363</v>
      </c>
      <c r="C176" s="34" t="s">
        <v>479</v>
      </c>
      <c r="D176" s="20"/>
      <c r="E176" s="20"/>
      <c r="F176" s="20"/>
      <c r="G176" s="20"/>
      <c r="H176" s="42" t="str">
        <f t="shared" si="52"/>
        <v>X</v>
      </c>
      <c r="I176" s="43" t="str">
        <f t="shared" si="52"/>
        <v>X</v>
      </c>
      <c r="J176" s="42"/>
      <c r="K176" s="44"/>
      <c r="L176" s="43"/>
      <c r="M176" s="42" t="str">
        <f t="shared" si="54"/>
        <v>X</v>
      </c>
      <c r="N176" s="44" t="str">
        <f t="shared" si="54"/>
        <v>X</v>
      </c>
      <c r="O176" s="43" t="str">
        <f t="shared" si="54"/>
        <v>X</v>
      </c>
      <c r="P176" s="42" t="str">
        <f t="shared" si="54"/>
        <v>X</v>
      </c>
      <c r="Q176" s="44" t="str">
        <f t="shared" si="54"/>
        <v>X</v>
      </c>
      <c r="R176" s="43" t="str">
        <f t="shared" si="54"/>
        <v>X</v>
      </c>
      <c r="S176" s="45" t="str">
        <f t="shared" si="54"/>
        <v>X</v>
      </c>
    </row>
    <row r="177" spans="1:19" ht="52">
      <c r="A177" s="30" t="s">
        <v>462</v>
      </c>
      <c r="B177" s="33" t="s">
        <v>364</v>
      </c>
      <c r="C177" s="34" t="s">
        <v>480</v>
      </c>
      <c r="D177" s="20"/>
      <c r="E177" s="20"/>
      <c r="F177" s="20"/>
      <c r="G177" s="20"/>
      <c r="H177" s="42" t="str">
        <f t="shared" si="52"/>
        <v>X</v>
      </c>
      <c r="I177" s="43" t="str">
        <f t="shared" si="52"/>
        <v>X</v>
      </c>
      <c r="J177" s="42"/>
      <c r="K177" s="44"/>
      <c r="L177" s="43"/>
      <c r="M177" s="42" t="str">
        <f t="shared" si="54"/>
        <v>X</v>
      </c>
      <c r="N177" s="44" t="str">
        <f t="shared" si="54"/>
        <v>X</v>
      </c>
      <c r="O177" s="43" t="str">
        <f t="shared" si="54"/>
        <v>X</v>
      </c>
      <c r="P177" s="42" t="str">
        <f t="shared" si="54"/>
        <v>X</v>
      </c>
      <c r="Q177" s="44" t="str">
        <f t="shared" si="54"/>
        <v>X</v>
      </c>
      <c r="R177" s="43" t="str">
        <f t="shared" si="54"/>
        <v>X</v>
      </c>
      <c r="S177" s="45" t="str">
        <f t="shared" si="54"/>
        <v>X</v>
      </c>
    </row>
    <row r="178" spans="1:19" ht="65">
      <c r="A178" s="30" t="s">
        <v>463</v>
      </c>
      <c r="B178" s="33" t="s">
        <v>365</v>
      </c>
      <c r="C178" s="34" t="s">
        <v>481</v>
      </c>
      <c r="D178" s="21"/>
      <c r="E178" s="21"/>
      <c r="F178" s="21"/>
      <c r="G178" s="21"/>
      <c r="H178" s="42" t="str">
        <f t="shared" si="52"/>
        <v>X</v>
      </c>
      <c r="I178" s="43" t="str">
        <f t="shared" si="52"/>
        <v>X</v>
      </c>
      <c r="J178" s="42"/>
      <c r="K178" s="44"/>
      <c r="L178" s="43"/>
      <c r="M178" s="42" t="str">
        <f t="shared" si="54"/>
        <v>X</v>
      </c>
      <c r="N178" s="44" t="str">
        <f t="shared" si="54"/>
        <v>X</v>
      </c>
      <c r="O178" s="43" t="str">
        <f t="shared" si="54"/>
        <v>X</v>
      </c>
      <c r="P178" s="42" t="str">
        <f t="shared" si="54"/>
        <v>X</v>
      </c>
      <c r="Q178" s="44" t="str">
        <f t="shared" si="54"/>
        <v>X</v>
      </c>
      <c r="R178" s="43" t="str">
        <f t="shared" si="54"/>
        <v>X</v>
      </c>
      <c r="S178" s="45" t="str">
        <f t="shared" si="54"/>
        <v>X</v>
      </c>
    </row>
    <row r="179" spans="1:19" ht="78">
      <c r="A179" s="30" t="s">
        <v>464</v>
      </c>
      <c r="B179" s="33" t="s">
        <v>366</v>
      </c>
      <c r="C179" s="34" t="s">
        <v>482</v>
      </c>
      <c r="D179" s="21"/>
      <c r="E179" s="21"/>
      <c r="F179" s="21"/>
      <c r="G179" s="21"/>
      <c r="H179" s="42" t="str">
        <f t="shared" si="52"/>
        <v>X</v>
      </c>
      <c r="I179" s="43" t="str">
        <f t="shared" si="52"/>
        <v>X</v>
      </c>
      <c r="J179" s="42"/>
      <c r="K179" s="44"/>
      <c r="L179" s="43"/>
      <c r="M179" s="42" t="str">
        <f t="shared" si="54"/>
        <v>X</v>
      </c>
      <c r="N179" s="44" t="str">
        <f t="shared" si="54"/>
        <v>X</v>
      </c>
      <c r="O179" s="43" t="str">
        <f t="shared" si="54"/>
        <v>X</v>
      </c>
      <c r="P179" s="42" t="str">
        <f t="shared" si="54"/>
        <v>X</v>
      </c>
      <c r="Q179" s="44" t="str">
        <f t="shared" si="54"/>
        <v>X</v>
      </c>
      <c r="R179" s="43" t="str">
        <f t="shared" si="54"/>
        <v>X</v>
      </c>
      <c r="S179" s="45" t="str">
        <f t="shared" si="54"/>
        <v>X</v>
      </c>
    </row>
    <row r="180" spans="1:19" ht="52">
      <c r="A180" s="30" t="s">
        <v>465</v>
      </c>
      <c r="B180" s="33" t="s">
        <v>367</v>
      </c>
      <c r="C180" s="34" t="s">
        <v>483</v>
      </c>
      <c r="D180" s="21"/>
      <c r="E180" s="21"/>
      <c r="F180" s="21"/>
      <c r="G180" s="21"/>
      <c r="H180" s="42" t="str">
        <f t="shared" si="52"/>
        <v>X</v>
      </c>
      <c r="I180" s="43" t="str">
        <f t="shared" si="52"/>
        <v>X</v>
      </c>
      <c r="J180" s="42"/>
      <c r="K180" s="44"/>
      <c r="L180" s="43"/>
      <c r="M180" s="42" t="str">
        <f t="shared" si="54"/>
        <v>X</v>
      </c>
      <c r="N180" s="44" t="str">
        <f t="shared" si="54"/>
        <v>X</v>
      </c>
      <c r="O180" s="43" t="str">
        <f t="shared" si="54"/>
        <v>X</v>
      </c>
      <c r="P180" s="42" t="str">
        <f t="shared" si="54"/>
        <v>X</v>
      </c>
      <c r="Q180" s="44" t="str">
        <f t="shared" si="54"/>
        <v>X</v>
      </c>
      <c r="R180" s="43" t="str">
        <f t="shared" si="54"/>
        <v>X</v>
      </c>
      <c r="S180" s="45" t="str">
        <f t="shared" si="54"/>
        <v>X</v>
      </c>
    </row>
    <row r="181" spans="1:19" ht="52">
      <c r="A181" s="30" t="s">
        <v>466</v>
      </c>
      <c r="B181" s="33" t="s">
        <v>368</v>
      </c>
      <c r="C181" s="34" t="s">
        <v>484</v>
      </c>
      <c r="D181" s="21"/>
      <c r="E181" s="21"/>
      <c r="F181" s="21"/>
      <c r="G181" s="21"/>
      <c r="H181" s="42" t="str">
        <f t="shared" si="52"/>
        <v>X</v>
      </c>
      <c r="I181" s="43" t="str">
        <f t="shared" si="52"/>
        <v>X</v>
      </c>
      <c r="J181" s="42"/>
      <c r="K181" s="44"/>
      <c r="L181" s="43"/>
      <c r="M181" s="42" t="str">
        <f t="shared" si="54"/>
        <v>X</v>
      </c>
      <c r="N181" s="44" t="str">
        <f t="shared" si="54"/>
        <v>X</v>
      </c>
      <c r="O181" s="43" t="str">
        <f t="shared" si="54"/>
        <v>X</v>
      </c>
      <c r="P181" s="42" t="str">
        <f t="shared" si="54"/>
        <v>X</v>
      </c>
      <c r="Q181" s="44" t="str">
        <f t="shared" si="54"/>
        <v>X</v>
      </c>
      <c r="R181" s="43" t="str">
        <f t="shared" si="54"/>
        <v>X</v>
      </c>
      <c r="S181" s="45" t="str">
        <f t="shared" si="54"/>
        <v>X</v>
      </c>
    </row>
    <row r="182" spans="1:19" ht="91">
      <c r="A182" s="30" t="s">
        <v>467</v>
      </c>
      <c r="B182" s="33" t="s">
        <v>369</v>
      </c>
      <c r="C182" s="34" t="s">
        <v>485</v>
      </c>
      <c r="D182" s="21"/>
      <c r="E182" s="21"/>
      <c r="F182" s="21"/>
      <c r="G182" s="21"/>
      <c r="H182" s="42" t="str">
        <f t="shared" si="52"/>
        <v>X</v>
      </c>
      <c r="I182" s="43" t="str">
        <f t="shared" si="52"/>
        <v>X</v>
      </c>
      <c r="J182" s="42"/>
      <c r="K182" s="44"/>
      <c r="L182" s="43"/>
      <c r="M182" s="42" t="str">
        <f t="shared" si="54"/>
        <v>X</v>
      </c>
      <c r="N182" s="44" t="str">
        <f t="shared" si="54"/>
        <v>X</v>
      </c>
      <c r="O182" s="43" t="str">
        <f t="shared" si="54"/>
        <v>X</v>
      </c>
      <c r="P182" s="42" t="str">
        <f t="shared" si="54"/>
        <v>X</v>
      </c>
      <c r="Q182" s="44" t="str">
        <f t="shared" si="54"/>
        <v>X</v>
      </c>
      <c r="R182" s="43" t="str">
        <f t="shared" si="54"/>
        <v>X</v>
      </c>
      <c r="S182" s="45" t="str">
        <f t="shared" si="54"/>
        <v>X</v>
      </c>
    </row>
    <row r="183" spans="1:19" ht="52">
      <c r="A183" s="69" t="s">
        <v>468</v>
      </c>
      <c r="B183" s="33" t="s">
        <v>370</v>
      </c>
      <c r="C183" s="34" t="s">
        <v>486</v>
      </c>
      <c r="D183" s="21"/>
      <c r="E183" s="21"/>
      <c r="F183" s="21"/>
      <c r="G183" s="21"/>
      <c r="H183" s="42" t="str">
        <f t="shared" si="52"/>
        <v>X</v>
      </c>
      <c r="I183" s="43" t="str">
        <f t="shared" si="52"/>
        <v>X</v>
      </c>
      <c r="J183" s="42"/>
      <c r="K183" s="44"/>
      <c r="L183" s="43"/>
      <c r="M183" s="42" t="str">
        <f t="shared" si="54"/>
        <v>X</v>
      </c>
      <c r="N183" s="44" t="str">
        <f t="shared" si="54"/>
        <v>X</v>
      </c>
      <c r="O183" s="43" t="str">
        <f t="shared" si="54"/>
        <v>X</v>
      </c>
      <c r="P183" s="42" t="str">
        <f t="shared" si="54"/>
        <v>X</v>
      </c>
      <c r="Q183" s="44" t="str">
        <f t="shared" si="54"/>
        <v>X</v>
      </c>
      <c r="R183" s="43" t="str">
        <f t="shared" si="54"/>
        <v>X</v>
      </c>
      <c r="S183" s="45" t="str">
        <f t="shared" si="54"/>
        <v>X</v>
      </c>
    </row>
    <row r="184" spans="1:19" ht="52">
      <c r="A184" s="69" t="s">
        <v>469</v>
      </c>
      <c r="B184" s="33" t="s">
        <v>371</v>
      </c>
      <c r="C184" s="34" t="s">
        <v>487</v>
      </c>
      <c r="D184" s="21"/>
      <c r="E184" s="21"/>
      <c r="F184" s="21"/>
      <c r="G184" s="21"/>
      <c r="H184" s="42" t="str">
        <f t="shared" si="52"/>
        <v>X</v>
      </c>
      <c r="I184" s="43" t="str">
        <f t="shared" si="52"/>
        <v>X</v>
      </c>
      <c r="J184" s="42"/>
      <c r="K184" s="44"/>
      <c r="L184" s="43"/>
      <c r="M184" s="42" t="str">
        <f t="shared" si="54"/>
        <v>X</v>
      </c>
      <c r="N184" s="44" t="str">
        <f t="shared" si="54"/>
        <v>X</v>
      </c>
      <c r="O184" s="43" t="str">
        <f t="shared" si="54"/>
        <v>X</v>
      </c>
      <c r="P184" s="42" t="str">
        <f t="shared" si="54"/>
        <v>X</v>
      </c>
      <c r="Q184" s="44" t="str">
        <f t="shared" si="54"/>
        <v>X</v>
      </c>
      <c r="R184" s="43" t="str">
        <f t="shared" si="54"/>
        <v>X</v>
      </c>
      <c r="S184" s="45" t="str">
        <f t="shared" si="54"/>
        <v>X</v>
      </c>
    </row>
    <row r="185" spans="1:19" ht="65">
      <c r="A185" s="69" t="s">
        <v>432</v>
      </c>
      <c r="B185" s="33" t="s">
        <v>372</v>
      </c>
      <c r="C185" s="34" t="s">
        <v>488</v>
      </c>
      <c r="D185" s="21"/>
      <c r="E185" s="21"/>
      <c r="F185" s="21"/>
      <c r="G185" s="21"/>
      <c r="H185" s="42" t="str">
        <f t="shared" si="52"/>
        <v>X</v>
      </c>
      <c r="I185" s="43" t="str">
        <f t="shared" si="52"/>
        <v>X</v>
      </c>
      <c r="J185" s="42"/>
      <c r="K185" s="44"/>
      <c r="L185" s="43"/>
      <c r="M185" s="42" t="str">
        <f t="shared" ref="M185:S195" si="55">IF($F$2="X","X","")</f>
        <v>X</v>
      </c>
      <c r="N185" s="44" t="str">
        <f t="shared" si="55"/>
        <v>X</v>
      </c>
      <c r="O185" s="43" t="str">
        <f t="shared" si="55"/>
        <v>X</v>
      </c>
      <c r="P185" s="42" t="str">
        <f t="shared" si="55"/>
        <v>X</v>
      </c>
      <c r="Q185" s="44" t="str">
        <f t="shared" si="55"/>
        <v>X</v>
      </c>
      <c r="R185" s="43" t="str">
        <f t="shared" si="55"/>
        <v>X</v>
      </c>
      <c r="S185" s="45" t="str">
        <f t="shared" si="55"/>
        <v>X</v>
      </c>
    </row>
    <row r="186" spans="1:19" ht="78">
      <c r="A186" s="69" t="s">
        <v>470</v>
      </c>
      <c r="B186" s="33" t="s">
        <v>373</v>
      </c>
      <c r="C186" s="34" t="s">
        <v>489</v>
      </c>
      <c r="D186" s="21"/>
      <c r="E186" s="21"/>
      <c r="F186" s="21"/>
      <c r="G186" s="21"/>
      <c r="H186" s="42" t="str">
        <f t="shared" si="52"/>
        <v>X</v>
      </c>
      <c r="I186" s="43" t="str">
        <f t="shared" si="52"/>
        <v>X</v>
      </c>
      <c r="J186" s="42"/>
      <c r="K186" s="44"/>
      <c r="L186" s="43"/>
      <c r="M186" s="42" t="str">
        <f t="shared" si="55"/>
        <v>X</v>
      </c>
      <c r="N186" s="44" t="str">
        <f t="shared" si="55"/>
        <v>X</v>
      </c>
      <c r="O186" s="43" t="str">
        <f t="shared" si="55"/>
        <v>X</v>
      </c>
      <c r="P186" s="42" t="str">
        <f t="shared" si="55"/>
        <v>X</v>
      </c>
      <c r="Q186" s="44" t="str">
        <f t="shared" si="55"/>
        <v>X</v>
      </c>
      <c r="R186" s="43" t="str">
        <f t="shared" si="55"/>
        <v>X</v>
      </c>
      <c r="S186" s="45" t="str">
        <f t="shared" si="55"/>
        <v>X</v>
      </c>
    </row>
    <row r="187" spans="1:19" ht="78">
      <c r="A187" s="69" t="s">
        <v>471</v>
      </c>
      <c r="B187" s="33" t="s">
        <v>374</v>
      </c>
      <c r="C187" s="34" t="s">
        <v>490</v>
      </c>
      <c r="D187" s="21"/>
      <c r="E187" s="21"/>
      <c r="F187" s="21"/>
      <c r="G187" s="21"/>
      <c r="H187" s="42" t="str">
        <f t="shared" si="52"/>
        <v>X</v>
      </c>
      <c r="I187" s="43" t="str">
        <f t="shared" si="52"/>
        <v>X</v>
      </c>
      <c r="J187" s="42"/>
      <c r="K187" s="44"/>
      <c r="L187" s="43"/>
      <c r="M187" s="42" t="str">
        <f t="shared" si="55"/>
        <v>X</v>
      </c>
      <c r="N187" s="44" t="str">
        <f t="shared" si="55"/>
        <v>X</v>
      </c>
      <c r="O187" s="43" t="str">
        <f t="shared" si="55"/>
        <v>X</v>
      </c>
      <c r="P187" s="42" t="str">
        <f t="shared" si="55"/>
        <v>X</v>
      </c>
      <c r="Q187" s="44" t="str">
        <f t="shared" si="55"/>
        <v>X</v>
      </c>
      <c r="R187" s="43" t="str">
        <f t="shared" si="55"/>
        <v>X</v>
      </c>
      <c r="S187" s="45" t="str">
        <f t="shared" si="55"/>
        <v>X</v>
      </c>
    </row>
    <row r="188" spans="1:19" ht="91">
      <c r="A188" s="69" t="s">
        <v>431</v>
      </c>
      <c r="B188" s="33" t="s">
        <v>375</v>
      </c>
      <c r="C188" s="34" t="s">
        <v>491</v>
      </c>
      <c r="D188" s="21"/>
      <c r="E188" s="21"/>
      <c r="F188" s="21"/>
      <c r="G188" s="21"/>
      <c r="H188" s="42" t="str">
        <f t="shared" si="52"/>
        <v>X</v>
      </c>
      <c r="I188" s="43" t="str">
        <f t="shared" si="52"/>
        <v>X</v>
      </c>
      <c r="J188" s="42"/>
      <c r="K188" s="44"/>
      <c r="L188" s="43"/>
      <c r="M188" s="42" t="str">
        <f t="shared" si="55"/>
        <v>X</v>
      </c>
      <c r="N188" s="44" t="str">
        <f t="shared" si="55"/>
        <v>X</v>
      </c>
      <c r="O188" s="43" t="str">
        <f t="shared" si="55"/>
        <v>X</v>
      </c>
      <c r="P188" s="42" t="str">
        <f t="shared" si="55"/>
        <v>X</v>
      </c>
      <c r="Q188" s="44" t="str">
        <f t="shared" si="55"/>
        <v>X</v>
      </c>
      <c r="R188" s="43" t="str">
        <f t="shared" si="55"/>
        <v>X</v>
      </c>
      <c r="S188" s="45" t="str">
        <f t="shared" si="55"/>
        <v>X</v>
      </c>
    </row>
    <row r="189" spans="1:19" ht="52">
      <c r="A189" s="69" t="s">
        <v>430</v>
      </c>
      <c r="B189" s="33" t="s">
        <v>376</v>
      </c>
      <c r="C189" s="34" t="s">
        <v>492</v>
      </c>
      <c r="D189" s="21"/>
      <c r="E189" s="21"/>
      <c r="F189" s="21"/>
      <c r="G189" s="21"/>
      <c r="H189" s="42" t="str">
        <f t="shared" si="52"/>
        <v>X</v>
      </c>
      <c r="I189" s="43" t="str">
        <f t="shared" si="52"/>
        <v>X</v>
      </c>
      <c r="J189" s="42"/>
      <c r="K189" s="44"/>
      <c r="L189" s="43"/>
      <c r="M189" s="42" t="str">
        <f t="shared" si="55"/>
        <v>X</v>
      </c>
      <c r="N189" s="44" t="str">
        <f t="shared" si="55"/>
        <v>X</v>
      </c>
      <c r="O189" s="43" t="str">
        <f t="shared" si="55"/>
        <v>X</v>
      </c>
      <c r="P189" s="42" t="str">
        <f t="shared" si="55"/>
        <v>X</v>
      </c>
      <c r="Q189" s="44" t="str">
        <f t="shared" si="55"/>
        <v>X</v>
      </c>
      <c r="R189" s="43" t="str">
        <f t="shared" si="55"/>
        <v>X</v>
      </c>
      <c r="S189" s="45" t="str">
        <f t="shared" si="55"/>
        <v>X</v>
      </c>
    </row>
    <row r="190" spans="1:19" ht="52">
      <c r="A190" s="69" t="s">
        <v>429</v>
      </c>
      <c r="B190" s="33" t="s">
        <v>377</v>
      </c>
      <c r="C190" s="34" t="s">
        <v>493</v>
      </c>
      <c r="D190" s="21"/>
      <c r="E190" s="21"/>
      <c r="F190" s="21"/>
      <c r="G190" s="21"/>
      <c r="H190" s="42" t="str">
        <f t="shared" si="52"/>
        <v>X</v>
      </c>
      <c r="I190" s="43" t="str">
        <f t="shared" si="52"/>
        <v>X</v>
      </c>
      <c r="J190" s="42"/>
      <c r="K190" s="44"/>
      <c r="L190" s="43"/>
      <c r="M190" s="42" t="str">
        <f t="shared" si="55"/>
        <v>X</v>
      </c>
      <c r="N190" s="44" t="str">
        <f t="shared" si="55"/>
        <v>X</v>
      </c>
      <c r="O190" s="43" t="str">
        <f t="shared" si="55"/>
        <v>X</v>
      </c>
      <c r="P190" s="42" t="str">
        <f t="shared" si="55"/>
        <v>X</v>
      </c>
      <c r="Q190" s="44" t="str">
        <f t="shared" si="55"/>
        <v>X</v>
      </c>
      <c r="R190" s="43" t="str">
        <f t="shared" si="55"/>
        <v>X</v>
      </c>
      <c r="S190" s="45" t="str">
        <f t="shared" si="55"/>
        <v>X</v>
      </c>
    </row>
    <row r="191" spans="1:19" ht="78">
      <c r="A191" s="69" t="s">
        <v>450</v>
      </c>
      <c r="B191" s="33" t="s">
        <v>378</v>
      </c>
      <c r="C191" s="34" t="s">
        <v>494</v>
      </c>
      <c r="D191" s="21"/>
      <c r="E191" s="21"/>
      <c r="F191" s="21"/>
      <c r="G191" s="21"/>
      <c r="H191" s="42" t="str">
        <f t="shared" si="52"/>
        <v>X</v>
      </c>
      <c r="I191" s="43" t="str">
        <f t="shared" si="52"/>
        <v>X</v>
      </c>
      <c r="J191" s="42"/>
      <c r="K191" s="44"/>
      <c r="L191" s="43"/>
      <c r="M191" s="42" t="str">
        <f t="shared" si="55"/>
        <v>X</v>
      </c>
      <c r="N191" s="44" t="str">
        <f t="shared" si="55"/>
        <v>X</v>
      </c>
      <c r="O191" s="43" t="str">
        <f t="shared" si="55"/>
        <v>X</v>
      </c>
      <c r="P191" s="42" t="str">
        <f t="shared" si="55"/>
        <v>X</v>
      </c>
      <c r="Q191" s="44" t="str">
        <f t="shared" si="55"/>
        <v>X</v>
      </c>
      <c r="R191" s="43" t="str">
        <f t="shared" si="55"/>
        <v>X</v>
      </c>
      <c r="S191" s="45" t="str">
        <f t="shared" si="55"/>
        <v>X</v>
      </c>
    </row>
    <row r="192" spans="1:19" ht="52">
      <c r="A192" s="30" t="s">
        <v>472</v>
      </c>
      <c r="B192" s="33" t="s">
        <v>379</v>
      </c>
      <c r="C192" s="34" t="s">
        <v>495</v>
      </c>
      <c r="D192" s="21"/>
      <c r="E192" s="21"/>
      <c r="F192" s="21"/>
      <c r="G192" s="21"/>
      <c r="H192" s="42" t="str">
        <f t="shared" si="52"/>
        <v>X</v>
      </c>
      <c r="I192" s="43" t="str">
        <f t="shared" si="52"/>
        <v>X</v>
      </c>
      <c r="J192" s="42"/>
      <c r="K192" s="44"/>
      <c r="L192" s="43"/>
      <c r="M192" s="42" t="str">
        <f t="shared" si="55"/>
        <v>X</v>
      </c>
      <c r="N192" s="44" t="str">
        <f t="shared" si="55"/>
        <v>X</v>
      </c>
      <c r="O192" s="43" t="str">
        <f t="shared" si="55"/>
        <v>X</v>
      </c>
      <c r="P192" s="42" t="str">
        <f t="shared" si="55"/>
        <v>X</v>
      </c>
      <c r="Q192" s="44" t="str">
        <f t="shared" si="55"/>
        <v>X</v>
      </c>
      <c r="R192" s="43" t="str">
        <f t="shared" si="55"/>
        <v>X</v>
      </c>
      <c r="S192" s="45" t="str">
        <f t="shared" si="55"/>
        <v>X</v>
      </c>
    </row>
    <row r="193" spans="1:19" ht="65">
      <c r="A193" s="30" t="s">
        <v>473</v>
      </c>
      <c r="B193" s="33" t="s">
        <v>380</v>
      </c>
      <c r="C193" s="34" t="s">
        <v>496</v>
      </c>
      <c r="D193" s="21"/>
      <c r="E193" s="21"/>
      <c r="F193" s="21"/>
      <c r="G193" s="21"/>
      <c r="H193" s="42" t="str">
        <f t="shared" si="52"/>
        <v>X</v>
      </c>
      <c r="I193" s="43" t="str">
        <f t="shared" si="52"/>
        <v>X</v>
      </c>
      <c r="J193" s="42"/>
      <c r="K193" s="44"/>
      <c r="L193" s="43"/>
      <c r="M193" s="42" t="str">
        <f t="shared" si="55"/>
        <v>X</v>
      </c>
      <c r="N193" s="44" t="str">
        <f t="shared" si="55"/>
        <v>X</v>
      </c>
      <c r="O193" s="43" t="str">
        <f t="shared" si="55"/>
        <v>X</v>
      </c>
      <c r="P193" s="42" t="str">
        <f t="shared" si="55"/>
        <v>X</v>
      </c>
      <c r="Q193" s="44" t="str">
        <f t="shared" si="55"/>
        <v>X</v>
      </c>
      <c r="R193" s="43" t="str">
        <f t="shared" si="55"/>
        <v>X</v>
      </c>
      <c r="S193" s="45" t="str">
        <f t="shared" si="55"/>
        <v>X</v>
      </c>
    </row>
    <row r="194" spans="1:19" ht="38.25" customHeight="1">
      <c r="A194" s="30" t="s">
        <v>474</v>
      </c>
      <c r="B194" s="33" t="s">
        <v>381</v>
      </c>
      <c r="C194" s="34" t="s">
        <v>497</v>
      </c>
      <c r="D194" s="21" t="s">
        <v>516</v>
      </c>
      <c r="E194" s="21"/>
      <c r="F194" s="21"/>
      <c r="G194" s="21"/>
      <c r="H194" s="42" t="str">
        <f t="shared" si="52"/>
        <v>X</v>
      </c>
      <c r="I194" s="43" t="str">
        <f t="shared" si="52"/>
        <v>X</v>
      </c>
      <c r="J194" s="42"/>
      <c r="K194" s="44"/>
      <c r="L194" s="43"/>
      <c r="M194" s="42" t="str">
        <f t="shared" si="55"/>
        <v>X</v>
      </c>
      <c r="N194" s="44" t="str">
        <f t="shared" si="55"/>
        <v>X</v>
      </c>
      <c r="O194" s="43" t="str">
        <f t="shared" si="55"/>
        <v>X</v>
      </c>
      <c r="P194" s="42" t="str">
        <f t="shared" si="55"/>
        <v>X</v>
      </c>
      <c r="Q194" s="44" t="str">
        <f t="shared" si="55"/>
        <v>X</v>
      </c>
      <c r="R194" s="43" t="str">
        <f t="shared" si="55"/>
        <v>X</v>
      </c>
      <c r="S194" s="45" t="str">
        <f t="shared" si="55"/>
        <v>X</v>
      </c>
    </row>
    <row r="195" spans="1:19" ht="52">
      <c r="A195" s="30" t="s">
        <v>475</v>
      </c>
      <c r="B195" s="33" t="s">
        <v>382</v>
      </c>
      <c r="C195" s="34" t="s">
        <v>498</v>
      </c>
      <c r="D195" s="21"/>
      <c r="E195" s="21"/>
      <c r="F195" s="21"/>
      <c r="G195" s="21"/>
      <c r="H195" s="42" t="str">
        <f t="shared" si="52"/>
        <v>X</v>
      </c>
      <c r="I195" s="43" t="str">
        <f t="shared" si="52"/>
        <v>X</v>
      </c>
      <c r="J195" s="42"/>
      <c r="K195" s="44"/>
      <c r="L195" s="43"/>
      <c r="M195" s="42" t="str">
        <f t="shared" si="55"/>
        <v>X</v>
      </c>
      <c r="N195" s="44" t="str">
        <f t="shared" si="55"/>
        <v>X</v>
      </c>
      <c r="O195" s="43" t="str">
        <f t="shared" si="55"/>
        <v>X</v>
      </c>
      <c r="P195" s="42" t="str">
        <f t="shared" si="55"/>
        <v>X</v>
      </c>
      <c r="Q195" s="44" t="str">
        <f t="shared" si="55"/>
        <v>X</v>
      </c>
      <c r="R195" s="43" t="str">
        <f t="shared" si="55"/>
        <v>X</v>
      </c>
      <c r="S195" s="45" t="str">
        <f t="shared" si="55"/>
        <v>X</v>
      </c>
    </row>
    <row r="196" spans="1:19">
      <c r="A196" s="72" t="s">
        <v>516</v>
      </c>
      <c r="B196" s="73"/>
      <c r="C196" s="73"/>
      <c r="D196" s="73"/>
      <c r="E196" s="73"/>
      <c r="F196" s="73"/>
      <c r="G196" s="74"/>
      <c r="H196" s="75" t="s">
        <v>12</v>
      </c>
      <c r="I196" s="76" t="s">
        <v>12</v>
      </c>
      <c r="J196" s="77"/>
      <c r="K196" s="78"/>
      <c r="L196" s="76"/>
      <c r="M196" s="77" t="s">
        <v>12</v>
      </c>
      <c r="N196" s="78" t="s">
        <v>12</v>
      </c>
      <c r="O196" s="76" t="s">
        <v>12</v>
      </c>
      <c r="P196" s="77" t="s">
        <v>12</v>
      </c>
      <c r="Q196" s="78" t="s">
        <v>12</v>
      </c>
      <c r="R196" s="76" t="s">
        <v>12</v>
      </c>
      <c r="S196" s="79" t="s">
        <v>12</v>
      </c>
    </row>
    <row r="197" spans="1:19" ht="104">
      <c r="A197" s="30" t="s">
        <v>443</v>
      </c>
      <c r="B197" s="33" t="s">
        <v>383</v>
      </c>
      <c r="C197" s="34" t="s">
        <v>499</v>
      </c>
      <c r="D197" s="21"/>
      <c r="E197" s="21"/>
      <c r="F197" s="21"/>
      <c r="G197" s="21"/>
      <c r="H197" s="42" t="str">
        <f t="shared" ref="H197:I214" si="56">IF($F$3="X","X","")</f>
        <v>X</v>
      </c>
      <c r="I197" s="43" t="str">
        <f t="shared" si="56"/>
        <v>X</v>
      </c>
      <c r="J197" s="42"/>
      <c r="K197" s="44"/>
      <c r="L197" s="43"/>
      <c r="M197" s="42" t="str">
        <f t="shared" ref="M197:R206" si="57">IF($F$3="X","X","")</f>
        <v>X</v>
      </c>
      <c r="N197" s="44" t="str">
        <f t="shared" si="57"/>
        <v>X</v>
      </c>
      <c r="O197" s="43" t="str">
        <f t="shared" si="57"/>
        <v>X</v>
      </c>
      <c r="P197" s="42" t="str">
        <f t="shared" si="57"/>
        <v>X</v>
      </c>
      <c r="Q197" s="44" t="str">
        <f t="shared" si="57"/>
        <v>X</v>
      </c>
      <c r="R197" s="43" t="str">
        <f t="shared" si="57"/>
        <v>X</v>
      </c>
      <c r="S197" s="45" t="str">
        <f t="shared" ref="S197:S214" si="58">IF($F$2="X","X","")</f>
        <v>X</v>
      </c>
    </row>
    <row r="198" spans="1:19" ht="65">
      <c r="A198" s="30" t="s">
        <v>444</v>
      </c>
      <c r="B198" s="33" t="s">
        <v>384</v>
      </c>
      <c r="C198" s="34" t="s">
        <v>500</v>
      </c>
      <c r="D198" s="21"/>
      <c r="E198" s="21"/>
      <c r="F198" s="21"/>
      <c r="G198" s="21"/>
      <c r="H198" s="42" t="str">
        <f t="shared" si="56"/>
        <v>X</v>
      </c>
      <c r="I198" s="43" t="str">
        <f t="shared" si="56"/>
        <v>X</v>
      </c>
      <c r="J198" s="42"/>
      <c r="K198" s="44"/>
      <c r="L198" s="43"/>
      <c r="M198" s="42" t="str">
        <f t="shared" si="57"/>
        <v>X</v>
      </c>
      <c r="N198" s="44" t="str">
        <f t="shared" si="57"/>
        <v>X</v>
      </c>
      <c r="O198" s="43" t="str">
        <f t="shared" si="57"/>
        <v>X</v>
      </c>
      <c r="P198" s="42" t="str">
        <f t="shared" si="57"/>
        <v>X</v>
      </c>
      <c r="Q198" s="44" t="str">
        <f t="shared" si="57"/>
        <v>X</v>
      </c>
      <c r="R198" s="43" t="str">
        <f t="shared" si="57"/>
        <v>X</v>
      </c>
      <c r="S198" s="45" t="str">
        <f t="shared" si="58"/>
        <v>X</v>
      </c>
    </row>
    <row r="199" spans="1:19" ht="117">
      <c r="A199" s="30" t="s">
        <v>442</v>
      </c>
      <c r="B199" s="33" t="s">
        <v>385</v>
      </c>
      <c r="C199" s="34" t="s">
        <v>501</v>
      </c>
      <c r="D199" s="21"/>
      <c r="E199" s="21"/>
      <c r="F199" s="21"/>
      <c r="G199" s="21"/>
      <c r="H199" s="42" t="str">
        <f t="shared" si="56"/>
        <v>X</v>
      </c>
      <c r="I199" s="43" t="str">
        <f t="shared" si="56"/>
        <v>X</v>
      </c>
      <c r="J199" s="42"/>
      <c r="K199" s="44"/>
      <c r="L199" s="43"/>
      <c r="M199" s="42" t="str">
        <f t="shared" si="57"/>
        <v>X</v>
      </c>
      <c r="N199" s="44" t="str">
        <f t="shared" si="57"/>
        <v>X</v>
      </c>
      <c r="O199" s="43" t="str">
        <f t="shared" si="57"/>
        <v>X</v>
      </c>
      <c r="P199" s="42" t="str">
        <f t="shared" si="57"/>
        <v>X</v>
      </c>
      <c r="Q199" s="44" t="str">
        <f t="shared" si="57"/>
        <v>X</v>
      </c>
      <c r="R199" s="43" t="str">
        <f t="shared" si="57"/>
        <v>X</v>
      </c>
      <c r="S199" s="45" t="str">
        <f t="shared" si="58"/>
        <v>X</v>
      </c>
    </row>
    <row r="200" spans="1:19" ht="52">
      <c r="A200" s="30" t="s">
        <v>445</v>
      </c>
      <c r="B200" s="33" t="s">
        <v>386</v>
      </c>
      <c r="C200" s="34" t="s">
        <v>502</v>
      </c>
      <c r="D200" s="21"/>
      <c r="E200" s="21"/>
      <c r="F200" s="21"/>
      <c r="G200" s="21"/>
      <c r="H200" s="42" t="str">
        <f t="shared" si="56"/>
        <v>X</v>
      </c>
      <c r="I200" s="43" t="str">
        <f t="shared" si="56"/>
        <v>X</v>
      </c>
      <c r="J200" s="42"/>
      <c r="K200" s="44"/>
      <c r="L200" s="43"/>
      <c r="M200" s="42" t="str">
        <f t="shared" si="57"/>
        <v>X</v>
      </c>
      <c r="N200" s="44" t="str">
        <f t="shared" si="57"/>
        <v>X</v>
      </c>
      <c r="O200" s="43" t="str">
        <f t="shared" si="57"/>
        <v>X</v>
      </c>
      <c r="P200" s="42" t="str">
        <f t="shared" si="57"/>
        <v>X</v>
      </c>
      <c r="Q200" s="44" t="str">
        <f t="shared" si="57"/>
        <v>X</v>
      </c>
      <c r="R200" s="43" t="str">
        <f t="shared" si="57"/>
        <v>X</v>
      </c>
      <c r="S200" s="45" t="str">
        <f t="shared" si="58"/>
        <v>X</v>
      </c>
    </row>
    <row r="201" spans="1:19" ht="52">
      <c r="A201" s="30" t="s">
        <v>446</v>
      </c>
      <c r="B201" s="33" t="s">
        <v>387</v>
      </c>
      <c r="C201" s="34" t="s">
        <v>503</v>
      </c>
      <c r="D201" s="21"/>
      <c r="E201" s="21"/>
      <c r="F201" s="21"/>
      <c r="G201" s="21"/>
      <c r="H201" s="42" t="str">
        <f t="shared" si="56"/>
        <v>X</v>
      </c>
      <c r="I201" s="43" t="str">
        <f t="shared" si="56"/>
        <v>X</v>
      </c>
      <c r="J201" s="42"/>
      <c r="K201" s="44"/>
      <c r="L201" s="43"/>
      <c r="M201" s="42" t="str">
        <f t="shared" si="57"/>
        <v>X</v>
      </c>
      <c r="N201" s="44" t="str">
        <f t="shared" si="57"/>
        <v>X</v>
      </c>
      <c r="O201" s="43" t="str">
        <f t="shared" si="57"/>
        <v>X</v>
      </c>
      <c r="P201" s="42" t="str">
        <f t="shared" si="57"/>
        <v>X</v>
      </c>
      <c r="Q201" s="44" t="str">
        <f t="shared" si="57"/>
        <v>X</v>
      </c>
      <c r="R201" s="43" t="str">
        <f t="shared" si="57"/>
        <v>X</v>
      </c>
      <c r="S201" s="45" t="str">
        <f t="shared" si="58"/>
        <v>X</v>
      </c>
    </row>
    <row r="202" spans="1:19" ht="78">
      <c r="A202" s="30" t="s">
        <v>447</v>
      </c>
      <c r="B202" s="33" t="s">
        <v>388</v>
      </c>
      <c r="C202" s="34" t="s">
        <v>504</v>
      </c>
      <c r="D202" s="21"/>
      <c r="E202" s="21"/>
      <c r="F202" s="21"/>
      <c r="G202" s="21"/>
      <c r="H202" s="42" t="str">
        <f t="shared" si="56"/>
        <v>X</v>
      </c>
      <c r="I202" s="43" t="str">
        <f t="shared" si="56"/>
        <v>X</v>
      </c>
      <c r="J202" s="42"/>
      <c r="K202" s="44"/>
      <c r="L202" s="43"/>
      <c r="M202" s="42" t="str">
        <f t="shared" si="57"/>
        <v>X</v>
      </c>
      <c r="N202" s="44" t="str">
        <f t="shared" si="57"/>
        <v>X</v>
      </c>
      <c r="O202" s="43" t="str">
        <f t="shared" si="57"/>
        <v>X</v>
      </c>
      <c r="P202" s="42" t="str">
        <f t="shared" si="57"/>
        <v>X</v>
      </c>
      <c r="Q202" s="44" t="str">
        <f t="shared" si="57"/>
        <v>X</v>
      </c>
      <c r="R202" s="43" t="str">
        <f t="shared" si="57"/>
        <v>X</v>
      </c>
      <c r="S202" s="45" t="str">
        <f t="shared" si="58"/>
        <v>X</v>
      </c>
    </row>
    <row r="203" spans="1:19" ht="39">
      <c r="A203" s="30" t="s">
        <v>448</v>
      </c>
      <c r="B203" s="33" t="s">
        <v>389</v>
      </c>
      <c r="C203" s="34" t="s">
        <v>505</v>
      </c>
      <c r="D203" s="21"/>
      <c r="E203" s="21"/>
      <c r="F203" s="21"/>
      <c r="G203" s="21"/>
      <c r="H203" s="42" t="str">
        <f t="shared" si="56"/>
        <v>X</v>
      </c>
      <c r="I203" s="43" t="str">
        <f t="shared" si="56"/>
        <v>X</v>
      </c>
      <c r="J203" s="42"/>
      <c r="K203" s="44"/>
      <c r="L203" s="43"/>
      <c r="M203" s="42" t="str">
        <f t="shared" si="57"/>
        <v>X</v>
      </c>
      <c r="N203" s="44" t="str">
        <f t="shared" si="57"/>
        <v>X</v>
      </c>
      <c r="O203" s="43" t="str">
        <f t="shared" si="57"/>
        <v>X</v>
      </c>
      <c r="P203" s="42" t="str">
        <f t="shared" si="57"/>
        <v>X</v>
      </c>
      <c r="Q203" s="44" t="str">
        <f t="shared" si="57"/>
        <v>X</v>
      </c>
      <c r="R203" s="43" t="str">
        <f t="shared" si="57"/>
        <v>X</v>
      </c>
      <c r="S203" s="45" t="str">
        <f t="shared" si="58"/>
        <v>X</v>
      </c>
    </row>
    <row r="204" spans="1:19" ht="78">
      <c r="A204" s="69" t="s">
        <v>431</v>
      </c>
      <c r="B204" s="33" t="s">
        <v>390</v>
      </c>
      <c r="C204" s="34" t="s">
        <v>506</v>
      </c>
      <c r="D204" s="21"/>
      <c r="E204" s="21"/>
      <c r="F204" s="21"/>
      <c r="G204" s="21"/>
      <c r="H204" s="42" t="str">
        <f t="shared" si="56"/>
        <v>X</v>
      </c>
      <c r="I204" s="43" t="str">
        <f t="shared" si="56"/>
        <v>X</v>
      </c>
      <c r="J204" s="42"/>
      <c r="K204" s="44"/>
      <c r="L204" s="43"/>
      <c r="M204" s="42" t="str">
        <f t="shared" si="57"/>
        <v>X</v>
      </c>
      <c r="N204" s="44" t="str">
        <f t="shared" si="57"/>
        <v>X</v>
      </c>
      <c r="O204" s="43" t="str">
        <f t="shared" si="57"/>
        <v>X</v>
      </c>
      <c r="P204" s="42" t="str">
        <f t="shared" si="57"/>
        <v>X</v>
      </c>
      <c r="Q204" s="44" t="str">
        <f t="shared" si="57"/>
        <v>X</v>
      </c>
      <c r="R204" s="43" t="str">
        <f t="shared" si="57"/>
        <v>X</v>
      </c>
      <c r="S204" s="45" t="str">
        <f t="shared" si="58"/>
        <v>X</v>
      </c>
    </row>
    <row r="205" spans="1:19" ht="65">
      <c r="A205" s="69" t="s">
        <v>449</v>
      </c>
      <c r="B205" s="33" t="s">
        <v>391</v>
      </c>
      <c r="C205" s="34" t="s">
        <v>507</v>
      </c>
      <c r="D205" s="21"/>
      <c r="E205" s="21"/>
      <c r="F205" s="21"/>
      <c r="G205" s="21"/>
      <c r="H205" s="42" t="str">
        <f t="shared" si="56"/>
        <v>X</v>
      </c>
      <c r="I205" s="43" t="str">
        <f t="shared" si="56"/>
        <v>X</v>
      </c>
      <c r="J205" s="42"/>
      <c r="K205" s="44"/>
      <c r="L205" s="43"/>
      <c r="M205" s="42" t="str">
        <f t="shared" si="57"/>
        <v>X</v>
      </c>
      <c r="N205" s="44" t="str">
        <f t="shared" si="57"/>
        <v>X</v>
      </c>
      <c r="O205" s="43" t="str">
        <f t="shared" si="57"/>
        <v>X</v>
      </c>
      <c r="P205" s="42" t="str">
        <f t="shared" si="57"/>
        <v>X</v>
      </c>
      <c r="Q205" s="44" t="str">
        <f t="shared" si="57"/>
        <v>X</v>
      </c>
      <c r="R205" s="43" t="str">
        <f t="shared" si="57"/>
        <v>X</v>
      </c>
      <c r="S205" s="45" t="str">
        <f t="shared" si="58"/>
        <v>X</v>
      </c>
    </row>
    <row r="206" spans="1:19" ht="78">
      <c r="A206" s="69" t="s">
        <v>450</v>
      </c>
      <c r="B206" s="33" t="s">
        <v>392</v>
      </c>
      <c r="C206" s="34" t="s">
        <v>508</v>
      </c>
      <c r="D206" s="21"/>
      <c r="E206" s="21"/>
      <c r="F206" s="21"/>
      <c r="G206" s="21"/>
      <c r="H206" s="42" t="str">
        <f t="shared" si="56"/>
        <v>X</v>
      </c>
      <c r="I206" s="43" t="str">
        <f t="shared" si="56"/>
        <v>X</v>
      </c>
      <c r="J206" s="42"/>
      <c r="K206" s="44"/>
      <c r="L206" s="43"/>
      <c r="M206" s="42" t="str">
        <f t="shared" si="57"/>
        <v>X</v>
      </c>
      <c r="N206" s="44" t="str">
        <f t="shared" si="57"/>
        <v>X</v>
      </c>
      <c r="O206" s="43" t="str">
        <f t="shared" si="57"/>
        <v>X</v>
      </c>
      <c r="P206" s="42" t="str">
        <f t="shared" si="57"/>
        <v>X</v>
      </c>
      <c r="Q206" s="44" t="str">
        <f t="shared" si="57"/>
        <v>X</v>
      </c>
      <c r="R206" s="43" t="str">
        <f t="shared" si="57"/>
        <v>X</v>
      </c>
      <c r="S206" s="45" t="str">
        <f t="shared" si="58"/>
        <v>X</v>
      </c>
    </row>
    <row r="207" spans="1:19" ht="91">
      <c r="A207" s="30" t="s">
        <v>451</v>
      </c>
      <c r="B207" s="33" t="s">
        <v>393</v>
      </c>
      <c r="C207" s="34" t="s">
        <v>509</v>
      </c>
      <c r="D207" s="21"/>
      <c r="E207" s="21"/>
      <c r="F207" s="21"/>
      <c r="G207" s="21"/>
      <c r="H207" s="42" t="str">
        <f t="shared" si="56"/>
        <v>X</v>
      </c>
      <c r="I207" s="43" t="str">
        <f t="shared" si="56"/>
        <v>X</v>
      </c>
      <c r="J207" s="42"/>
      <c r="K207" s="44"/>
      <c r="L207" s="43"/>
      <c r="M207" s="42" t="str">
        <f t="shared" ref="M207:R214" si="59">IF($F$3="X","X","")</f>
        <v>X</v>
      </c>
      <c r="N207" s="44" t="str">
        <f t="shared" si="59"/>
        <v>X</v>
      </c>
      <c r="O207" s="43" t="str">
        <f t="shared" si="59"/>
        <v>X</v>
      </c>
      <c r="P207" s="42" t="str">
        <f t="shared" si="59"/>
        <v>X</v>
      </c>
      <c r="Q207" s="44" t="str">
        <f t="shared" si="59"/>
        <v>X</v>
      </c>
      <c r="R207" s="43" t="str">
        <f t="shared" si="59"/>
        <v>X</v>
      </c>
      <c r="S207" s="45" t="str">
        <f t="shared" si="58"/>
        <v>X</v>
      </c>
    </row>
    <row r="208" spans="1:19" ht="65">
      <c r="A208" s="30" t="s">
        <v>452</v>
      </c>
      <c r="B208" s="33" t="s">
        <v>394</v>
      </c>
      <c r="C208" s="34" t="s">
        <v>496</v>
      </c>
      <c r="D208" s="21"/>
      <c r="E208" s="21"/>
      <c r="F208" s="21"/>
      <c r="G208" s="21"/>
      <c r="H208" s="42" t="str">
        <f t="shared" si="56"/>
        <v>X</v>
      </c>
      <c r="I208" s="43" t="str">
        <f t="shared" si="56"/>
        <v>X</v>
      </c>
      <c r="J208" s="42"/>
      <c r="K208" s="44"/>
      <c r="L208" s="43"/>
      <c r="M208" s="42" t="str">
        <f t="shared" si="59"/>
        <v>X</v>
      </c>
      <c r="N208" s="44" t="str">
        <f t="shared" si="59"/>
        <v>X</v>
      </c>
      <c r="O208" s="43" t="str">
        <f t="shared" si="59"/>
        <v>X</v>
      </c>
      <c r="P208" s="42" t="str">
        <f t="shared" si="59"/>
        <v>X</v>
      </c>
      <c r="Q208" s="44" t="str">
        <f t="shared" si="59"/>
        <v>X</v>
      </c>
      <c r="R208" s="43" t="str">
        <f t="shared" si="59"/>
        <v>X</v>
      </c>
      <c r="S208" s="45" t="str">
        <f t="shared" si="58"/>
        <v>X</v>
      </c>
    </row>
    <row r="209" spans="1:19" ht="52">
      <c r="A209" s="30" t="s">
        <v>453</v>
      </c>
      <c r="B209" s="33" t="s">
        <v>395</v>
      </c>
      <c r="C209" s="34" t="s">
        <v>510</v>
      </c>
      <c r="D209" s="21"/>
      <c r="E209" s="21"/>
      <c r="F209" s="21"/>
      <c r="G209" s="21"/>
      <c r="H209" s="42" t="str">
        <f t="shared" si="56"/>
        <v>X</v>
      </c>
      <c r="I209" s="43" t="str">
        <f t="shared" si="56"/>
        <v>X</v>
      </c>
      <c r="J209" s="42"/>
      <c r="K209" s="44"/>
      <c r="L209" s="43"/>
      <c r="M209" s="42" t="str">
        <f t="shared" si="59"/>
        <v>X</v>
      </c>
      <c r="N209" s="44" t="str">
        <f t="shared" si="59"/>
        <v>X</v>
      </c>
      <c r="O209" s="43" t="str">
        <f t="shared" si="59"/>
        <v>X</v>
      </c>
      <c r="P209" s="42" t="str">
        <f t="shared" si="59"/>
        <v>X</v>
      </c>
      <c r="Q209" s="44" t="str">
        <f t="shared" si="59"/>
        <v>X</v>
      </c>
      <c r="R209" s="43" t="str">
        <f t="shared" si="59"/>
        <v>X</v>
      </c>
      <c r="S209" s="45" t="str">
        <f t="shared" si="58"/>
        <v>X</v>
      </c>
    </row>
    <row r="210" spans="1:19" ht="52">
      <c r="A210" s="30" t="s">
        <v>454</v>
      </c>
      <c r="B210" s="33" t="s">
        <v>396</v>
      </c>
      <c r="C210" s="34" t="s">
        <v>511</v>
      </c>
      <c r="D210" s="21"/>
      <c r="E210" s="21"/>
      <c r="F210" s="21"/>
      <c r="G210" s="21"/>
      <c r="H210" s="42" t="str">
        <f t="shared" si="56"/>
        <v>X</v>
      </c>
      <c r="I210" s="43" t="str">
        <f t="shared" si="56"/>
        <v>X</v>
      </c>
      <c r="J210" s="42"/>
      <c r="K210" s="44"/>
      <c r="L210" s="43"/>
      <c r="M210" s="42" t="str">
        <f t="shared" si="59"/>
        <v>X</v>
      </c>
      <c r="N210" s="44" t="str">
        <f t="shared" si="59"/>
        <v>X</v>
      </c>
      <c r="O210" s="43" t="str">
        <f t="shared" si="59"/>
        <v>X</v>
      </c>
      <c r="P210" s="42" t="str">
        <f t="shared" si="59"/>
        <v>X</v>
      </c>
      <c r="Q210" s="44" t="str">
        <f t="shared" si="59"/>
        <v>X</v>
      </c>
      <c r="R210" s="43" t="str">
        <f t="shared" si="59"/>
        <v>X</v>
      </c>
      <c r="S210" s="45" t="str">
        <f t="shared" si="58"/>
        <v>X</v>
      </c>
    </row>
    <row r="211" spans="1:19" ht="104">
      <c r="A211" s="30" t="s">
        <v>455</v>
      </c>
      <c r="B211" s="33" t="s">
        <v>397</v>
      </c>
      <c r="C211" s="34" t="s">
        <v>512</v>
      </c>
      <c r="D211" s="21"/>
      <c r="E211" s="21"/>
      <c r="F211" s="21"/>
      <c r="G211" s="21"/>
      <c r="H211" s="42" t="str">
        <f t="shared" si="56"/>
        <v>X</v>
      </c>
      <c r="I211" s="43" t="str">
        <f t="shared" si="56"/>
        <v>X</v>
      </c>
      <c r="J211" s="42"/>
      <c r="K211" s="44"/>
      <c r="L211" s="43"/>
      <c r="M211" s="42" t="str">
        <f t="shared" si="59"/>
        <v>X</v>
      </c>
      <c r="N211" s="44" t="str">
        <f t="shared" si="59"/>
        <v>X</v>
      </c>
      <c r="O211" s="43" t="str">
        <f t="shared" si="59"/>
        <v>X</v>
      </c>
      <c r="P211" s="42" t="str">
        <f t="shared" si="59"/>
        <v>X</v>
      </c>
      <c r="Q211" s="44" t="str">
        <f t="shared" si="59"/>
        <v>X</v>
      </c>
      <c r="R211" s="43" t="str">
        <f t="shared" si="59"/>
        <v>X</v>
      </c>
      <c r="S211" s="45" t="str">
        <f t="shared" si="58"/>
        <v>X</v>
      </c>
    </row>
    <row r="212" spans="1:19" ht="65">
      <c r="A212" s="30" t="s">
        <v>456</v>
      </c>
      <c r="B212" s="33" t="s">
        <v>398</v>
      </c>
      <c r="C212" s="34" t="s">
        <v>513</v>
      </c>
      <c r="D212" s="21"/>
      <c r="E212" s="21"/>
      <c r="F212" s="21"/>
      <c r="G212" s="21"/>
      <c r="H212" s="42" t="str">
        <f t="shared" si="56"/>
        <v>X</v>
      </c>
      <c r="I212" s="43" t="str">
        <f t="shared" si="56"/>
        <v>X</v>
      </c>
      <c r="J212" s="42"/>
      <c r="K212" s="44"/>
      <c r="L212" s="43"/>
      <c r="M212" s="42" t="str">
        <f t="shared" si="59"/>
        <v>X</v>
      </c>
      <c r="N212" s="44" t="str">
        <f t="shared" si="59"/>
        <v>X</v>
      </c>
      <c r="O212" s="43" t="str">
        <f t="shared" si="59"/>
        <v>X</v>
      </c>
      <c r="P212" s="42" t="str">
        <f t="shared" si="59"/>
        <v>X</v>
      </c>
      <c r="Q212" s="44" t="str">
        <f t="shared" si="59"/>
        <v>X</v>
      </c>
      <c r="R212" s="43" t="str">
        <f t="shared" si="59"/>
        <v>X</v>
      </c>
      <c r="S212" s="45" t="str">
        <f t="shared" si="58"/>
        <v>X</v>
      </c>
    </row>
    <row r="213" spans="1:19" ht="65">
      <c r="A213" s="30" t="s">
        <v>457</v>
      </c>
      <c r="B213" s="33" t="s">
        <v>399</v>
      </c>
      <c r="C213" s="34" t="s">
        <v>514</v>
      </c>
      <c r="D213" s="21"/>
      <c r="E213" s="21"/>
      <c r="F213" s="21"/>
      <c r="G213" s="21"/>
      <c r="H213" s="42" t="str">
        <f t="shared" si="56"/>
        <v>X</v>
      </c>
      <c r="I213" s="43" t="str">
        <f t="shared" si="56"/>
        <v>X</v>
      </c>
      <c r="J213" s="42"/>
      <c r="K213" s="44"/>
      <c r="L213" s="43"/>
      <c r="M213" s="42" t="str">
        <f t="shared" si="59"/>
        <v>X</v>
      </c>
      <c r="N213" s="44" t="str">
        <f t="shared" si="59"/>
        <v>X</v>
      </c>
      <c r="O213" s="43" t="str">
        <f t="shared" si="59"/>
        <v>X</v>
      </c>
      <c r="P213" s="42" t="str">
        <f t="shared" si="59"/>
        <v>X</v>
      </c>
      <c r="Q213" s="44" t="str">
        <f t="shared" si="59"/>
        <v>X</v>
      </c>
      <c r="R213" s="43" t="str">
        <f t="shared" si="59"/>
        <v>X</v>
      </c>
      <c r="S213" s="45" t="str">
        <f t="shared" si="58"/>
        <v>X</v>
      </c>
    </row>
    <row r="214" spans="1:19" ht="104.5" thickBot="1">
      <c r="A214" s="35" t="s">
        <v>458</v>
      </c>
      <c r="B214" s="36" t="s">
        <v>400</v>
      </c>
      <c r="C214" s="37" t="s">
        <v>515</v>
      </c>
      <c r="D214" s="22"/>
      <c r="E214" s="22"/>
      <c r="F214" s="22"/>
      <c r="G214" s="22"/>
      <c r="H214" s="46" t="str">
        <f t="shared" si="56"/>
        <v>X</v>
      </c>
      <c r="I214" s="47" t="str">
        <f t="shared" si="56"/>
        <v>X</v>
      </c>
      <c r="J214" s="46"/>
      <c r="K214" s="48"/>
      <c r="L214" s="47"/>
      <c r="M214" s="46" t="str">
        <f t="shared" si="59"/>
        <v>X</v>
      </c>
      <c r="N214" s="48" t="str">
        <f t="shared" si="59"/>
        <v>X</v>
      </c>
      <c r="O214" s="47" t="str">
        <f t="shared" si="59"/>
        <v>X</v>
      </c>
      <c r="P214" s="46" t="str">
        <f t="shared" si="59"/>
        <v>X</v>
      </c>
      <c r="Q214" s="48" t="str">
        <f t="shared" si="59"/>
        <v>X</v>
      </c>
      <c r="R214" s="47" t="str">
        <f t="shared" si="59"/>
        <v>X</v>
      </c>
      <c r="S214" s="49" t="str">
        <f t="shared" si="58"/>
        <v>X</v>
      </c>
    </row>
  </sheetData>
  <sheetProtection selectLockedCells="1" selectUnlockedCells="1"/>
  <mergeCells count="24">
    <mergeCell ref="C6:G6"/>
    <mergeCell ref="C7:G7"/>
    <mergeCell ref="C8:G8"/>
    <mergeCell ref="G2:G5"/>
    <mergeCell ref="A1:B1"/>
    <mergeCell ref="A2:B3"/>
    <mergeCell ref="A4:B5"/>
    <mergeCell ref="A6:B6"/>
    <mergeCell ref="A7:B7"/>
    <mergeCell ref="A8:B8"/>
    <mergeCell ref="C2:D2"/>
    <mergeCell ref="C3:D3"/>
    <mergeCell ref="C4:D4"/>
    <mergeCell ref="C5:D5"/>
    <mergeCell ref="C1:G1"/>
    <mergeCell ref="A10:G10"/>
    <mergeCell ref="H16:S16"/>
    <mergeCell ref="A9:G9"/>
    <mergeCell ref="A14:G14"/>
    <mergeCell ref="A12:G12"/>
    <mergeCell ref="A11:G11"/>
    <mergeCell ref="A13:G13"/>
    <mergeCell ref="D16:G16"/>
    <mergeCell ref="A15:C16"/>
  </mergeCells>
  <conditionalFormatting sqref="H18:I214 M18:S214">
    <cfRule type="cellIs" dxfId="28" priority="23" operator="equal">
      <formula>"x"</formula>
    </cfRule>
  </conditionalFormatting>
  <conditionalFormatting sqref="D17:D195 D197:D1048576">
    <cfRule type="cellIs" dxfId="27" priority="14" operator="equal">
      <formula>"nee"</formula>
    </cfRule>
  </conditionalFormatting>
  <conditionalFormatting sqref="D17:D195 D197:D1048576">
    <cfRule type="cellIs" dxfId="26" priority="12" operator="equal">
      <formula>"n.v.t."</formula>
    </cfRule>
    <cfRule type="cellIs" dxfId="25" priority="13" operator="equal">
      <formula>"nvt"</formula>
    </cfRule>
  </conditionalFormatting>
  <conditionalFormatting sqref="J18:L214">
    <cfRule type="notContainsBlanks" dxfId="24" priority="25">
      <formula>LEN(TRIM(J18))&gt;0</formula>
    </cfRule>
  </conditionalFormatting>
  <conditionalFormatting sqref="D16">
    <cfRule type="cellIs" dxfId="23" priority="1" operator="equal">
      <formula>"n.v.t."</formula>
    </cfRule>
    <cfRule type="cellIs" dxfId="22" priority="2" operator="equal">
      <formula>"nvt"</formula>
    </cfRule>
  </conditionalFormatting>
  <conditionalFormatting sqref="D16">
    <cfRule type="cellIs" dxfId="21" priority="3" operator="equal">
      <formula>"nee"</formula>
    </cfRule>
  </conditionalFormatting>
  <pageMargins left="0.24999999999999997" right="0.24999999999999997" top="0.75" bottom="0.75" header="0.3" footer="0.3"/>
  <pageSetup paperSize="8" scale="69" fitToHeight="0" orientation="landscape"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266</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BIO_Spreadsheet</vt:lpstr>
      <vt:lpstr>Blad1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Hols</dc:creator>
  <cp:lastModifiedBy>Khedoe, mw. V.S.</cp:lastModifiedBy>
  <cp:revision>20</cp:revision>
  <cp:lastPrinted>2020-02-26T09:27:04Z</cp:lastPrinted>
  <dcterms:created xsi:type="dcterms:W3CDTF">2017-05-11T06:36:01Z</dcterms:created>
  <dcterms:modified xsi:type="dcterms:W3CDTF">2022-02-01T12:13:01Z</dcterms:modified>
</cp:coreProperties>
</file>