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F:\BBP\36_Facilitaire_Zaken\02_Interne_Faciliteiten\07_Centrale_Inkoop\_W_\_G_\Aanbestedingen actueel\Bomenonderhoud\03 Aanbestedingsdocumenten (definitief)\"/>
    </mc:Choice>
  </mc:AlternateContent>
  <xr:revisionPtr revIDLastSave="0" documentId="13_ncr:1_{B3970C6B-C7FC-47AA-90E1-A773F86AAE6A}" xr6:coauthVersionLast="47" xr6:coauthVersionMax="47" xr10:uidLastSave="{00000000-0000-0000-0000-000000000000}"/>
  <bookViews>
    <workbookView xWindow="28680" yWindow="-120" windowWidth="29040" windowHeight="15840" xr2:uid="{83AA1D8E-BFB5-40B7-A7FE-0AD1CCF72093}"/>
  </bookViews>
  <sheets>
    <sheet name="Blad1" sheetId="1" r:id="rId1"/>
  </sheets>
  <definedNames>
    <definedName name="_Hlk101262142" localSheetId="0">Blad1!$B$3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1" i="1" l="1"/>
  <c r="H9" i="1"/>
  <c r="H8" i="1"/>
  <c r="H7" i="1"/>
  <c r="H6" i="1"/>
  <c r="H5" i="1"/>
  <c r="F14" i="1"/>
  <c r="F16" i="1" s="1"/>
  <c r="H14" i="1" l="1"/>
</calcChain>
</file>

<file path=xl/sharedStrings.xml><?xml version="1.0" encoding="utf-8"?>
<sst xmlns="http://schemas.openxmlformats.org/spreadsheetml/2006/main" count="29" uniqueCount="29">
  <si>
    <t>Verwerkingsopties groenafval</t>
  </si>
  <si>
    <t>A</t>
  </si>
  <si>
    <t>Preventie</t>
  </si>
  <si>
    <t>Nuttige toepassing</t>
  </si>
  <si>
    <t>B</t>
  </si>
  <si>
    <t>Voorbereiding voor hergebruik</t>
  </si>
  <si>
    <t>C1</t>
  </si>
  <si>
    <t>Recycling van het oorspronkelijke functionele materiaal in een gelijke of vergelijkbare toepassing</t>
  </si>
  <si>
    <t>C2</t>
  </si>
  <si>
    <t>Recycling van het oorspronkelijke functionele materiaal in een niet gelijke of vergelijkbare toepassing</t>
  </si>
  <si>
    <t>Composteren (compostproductie)</t>
  </si>
  <si>
    <t>Vergisten (biogas en digestaat/compost)</t>
  </si>
  <si>
    <t>Bioraffinage (vezels, eiwitten, etc.)</t>
  </si>
  <si>
    <t>C3</t>
  </si>
  <si>
    <t>Chemische recycling</t>
  </si>
  <si>
    <t>D</t>
  </si>
  <si>
    <t>Andere nuttige toepassing, waaronder energieterugwinning</t>
  </si>
  <si>
    <t>Inzet als brandstof (bijv. houtverbranding)</t>
  </si>
  <si>
    <t>Verwijdering</t>
  </si>
  <si>
    <t>E1</t>
  </si>
  <si>
    <t>Verbranden als vorm van verwijdering</t>
  </si>
  <si>
    <t>E2</t>
  </si>
  <si>
    <t>Storten of lozen</t>
  </si>
  <si>
    <t>Totaal</t>
  </si>
  <si>
    <t>Factor</t>
  </si>
  <si>
    <t>Hoeveelheid (in %)</t>
  </si>
  <si>
    <r>
      <t xml:space="preserve">Gewogen hoeveelheid </t>
    </r>
    <r>
      <rPr>
        <sz val="8"/>
        <color theme="1"/>
        <rFont val="Verdana"/>
        <family val="2"/>
      </rPr>
      <t>(Hoeveelheid x Factor)</t>
    </r>
  </si>
  <si>
    <t>VERWERKINGSOPTIES GROENAFVAL (v2.0)</t>
  </si>
  <si>
    <r>
      <t>[</t>
    </r>
    <r>
      <rPr>
        <sz val="9"/>
        <color rgb="FFFF0000"/>
        <rFont val="Verdana"/>
        <family val="2"/>
      </rPr>
      <t>in te vullen door inschrijver</t>
    </r>
    <r>
      <rPr>
        <sz val="9"/>
        <color rgb="FF000000"/>
        <rFont val="Verdana"/>
        <family val="2"/>
      </rPr>
      <t>]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</si>
</sst>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9"/>
      <color theme="1"/>
      <name val="Verdana"/>
      <family val="2"/>
    </font>
    <font>
      <sz val="9"/>
      <color rgb="FF000000"/>
      <name val="Verdana"/>
      <family val="2"/>
    </font>
    <font>
      <sz val="8"/>
      <color theme="1"/>
      <name val="Verdana"/>
      <family val="2"/>
    </font>
    <font>
      <b/>
      <sz val="9"/>
      <color rgb="FFFF0000"/>
      <name val="Verdana"/>
      <family val="2"/>
    </font>
    <font>
      <b/>
      <sz val="11"/>
      <color theme="1"/>
      <name val="Verdana"/>
      <family val="2"/>
    </font>
    <font>
      <sz val="9"/>
      <color rgb="FFFF0000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2" borderId="0" xfId="0" applyFill="1"/>
    <xf numFmtId="0" fontId="0" fillId="2" borderId="1" xfId="0" applyFill="1" applyBorder="1" applyAlignment="1">
      <alignment wrapText="1"/>
    </xf>
    <xf numFmtId="2" fontId="0" fillId="2" borderId="0" xfId="0" applyNumberFormat="1" applyFill="1"/>
    <xf numFmtId="2" fontId="0" fillId="2" borderId="1" xfId="0" applyNumberFormat="1" applyFill="1" applyBorder="1" applyAlignment="1">
      <alignment horizontal="center"/>
    </xf>
    <xf numFmtId="2" fontId="0" fillId="2" borderId="1" xfId="0" applyNumberFormat="1" applyFill="1" applyBorder="1" applyAlignment="1">
      <alignment wrapText="1"/>
    </xf>
    <xf numFmtId="0" fontId="1" fillId="0" borderId="1" xfId="0" applyFont="1" applyBorder="1" applyAlignment="1">
      <alignment horizontal="right" wrapText="1"/>
    </xf>
    <xf numFmtId="0" fontId="1" fillId="0" borderId="1" xfId="0" applyFont="1" applyBorder="1" applyAlignment="1">
      <alignment wrapText="1"/>
    </xf>
    <xf numFmtId="2" fontId="0" fillId="2" borderId="1" xfId="0" applyNumberFormat="1" applyFill="1" applyBorder="1" applyAlignment="1"/>
    <xf numFmtId="0" fontId="1" fillId="3" borderId="1" xfId="0" applyFont="1" applyFill="1" applyBorder="1" applyAlignment="1">
      <alignment wrapText="1"/>
    </xf>
    <xf numFmtId="0" fontId="0" fillId="3" borderId="1" xfId="0" applyFill="1" applyBorder="1" applyAlignment="1"/>
    <xf numFmtId="0" fontId="0" fillId="2" borderId="1" xfId="0" applyFill="1" applyBorder="1" applyAlignment="1"/>
    <xf numFmtId="0" fontId="0" fillId="5" borderId="1" xfId="0" applyFill="1" applyBorder="1" applyAlignment="1"/>
    <xf numFmtId="2" fontId="0" fillId="4" borderId="1" xfId="0" applyNumberFormat="1" applyFill="1" applyBorder="1" applyAlignment="1"/>
    <xf numFmtId="0" fontId="3" fillId="2" borderId="0" xfId="0" applyFont="1" applyFill="1"/>
    <xf numFmtId="0" fontId="4" fillId="2" borderId="0" xfId="0" applyFont="1" applyFill="1"/>
    <xf numFmtId="2" fontId="0" fillId="3" borderId="1" xfId="0" applyNumberFormat="1" applyFill="1" applyBorder="1" applyAlignment="1">
      <alignment horizontal="center"/>
    </xf>
    <xf numFmtId="2" fontId="0" fillId="3" borderId="1" xfId="0" applyNumberFormat="1" applyFill="1" applyBorder="1" applyAlignment="1"/>
    <xf numFmtId="0" fontId="1" fillId="0" borderId="1" xfId="0" applyFont="1" applyBorder="1" applyAlignment="1">
      <alignment wrapText="1"/>
    </xf>
    <xf numFmtId="2" fontId="0" fillId="2" borderId="2" xfId="0" applyNumberFormat="1" applyFill="1" applyBorder="1" applyAlignment="1">
      <alignment horizontal="center" vertical="center"/>
    </xf>
    <xf numFmtId="2" fontId="0" fillId="2" borderId="3" xfId="0" applyNumberFormat="1" applyFill="1" applyBorder="1" applyAlignment="1">
      <alignment horizontal="center" vertical="center"/>
    </xf>
    <xf numFmtId="2" fontId="0" fillId="2" borderId="4" xfId="0" applyNumberFormat="1" applyFill="1" applyBorder="1" applyAlignment="1">
      <alignment horizontal="center" vertical="center"/>
    </xf>
    <xf numFmtId="0" fontId="0" fillId="2" borderId="1" xfId="0" applyFill="1" applyBorder="1" applyAlignment="1">
      <alignment horizontal="left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D4C998-24E8-4077-965B-95C405269428}">
  <dimension ref="B1:H16"/>
  <sheetViews>
    <sheetView tabSelected="1" workbookViewId="0">
      <selection activeCell="O11" sqref="O11"/>
    </sheetView>
  </sheetViews>
  <sheetFormatPr defaultRowHeight="11.25" x14ac:dyDescent="0.15"/>
  <cols>
    <col min="1" max="1" width="2.875" style="1" customWidth="1"/>
    <col min="2" max="2" width="16" style="1" bestFit="1" customWidth="1"/>
    <col min="3" max="3" width="9" style="1"/>
    <col min="4" max="4" width="21.875" style="1" customWidth="1"/>
    <col min="5" max="5" width="27.375" style="1" customWidth="1"/>
    <col min="6" max="6" width="12.75" style="1" customWidth="1"/>
    <col min="7" max="7" width="9" style="3"/>
    <col min="8" max="8" width="13.125" style="3" customWidth="1"/>
    <col min="9" max="16384" width="9" style="1"/>
  </cols>
  <sheetData>
    <row r="1" spans="2:8" ht="14.25" x14ac:dyDescent="0.2">
      <c r="B1" s="15" t="s">
        <v>27</v>
      </c>
    </row>
    <row r="3" spans="2:8" ht="43.5" x14ac:dyDescent="0.15">
      <c r="B3" s="6"/>
      <c r="C3" s="7"/>
      <c r="D3" s="7"/>
      <c r="E3" s="7" t="s">
        <v>0</v>
      </c>
      <c r="F3" s="2" t="s">
        <v>25</v>
      </c>
      <c r="G3" s="8" t="s">
        <v>24</v>
      </c>
      <c r="H3" s="5" t="s">
        <v>26</v>
      </c>
    </row>
    <row r="4" spans="2:8" x14ac:dyDescent="0.15">
      <c r="B4" s="6"/>
      <c r="C4" s="7" t="s">
        <v>1</v>
      </c>
      <c r="D4" s="7" t="s">
        <v>2</v>
      </c>
      <c r="E4" s="9"/>
      <c r="F4" s="10"/>
      <c r="G4" s="17"/>
      <c r="H4" s="17"/>
    </row>
    <row r="5" spans="2:8" ht="22.5" x14ac:dyDescent="0.15">
      <c r="B5" s="18" t="s">
        <v>3</v>
      </c>
      <c r="C5" s="7" t="s">
        <v>4</v>
      </c>
      <c r="D5" s="7" t="s">
        <v>5</v>
      </c>
      <c r="E5" s="7" t="s">
        <v>28</v>
      </c>
      <c r="F5" s="12"/>
      <c r="G5" s="4">
        <v>1</v>
      </c>
      <c r="H5" s="8">
        <f>F5*G5</f>
        <v>0</v>
      </c>
    </row>
    <row r="6" spans="2:8" ht="56.25" x14ac:dyDescent="0.15">
      <c r="B6" s="18"/>
      <c r="C6" s="7" t="s">
        <v>6</v>
      </c>
      <c r="D6" s="7" t="s">
        <v>7</v>
      </c>
      <c r="E6" s="9"/>
      <c r="F6" s="10"/>
      <c r="G6" s="16"/>
      <c r="H6" s="17">
        <f t="shared" ref="H6" si="0">F6*G6</f>
        <v>0</v>
      </c>
    </row>
    <row r="7" spans="2:8" ht="22.5" x14ac:dyDescent="0.15">
      <c r="B7" s="18"/>
      <c r="C7" s="18" t="s">
        <v>8</v>
      </c>
      <c r="D7" s="18" t="s">
        <v>9</v>
      </c>
      <c r="E7" s="7" t="s">
        <v>10</v>
      </c>
      <c r="F7" s="12"/>
      <c r="G7" s="19">
        <v>0.75</v>
      </c>
      <c r="H7" s="8">
        <f>F7*G7</f>
        <v>0</v>
      </c>
    </row>
    <row r="8" spans="2:8" ht="22.5" x14ac:dyDescent="0.15">
      <c r="B8" s="18"/>
      <c r="C8" s="18"/>
      <c r="D8" s="18"/>
      <c r="E8" s="7" t="s">
        <v>11</v>
      </c>
      <c r="F8" s="12"/>
      <c r="G8" s="20"/>
      <c r="H8" s="8">
        <f>F8*G7</f>
        <v>0</v>
      </c>
    </row>
    <row r="9" spans="2:8" ht="22.5" x14ac:dyDescent="0.15">
      <c r="B9" s="18"/>
      <c r="C9" s="18"/>
      <c r="D9" s="18"/>
      <c r="E9" s="7" t="s">
        <v>12</v>
      </c>
      <c r="F9" s="12"/>
      <c r="G9" s="21"/>
      <c r="H9" s="8">
        <f>F9*G7</f>
        <v>0</v>
      </c>
    </row>
    <row r="10" spans="2:8" x14ac:dyDescent="0.15">
      <c r="B10" s="18"/>
      <c r="C10" s="7" t="s">
        <v>13</v>
      </c>
      <c r="D10" s="7" t="s">
        <v>14</v>
      </c>
      <c r="E10" s="9"/>
      <c r="F10" s="10"/>
      <c r="G10" s="17"/>
      <c r="H10" s="17"/>
    </row>
    <row r="11" spans="2:8" ht="33.75" x14ac:dyDescent="0.15">
      <c r="B11" s="18"/>
      <c r="C11" s="7" t="s">
        <v>15</v>
      </c>
      <c r="D11" s="7" t="s">
        <v>16</v>
      </c>
      <c r="E11" s="7" t="s">
        <v>17</v>
      </c>
      <c r="F11" s="12"/>
      <c r="G11" s="4">
        <v>0.25</v>
      </c>
      <c r="H11" s="8">
        <f>F11*G11</f>
        <v>0</v>
      </c>
    </row>
    <row r="12" spans="2:8" ht="22.5" x14ac:dyDescent="0.15">
      <c r="B12" s="7" t="s">
        <v>18</v>
      </c>
      <c r="C12" s="7" t="s">
        <v>19</v>
      </c>
      <c r="D12" s="7" t="s">
        <v>20</v>
      </c>
      <c r="E12" s="9"/>
      <c r="F12" s="10"/>
      <c r="G12" s="17"/>
      <c r="H12" s="17"/>
    </row>
    <row r="13" spans="2:8" x14ac:dyDescent="0.15">
      <c r="B13" s="7"/>
      <c r="C13" s="7" t="s">
        <v>21</v>
      </c>
      <c r="D13" s="7" t="s">
        <v>22</v>
      </c>
      <c r="E13" s="9"/>
      <c r="F13" s="10"/>
      <c r="G13" s="17"/>
      <c r="H13" s="17"/>
    </row>
    <row r="14" spans="2:8" ht="20.25" customHeight="1" x14ac:dyDescent="0.15">
      <c r="B14" s="22" t="s">
        <v>23</v>
      </c>
      <c r="C14" s="22"/>
      <c r="D14" s="22"/>
      <c r="E14" s="22"/>
      <c r="F14" s="11">
        <f>SUM(F5:F13)</f>
        <v>0</v>
      </c>
      <c r="G14" s="8"/>
      <c r="H14" s="13">
        <f>SUM(H5:H13)</f>
        <v>0</v>
      </c>
    </row>
    <row r="16" spans="2:8" x14ac:dyDescent="0.15">
      <c r="F16" s="14" t="str">
        <f>IF(F14=100,"",IF(F14&lt;&gt;100,"Let op! Het totaal moet 100% zijn!"))</f>
        <v>Let op! Het totaal moet 100% zijn!</v>
      </c>
    </row>
  </sheetData>
  <mergeCells count="5">
    <mergeCell ref="B5:B11"/>
    <mergeCell ref="C7:C9"/>
    <mergeCell ref="D7:D9"/>
    <mergeCell ref="G7:G9"/>
    <mergeCell ref="B14:E1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Blad1!_Hlk101262142</vt:lpstr>
    </vt:vector>
  </TitlesOfParts>
  <Company>Hoogheemraadschap Hollands Noorderkwartier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Arends, Johan</dc:creator>
  <cp:lastModifiedBy>Arends, Johan</cp:lastModifiedBy>
  <dcterms:created xsi:type="dcterms:W3CDTF">2022-05-02T13:18:19Z</dcterms:created>
  <dcterms:modified xsi:type="dcterms:W3CDTF">2022-05-09T09:15:38Z</dcterms:modified>
</cp:coreProperties>
</file>