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chtingrocmiddennederland.sharepoint.com/sites/AdviesdienstenCateringdienstverlening/Gedeelde documenten/General/Aanbestedingsdocumenten/Aanbestedingsmap 2022/Aanbestedingsdocumenten/EA Cateringdienstverlening 2022 (publicatie)/"/>
    </mc:Choice>
  </mc:AlternateContent>
  <xr:revisionPtr revIDLastSave="0" documentId="8_{9CBD621E-3FE2-4018-94EA-47DAE2E53354}" xr6:coauthVersionLast="47" xr6:coauthVersionMax="47" xr10:uidLastSave="{00000000-0000-0000-0000-000000000000}"/>
  <bookViews>
    <workbookView xWindow="-120" yWindow="-120" windowWidth="29040" windowHeight="15840" xr2:uid="{DBF22DF6-F061-4F4C-AB0B-6AD346405474}"/>
  </bookViews>
  <sheets>
    <sheet name="Blad1" sheetId="1" r:id="rId1"/>
  </sheets>
  <definedNames>
    <definedName name="_xlnm.Print_Area" localSheetId="0">Blad1!$A$1:$F$36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9" i="1"/>
  <c r="F22" i="1"/>
  <c r="F23" i="1"/>
  <c r="F21" i="1"/>
  <c r="F20" i="1"/>
  <c r="F25" i="1"/>
  <c r="F10" i="1"/>
  <c r="F9" i="1"/>
  <c r="F8" i="1"/>
  <c r="F24" i="1" l="1"/>
  <c r="F13" i="1"/>
  <c r="F11" i="1"/>
  <c r="F12" i="1"/>
  <c r="F6" i="1"/>
  <c r="F7" i="1"/>
  <c r="F5" i="1"/>
  <c r="F14" i="1"/>
  <c r="F26" i="1" l="1"/>
</calcChain>
</file>

<file path=xl/sharedStrings.xml><?xml version="1.0" encoding="utf-8"?>
<sst xmlns="http://schemas.openxmlformats.org/spreadsheetml/2006/main" count="50" uniqueCount="43">
  <si>
    <t>Annex 2 Prijzenblad EA Cateringdiensten - ROC Midden Nederland</t>
  </si>
  <si>
    <t>Banqueting*</t>
  </si>
  <si>
    <t>In te vullen door inschrijver (tarief exclusief |BTW)</t>
  </si>
  <si>
    <t>In te vullen door inschrijver BTW percentage</t>
  </si>
  <si>
    <t>Fictief aantal</t>
  </si>
  <si>
    <t>Totaal excl. BTW</t>
  </si>
  <si>
    <t>Uurtarief banqueting/ catering medewerker</t>
  </si>
  <si>
    <t>daguren, ma t/m vr, 08.00 tot 18.00 uur</t>
  </si>
  <si>
    <t>avonduren, ma t/m vr, 18.00 tot 23.00 uur</t>
  </si>
  <si>
    <t>weekenduren (zat en zon)</t>
  </si>
  <si>
    <t xml:space="preserve">Uurtarief banqueting/catering manager </t>
  </si>
  <si>
    <t>Kosten vergaderlunch 1</t>
  </si>
  <si>
    <t>basis, max. € 5,75 per persoon</t>
  </si>
  <si>
    <t>Kosten vergaderlunch 2</t>
  </si>
  <si>
    <t>standaard, max. € 7,00 per persoon</t>
  </si>
  <si>
    <t>Kosten vergaderlunch 3</t>
  </si>
  <si>
    <t>luxe, max. € 8,50 per persoon</t>
  </si>
  <si>
    <t>Kosten diplomeringsarrangement 0 tot 50 gasten</t>
  </si>
  <si>
    <t>max. € 12,50 per persoon</t>
  </si>
  <si>
    <t>Kosten diplomeringsarrangement 51 tot 100 gasten</t>
  </si>
  <si>
    <t>Kosten diplomeringsarrangement 101 tot 200 gasten</t>
  </si>
  <si>
    <t>Kosten diplomeringsarrangement 201 tot 300 gasten</t>
  </si>
  <si>
    <t>Kosten diplomeringsarrangement meer dan 300 gasten</t>
  </si>
  <si>
    <t>Kosten koud borrelarrangement 1</t>
  </si>
  <si>
    <t>basis, max. € 4,00 per persoon</t>
  </si>
  <si>
    <t>Kosten koud &amp; warm borrelarrangement 2</t>
  </si>
  <si>
    <t>standaard, max. € 5,50 per persoon</t>
  </si>
  <si>
    <t>Kosten luxe warme borrelarrangement 3</t>
  </si>
  <si>
    <t>luxe, max. € 6,50 per persoon</t>
  </si>
  <si>
    <t>Drankenarrangement non alcoholisch - 1</t>
  </si>
  <si>
    <t>max. € 4,25 per persoon</t>
  </si>
  <si>
    <t>Drankenarrangement - 2</t>
  </si>
  <si>
    <t>max. € 5,00 per persoon</t>
  </si>
  <si>
    <t>Kosten warme avondmaaltijd p.p.</t>
  </si>
  <si>
    <t>Kosten lunchpakket p.p.</t>
  </si>
  <si>
    <t>Totaal fictieve inschrijfprijs Banqueting</t>
  </si>
  <si>
    <t>* Banqueting uurtarieven dienen all-in te zijn (inclusief o.a. voorbereiding/brengen/halen/schoonmaak etc.)</t>
  </si>
  <si>
    <t>Ondertekening</t>
  </si>
  <si>
    <t>Naam en adres inschrijver</t>
  </si>
  <si>
    <t>Datum ondertekening</t>
  </si>
  <si>
    <t>Naam rechtsgeldig ondertekenaar</t>
  </si>
  <si>
    <t>Functie rechtsgeldig ondertekenaar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</si>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</sst>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2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5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2">
    <xf numFmtId="0" fontId="0" fillId="0" borderId="0" xfId="0"/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4" fontId="9" fillId="4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left" vertical="center"/>
    </xf>
    <xf numFmtId="44" fontId="9" fillId="4" borderId="10" xfId="2" applyFont="1" applyFill="1" applyBorder="1" applyAlignment="1">
      <alignment horizontal="left" vertical="center"/>
    </xf>
    <xf numFmtId="9" fontId="9" fillId="4" borderId="10" xfId="3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/>
    </xf>
    <xf numFmtId="44" fontId="9" fillId="4" borderId="9" xfId="2" applyFont="1" applyFill="1" applyBorder="1" applyAlignment="1">
      <alignment horizontal="left" vertical="center"/>
    </xf>
    <xf numFmtId="9" fontId="9" fillId="4" borderId="9" xfId="3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164" fontId="9" fillId="4" borderId="9" xfId="0" applyNumberFormat="1" applyFont="1" applyFill="1" applyBorder="1" applyAlignment="1">
      <alignment horizontal="left" vertical="center"/>
    </xf>
    <xf numFmtId="44" fontId="9" fillId="4" borderId="11" xfId="2" applyFont="1" applyFill="1" applyBorder="1" applyAlignment="1">
      <alignment horizontal="left" vertical="center"/>
    </xf>
    <xf numFmtId="9" fontId="9" fillId="4" borderId="11" xfId="3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64" fontId="9" fillId="4" borderId="11" xfId="0" applyNumberFormat="1" applyFont="1" applyFill="1" applyBorder="1" applyAlignment="1">
      <alignment horizontal="left" vertical="center"/>
    </xf>
    <xf numFmtId="0" fontId="1" fillId="4" borderId="1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13" fillId="4" borderId="7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left" vertical="center"/>
    </xf>
    <xf numFmtId="44" fontId="12" fillId="4" borderId="13" xfId="2" applyFont="1" applyFill="1" applyBorder="1" applyAlignment="1">
      <alignment horizontal="left" vertical="center"/>
    </xf>
    <xf numFmtId="9" fontId="9" fillId="4" borderId="13" xfId="3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164" fontId="9" fillId="4" borderId="13" xfId="0" applyNumberFormat="1" applyFont="1" applyFill="1" applyBorder="1" applyAlignment="1">
      <alignment horizontal="left" vertical="center"/>
    </xf>
    <xf numFmtId="0" fontId="1" fillId="7" borderId="9" xfId="0" applyFont="1" applyFill="1" applyBorder="1" applyAlignment="1">
      <alignment horizontal="left" vertical="center"/>
    </xf>
    <xf numFmtId="44" fontId="9" fillId="7" borderId="9" xfId="2" applyFont="1" applyFill="1" applyBorder="1" applyAlignment="1">
      <alignment horizontal="left" vertical="center"/>
    </xf>
    <xf numFmtId="9" fontId="9" fillId="7" borderId="9" xfId="3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64" fontId="9" fillId="7" borderId="9" xfId="0" applyNumberFormat="1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left" vertical="center"/>
    </xf>
    <xf numFmtId="44" fontId="9" fillId="7" borderId="10" xfId="2" applyFont="1" applyFill="1" applyBorder="1" applyAlignment="1">
      <alignment horizontal="left" vertical="center"/>
    </xf>
    <xf numFmtId="9" fontId="9" fillId="7" borderId="10" xfId="3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164" fontId="9" fillId="7" borderId="10" xfId="0" applyNumberFormat="1" applyFont="1" applyFill="1" applyBorder="1" applyAlignment="1">
      <alignment horizontal="left" vertical="center"/>
    </xf>
    <xf numFmtId="44" fontId="12" fillId="7" borderId="9" xfId="2" applyFont="1" applyFill="1" applyBorder="1" applyAlignment="1" applyProtection="1">
      <alignment horizontal="left" vertical="center"/>
      <protection locked="0"/>
    </xf>
    <xf numFmtId="44" fontId="12" fillId="7" borderId="10" xfId="2" applyFont="1" applyFill="1" applyBorder="1" applyAlignment="1" applyProtection="1">
      <alignment horizontal="left" vertical="center"/>
      <protection locked="0"/>
    </xf>
    <xf numFmtId="0" fontId="1" fillId="7" borderId="11" xfId="0" applyFont="1" applyFill="1" applyBorder="1" applyAlignment="1">
      <alignment horizontal="left" vertical="center"/>
    </xf>
    <xf numFmtId="44" fontId="12" fillId="7" borderId="11" xfId="2" applyFont="1" applyFill="1" applyBorder="1" applyAlignment="1" applyProtection="1">
      <alignment horizontal="left" vertical="center"/>
      <protection locked="0"/>
    </xf>
    <xf numFmtId="9" fontId="9" fillId="7" borderId="11" xfId="3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164" fontId="9" fillId="7" borderId="11" xfId="0" applyNumberFormat="1" applyFont="1" applyFill="1" applyBorder="1" applyAlignment="1">
      <alignment horizontal="left" vertical="center"/>
    </xf>
    <xf numFmtId="0" fontId="1" fillId="7" borderId="5" xfId="0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left" vertical="center"/>
    </xf>
    <xf numFmtId="44" fontId="9" fillId="7" borderId="13" xfId="2" applyFont="1" applyFill="1" applyBorder="1" applyAlignment="1">
      <alignment horizontal="left" vertical="center"/>
    </xf>
    <xf numFmtId="9" fontId="9" fillId="7" borderId="13" xfId="3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164" fontId="9" fillId="7" borderId="13" xfId="0" applyNumberFormat="1" applyFont="1" applyFill="1" applyBorder="1" applyAlignment="1">
      <alignment horizontal="left" vertical="center"/>
    </xf>
    <xf numFmtId="0" fontId="1" fillId="7" borderId="12" xfId="0" applyFont="1" applyFill="1" applyBorder="1" applyAlignment="1">
      <alignment horizontal="left" vertical="center"/>
    </xf>
    <xf numFmtId="44" fontId="9" fillId="7" borderId="12" xfId="2" applyFont="1" applyFill="1" applyBorder="1" applyAlignment="1">
      <alignment horizontal="left" vertical="center"/>
    </xf>
    <xf numFmtId="9" fontId="9" fillId="7" borderId="12" xfId="3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64" fontId="9" fillId="7" borderId="12" xfId="0" applyNumberFormat="1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44" fontId="9" fillId="4" borderId="12" xfId="2" applyFont="1" applyFill="1" applyBorder="1" applyAlignment="1">
      <alignment horizontal="left" vertical="center"/>
    </xf>
    <xf numFmtId="9" fontId="9" fillId="4" borderId="12" xfId="3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64" fontId="9" fillId="4" borderId="12" xfId="0" applyNumberFormat="1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164" fontId="12" fillId="6" borderId="8" xfId="0" applyNumberFormat="1" applyFont="1" applyFill="1" applyBorder="1" applyAlignment="1">
      <alignment horizontal="left" vertical="center"/>
    </xf>
  </cellXfs>
  <cellStyles count="4">
    <cellStyle name="Procent" xfId="3" builtinId="5"/>
    <cellStyle name="Standaard" xfId="0" builtinId="0"/>
    <cellStyle name="Standaard 4" xfId="1" xr:uid="{AD789430-3E48-4102-8E40-568CBF350226}"/>
    <cellStyle name="Valuta" xfId="2" builtinId="4"/>
  </cellStyles>
  <dxfs count="1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strike val="0"/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u val="none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1094318</xdr:colOff>
      <xdr:row>0</xdr:row>
      <xdr:rowOff>0</xdr:rowOff>
    </xdr:from>
    <xdr:to>
      <xdr:col>5</xdr:col>
      <xdr:colOff>1122334</xdr:colOff>
      <xdr:row>2</xdr:row>
      <xdr:rowOff>62050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E22F417-D3D7-4E40-A28F-B3B44687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718" y="0"/>
          <a:ext cx="1121833" cy="561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F88E8-F9FC-41A8-92BE-D1096D15A185}">
  <sheetPr>
    <pageSetUpPr fitToPage="1"/>
  </sheetPr>
  <dimension ref="A1:BM79"/>
  <sheetViews>
    <sheetView tabSelected="1" topLeftCell="A16" zoomScaleNormal="100" workbookViewId="0">
      <selection activeCell="C22" sqref="C22"/>
    </sheetView>
  </sheetViews>
  <sheetFormatPr defaultColWidth="8.7109375" defaultRowHeight="19.899999999999999" customHeight="1" x14ac:dyDescent="0.2"/>
  <cols>
    <col min="1" max="1" width="48.42578125" style="20" bestFit="1" customWidth="1"/>
    <col min="2" max="2" width="38.28515625" style="20" bestFit="1" customWidth="1"/>
    <col min="3" max="3" width="24.28515625" style="20" bestFit="1" customWidth="1"/>
    <col min="4" max="4" width="24.28515625" style="5" bestFit="1" customWidth="1"/>
    <col min="5" max="5" width="14.42578125" style="5" customWidth="1"/>
    <col min="6" max="6" width="20.5703125" style="20" bestFit="1" customWidth="1"/>
    <col min="7" max="7" width="8" style="7" customWidth="1"/>
    <col min="8" max="8" width="17.5703125" style="7" customWidth="1"/>
    <col min="9" max="9" width="22.5703125" style="7" customWidth="1"/>
    <col min="10" max="11" width="8.7109375" style="7"/>
    <col min="12" max="12" width="17.5703125" style="7" customWidth="1"/>
    <col min="13" max="13" width="51.7109375" style="7" customWidth="1"/>
    <col min="14" max="61" width="8.7109375" style="7"/>
    <col min="62" max="65" width="8.7109375" style="19"/>
    <col min="66" max="16384" width="8.7109375" style="20"/>
  </cols>
  <sheetData>
    <row r="1" spans="1:65" s="6" customFormat="1" ht="19.899999999999999" customHeight="1" x14ac:dyDescent="0.2">
      <c r="A1" s="48" t="s">
        <v>0</v>
      </c>
      <c r="B1" s="48"/>
      <c r="C1" s="48"/>
      <c r="D1" s="48"/>
      <c r="E1" s="48"/>
      <c r="F1" s="48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65" s="6" customFormat="1" ht="19.899999999999999" customHeight="1" x14ac:dyDescent="0.2">
      <c r="A2" s="48"/>
      <c r="B2" s="48"/>
      <c r="C2" s="48"/>
      <c r="D2" s="48"/>
      <c r="E2" s="48"/>
      <c r="F2" s="48"/>
      <c r="H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65" s="10" customFormat="1" ht="19.899999999999999" customHeight="1" thickBot="1" x14ac:dyDescent="0.25">
      <c r="A3" s="9"/>
      <c r="B3" s="9"/>
      <c r="D3" s="3"/>
      <c r="E3" s="3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65" s="14" customFormat="1" ht="45.75" thickBot="1" x14ac:dyDescent="0.25">
      <c r="A4" s="39" t="s">
        <v>1</v>
      </c>
      <c r="B4" s="39"/>
      <c r="C4" s="40" t="s">
        <v>2</v>
      </c>
      <c r="D4" s="40" t="s">
        <v>3</v>
      </c>
      <c r="E4" s="39" t="s">
        <v>4</v>
      </c>
      <c r="F4" s="39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3"/>
      <c r="BK4" s="13"/>
      <c r="BL4" s="13"/>
      <c r="BM4" s="13"/>
    </row>
    <row r="5" spans="1:65" s="16" customFormat="1" ht="19.899999999999999" customHeight="1" x14ac:dyDescent="0.2">
      <c r="A5" s="45" t="s">
        <v>6</v>
      </c>
      <c r="B5" s="29" t="s">
        <v>7</v>
      </c>
      <c r="C5" s="30">
        <v>0</v>
      </c>
      <c r="D5" s="31">
        <v>0</v>
      </c>
      <c r="E5" s="32">
        <v>250</v>
      </c>
      <c r="F5" s="33">
        <f>C5*E5</f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15"/>
      <c r="BK5" s="15"/>
      <c r="BL5" s="15"/>
      <c r="BM5" s="15"/>
    </row>
    <row r="6" spans="1:65" s="16" customFormat="1" ht="19.899999999999999" customHeight="1" x14ac:dyDescent="0.2">
      <c r="A6" s="46"/>
      <c r="B6" s="22" t="s">
        <v>8</v>
      </c>
      <c r="C6" s="25">
        <v>0</v>
      </c>
      <c r="D6" s="26">
        <v>0</v>
      </c>
      <c r="E6" s="23">
        <v>150</v>
      </c>
      <c r="F6" s="24">
        <f t="shared" ref="F6:F12" si="0">C6*E6</f>
        <v>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15"/>
      <c r="BK6" s="15"/>
      <c r="BL6" s="15"/>
      <c r="BM6" s="15"/>
    </row>
    <row r="7" spans="1:65" s="16" customFormat="1" ht="19.899999999999999" customHeight="1" thickBot="1" x14ac:dyDescent="0.25">
      <c r="A7" s="47"/>
      <c r="B7" s="38" t="s">
        <v>9</v>
      </c>
      <c r="C7" s="34">
        <v>0</v>
      </c>
      <c r="D7" s="35">
        <v>0</v>
      </c>
      <c r="E7" s="36">
        <v>50</v>
      </c>
      <c r="F7" s="37">
        <f t="shared" si="0"/>
        <v>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15"/>
      <c r="BK7" s="15"/>
      <c r="BL7" s="15"/>
      <c r="BM7" s="15"/>
    </row>
    <row r="8" spans="1:65" s="16" customFormat="1" ht="19.899999999999999" customHeight="1" x14ac:dyDescent="0.2">
      <c r="A8" s="74" t="s">
        <v>10</v>
      </c>
      <c r="B8" s="75" t="s">
        <v>7</v>
      </c>
      <c r="C8" s="76">
        <v>0</v>
      </c>
      <c r="D8" s="77">
        <v>0</v>
      </c>
      <c r="E8" s="78">
        <v>250</v>
      </c>
      <c r="F8" s="79">
        <f>C8*E8</f>
        <v>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15"/>
      <c r="BK8" s="15"/>
      <c r="BL8" s="15"/>
      <c r="BM8" s="15"/>
    </row>
    <row r="9" spans="1:65" s="16" customFormat="1" ht="19.899999999999999" customHeight="1" x14ac:dyDescent="0.2">
      <c r="A9" s="74"/>
      <c r="B9" s="62" t="s">
        <v>8</v>
      </c>
      <c r="C9" s="63">
        <v>0</v>
      </c>
      <c r="D9" s="64">
        <v>0</v>
      </c>
      <c r="E9" s="65">
        <v>150</v>
      </c>
      <c r="F9" s="66">
        <f t="shared" ref="F9:F10" si="1">C9*E9</f>
        <v>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15"/>
      <c r="BK9" s="15"/>
      <c r="BL9" s="15"/>
      <c r="BM9" s="15"/>
    </row>
    <row r="10" spans="1:65" s="16" customFormat="1" ht="19.899999999999999" customHeight="1" thickBot="1" x14ac:dyDescent="0.25">
      <c r="A10" s="74"/>
      <c r="B10" s="80" t="s">
        <v>9</v>
      </c>
      <c r="C10" s="81">
        <v>0</v>
      </c>
      <c r="D10" s="82">
        <v>0</v>
      </c>
      <c r="E10" s="83">
        <v>50</v>
      </c>
      <c r="F10" s="84">
        <f t="shared" si="1"/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15"/>
      <c r="BK10" s="15"/>
      <c r="BL10" s="15"/>
      <c r="BM10" s="15"/>
    </row>
    <row r="11" spans="1:65" s="16" customFormat="1" ht="19.899999999999999" customHeight="1" x14ac:dyDescent="0.2">
      <c r="A11" s="29" t="s">
        <v>11</v>
      </c>
      <c r="B11" s="29" t="s">
        <v>12</v>
      </c>
      <c r="C11" s="30">
        <v>0</v>
      </c>
      <c r="D11" s="31">
        <v>0</v>
      </c>
      <c r="E11" s="32">
        <v>1000</v>
      </c>
      <c r="F11" s="33">
        <f t="shared" si="0"/>
        <v>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15"/>
      <c r="BK11" s="15"/>
      <c r="BL11" s="15"/>
      <c r="BM11" s="15"/>
    </row>
    <row r="12" spans="1:65" s="16" customFormat="1" ht="19.899999999999999" customHeight="1" x14ac:dyDescent="0.2">
      <c r="A12" s="22" t="s">
        <v>13</v>
      </c>
      <c r="B12" s="22" t="s">
        <v>14</v>
      </c>
      <c r="C12" s="25">
        <v>0</v>
      </c>
      <c r="D12" s="26">
        <v>0</v>
      </c>
      <c r="E12" s="23">
        <v>800</v>
      </c>
      <c r="F12" s="24">
        <f t="shared" si="0"/>
        <v>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15"/>
      <c r="BK12" s="15"/>
      <c r="BL12" s="15"/>
      <c r="BM12" s="15"/>
    </row>
    <row r="13" spans="1:65" s="16" customFormat="1" ht="19.899999999999999" customHeight="1" thickBot="1" x14ac:dyDescent="0.25">
      <c r="A13" s="38" t="s">
        <v>15</v>
      </c>
      <c r="B13" s="38" t="s">
        <v>16</v>
      </c>
      <c r="C13" s="34">
        <v>0</v>
      </c>
      <c r="D13" s="35">
        <v>0</v>
      </c>
      <c r="E13" s="36">
        <v>1200</v>
      </c>
      <c r="F13" s="37">
        <f t="shared" ref="F13:F24" si="2">C13*E13</f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15"/>
      <c r="BK13" s="15"/>
      <c r="BL13" s="15"/>
      <c r="BM13" s="15"/>
    </row>
    <row r="14" spans="1:65" s="16" customFormat="1" ht="19.899999999999999" customHeight="1" x14ac:dyDescent="0.2">
      <c r="A14" s="57" t="s">
        <v>17</v>
      </c>
      <c r="B14" s="57" t="s">
        <v>18</v>
      </c>
      <c r="C14" s="67">
        <v>0</v>
      </c>
      <c r="D14" s="59">
        <v>0</v>
      </c>
      <c r="E14" s="60">
        <v>500</v>
      </c>
      <c r="F14" s="61">
        <f>C14*E14</f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15"/>
      <c r="BK14" s="15"/>
      <c r="BL14" s="15"/>
      <c r="BM14" s="15"/>
    </row>
    <row r="15" spans="1:65" s="16" customFormat="1" ht="19.899999999999999" customHeight="1" x14ac:dyDescent="0.2">
      <c r="A15" s="62" t="s">
        <v>19</v>
      </c>
      <c r="B15" s="62" t="s">
        <v>18</v>
      </c>
      <c r="C15" s="68">
        <v>0</v>
      </c>
      <c r="D15" s="64">
        <v>0</v>
      </c>
      <c r="E15" s="65">
        <v>500</v>
      </c>
      <c r="F15" s="66">
        <f>C15*E15</f>
        <v>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15"/>
      <c r="BK15" s="15"/>
      <c r="BL15" s="15"/>
      <c r="BM15" s="15"/>
    </row>
    <row r="16" spans="1:65" s="16" customFormat="1" ht="19.899999999999999" customHeight="1" x14ac:dyDescent="0.2">
      <c r="A16" s="62" t="s">
        <v>20</v>
      </c>
      <c r="B16" s="62" t="s">
        <v>18</v>
      </c>
      <c r="C16" s="68">
        <v>0</v>
      </c>
      <c r="D16" s="64">
        <v>0</v>
      </c>
      <c r="E16" s="65">
        <v>500</v>
      </c>
      <c r="F16" s="66">
        <f>C16*E16</f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15"/>
      <c r="BK16" s="15"/>
      <c r="BL16" s="15"/>
      <c r="BM16" s="15"/>
    </row>
    <row r="17" spans="1:65" s="16" customFormat="1" ht="19.899999999999999" customHeight="1" x14ac:dyDescent="0.2">
      <c r="A17" s="62" t="s">
        <v>21</v>
      </c>
      <c r="B17" s="62" t="s">
        <v>18</v>
      </c>
      <c r="C17" s="68">
        <v>0</v>
      </c>
      <c r="D17" s="64">
        <v>0</v>
      </c>
      <c r="E17" s="65">
        <v>500</v>
      </c>
      <c r="F17" s="66">
        <f>C17*E17</f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15"/>
      <c r="BK17" s="15"/>
      <c r="BL17" s="15"/>
      <c r="BM17" s="15"/>
    </row>
    <row r="18" spans="1:65" s="16" customFormat="1" ht="19.899999999999999" customHeight="1" thickBot="1" x14ac:dyDescent="0.25">
      <c r="A18" s="69" t="s">
        <v>22</v>
      </c>
      <c r="B18" s="69" t="s">
        <v>18</v>
      </c>
      <c r="C18" s="70">
        <v>0</v>
      </c>
      <c r="D18" s="71">
        <v>0</v>
      </c>
      <c r="E18" s="72">
        <v>500</v>
      </c>
      <c r="F18" s="73">
        <f>C18*E18</f>
        <v>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15"/>
      <c r="BK18" s="15"/>
      <c r="BL18" s="15"/>
      <c r="BM18" s="15"/>
    </row>
    <row r="19" spans="1:65" s="16" customFormat="1" ht="19.899999999999999" customHeight="1" x14ac:dyDescent="0.2">
      <c r="A19" s="52" t="s">
        <v>23</v>
      </c>
      <c r="B19" s="52" t="s">
        <v>24</v>
      </c>
      <c r="C19" s="53">
        <v>0</v>
      </c>
      <c r="D19" s="54">
        <v>0</v>
      </c>
      <c r="E19" s="55">
        <v>1200</v>
      </c>
      <c r="F19" s="56">
        <f t="shared" si="2"/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15"/>
      <c r="BK19" s="15"/>
      <c r="BL19" s="15"/>
      <c r="BM19" s="15"/>
    </row>
    <row r="20" spans="1:65" s="16" customFormat="1" ht="19.899999999999999" customHeight="1" x14ac:dyDescent="0.2">
      <c r="A20" s="22" t="s">
        <v>25</v>
      </c>
      <c r="B20" s="22" t="s">
        <v>26</v>
      </c>
      <c r="C20" s="25">
        <v>0</v>
      </c>
      <c r="D20" s="26">
        <v>0</v>
      </c>
      <c r="E20" s="23">
        <v>750</v>
      </c>
      <c r="F20" s="24">
        <f t="shared" si="2"/>
        <v>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15"/>
      <c r="BK20" s="15"/>
      <c r="BL20" s="15"/>
      <c r="BM20" s="15"/>
    </row>
    <row r="21" spans="1:65" s="16" customFormat="1" ht="19.899999999999999" customHeight="1" x14ac:dyDescent="0.2">
      <c r="A21" s="22" t="s">
        <v>27</v>
      </c>
      <c r="B21" s="22" t="s">
        <v>28</v>
      </c>
      <c r="C21" s="25">
        <v>0</v>
      </c>
      <c r="D21" s="26">
        <v>0</v>
      </c>
      <c r="E21" s="23">
        <v>1500</v>
      </c>
      <c r="F21" s="24">
        <f t="shared" si="2"/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15"/>
      <c r="BK21" s="15"/>
      <c r="BL21" s="15"/>
      <c r="BM21" s="15"/>
    </row>
    <row r="22" spans="1:65" s="16" customFormat="1" ht="19.899999999999999" customHeight="1" x14ac:dyDescent="0.2">
      <c r="A22" s="22" t="s">
        <v>29</v>
      </c>
      <c r="B22" s="22" t="s">
        <v>30</v>
      </c>
      <c r="C22" s="25">
        <v>0</v>
      </c>
      <c r="D22" s="26">
        <v>0</v>
      </c>
      <c r="E22" s="23">
        <v>250</v>
      </c>
      <c r="F22" s="24">
        <f t="shared" si="2"/>
        <v>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15"/>
      <c r="BK22" s="15"/>
      <c r="BL22" s="15"/>
      <c r="BM22" s="15"/>
    </row>
    <row r="23" spans="1:65" s="16" customFormat="1" ht="19.899999999999999" customHeight="1" thickBot="1" x14ac:dyDescent="0.25">
      <c r="A23" s="38" t="s">
        <v>31</v>
      </c>
      <c r="B23" s="38" t="s">
        <v>32</v>
      </c>
      <c r="C23" s="34">
        <v>0</v>
      </c>
      <c r="D23" s="35">
        <v>0</v>
      </c>
      <c r="E23" s="36">
        <v>250</v>
      </c>
      <c r="F23" s="37">
        <f t="shared" si="2"/>
        <v>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15"/>
      <c r="BK23" s="15"/>
      <c r="BL23" s="15"/>
      <c r="BM23" s="15"/>
    </row>
    <row r="24" spans="1:65" s="16" customFormat="1" ht="19.899999999999999" customHeight="1" x14ac:dyDescent="0.2">
      <c r="A24" s="57" t="s">
        <v>33</v>
      </c>
      <c r="B24" s="57"/>
      <c r="C24" s="58">
        <v>0</v>
      </c>
      <c r="D24" s="59">
        <v>0</v>
      </c>
      <c r="E24" s="60">
        <v>500</v>
      </c>
      <c r="F24" s="61">
        <f t="shared" si="2"/>
        <v>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15"/>
      <c r="BK24" s="15"/>
      <c r="BL24" s="15"/>
    </row>
    <row r="25" spans="1:65" s="16" customFormat="1" ht="19.899999999999999" customHeight="1" thickBot="1" x14ac:dyDescent="0.25">
      <c r="A25" s="85" t="s">
        <v>34</v>
      </c>
      <c r="B25" s="85"/>
      <c r="C25" s="86">
        <v>0</v>
      </c>
      <c r="D25" s="87">
        <v>0</v>
      </c>
      <c r="E25" s="88">
        <v>1200</v>
      </c>
      <c r="F25" s="89">
        <f t="shared" ref="F25" si="3">C25*E25</f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15"/>
      <c r="BK25" s="15"/>
      <c r="BL25" s="15"/>
    </row>
    <row r="26" spans="1:65" s="16" customFormat="1" ht="19.899999999999999" customHeight="1" thickBot="1" x14ac:dyDescent="0.25">
      <c r="A26" s="90" t="s">
        <v>35</v>
      </c>
      <c r="B26" s="90"/>
      <c r="C26" s="90"/>
      <c r="D26" s="90"/>
      <c r="E26" s="90"/>
      <c r="F26" s="91">
        <f>SUM(F5:F25)</f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15"/>
      <c r="BK26" s="15"/>
      <c r="BL26" s="15"/>
    </row>
    <row r="27" spans="1:65" s="16" customFormat="1" ht="19.899999999999999" customHeight="1" x14ac:dyDescent="0.2">
      <c r="A27" s="49" t="s">
        <v>36</v>
      </c>
      <c r="B27" s="49"/>
      <c r="C27" s="49"/>
      <c r="D27" s="49"/>
      <c r="E27" s="49"/>
      <c r="F27" s="4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15"/>
      <c r="BK27" s="15"/>
      <c r="BL27" s="15"/>
    </row>
    <row r="28" spans="1:65" s="16" customFormat="1" ht="19.899999999999999" customHeight="1" thickBot="1" x14ac:dyDescent="0.25">
      <c r="A28" s="17"/>
      <c r="B28" s="17"/>
      <c r="C28" s="18"/>
      <c r="D28" s="4"/>
      <c r="E28" s="1"/>
      <c r="F28" s="1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15"/>
      <c r="BK28" s="15"/>
      <c r="BL28" s="15"/>
      <c r="BM28" s="15"/>
    </row>
    <row r="29" spans="1:65" ht="19.899999999999999" customHeight="1" thickBot="1" x14ac:dyDescent="0.25">
      <c r="A29" s="42" t="s">
        <v>37</v>
      </c>
      <c r="B29" s="43"/>
      <c r="C29" s="44"/>
      <c r="D29" s="12"/>
      <c r="E29" s="12"/>
      <c r="F29" s="12"/>
      <c r="G29" s="12"/>
      <c r="BI29" s="19"/>
      <c r="BM29" s="20"/>
    </row>
    <row r="30" spans="1:65" s="16" customFormat="1" ht="19.899999999999999" customHeight="1" thickBot="1" x14ac:dyDescent="0.25">
      <c r="A30" s="50" t="s">
        <v>38</v>
      </c>
      <c r="B30" s="51"/>
      <c r="C30" s="51"/>
      <c r="D30" s="27"/>
      <c r="E30" s="27"/>
      <c r="F30" s="27"/>
      <c r="G30" s="27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15"/>
      <c r="BK30" s="15"/>
      <c r="BL30" s="15"/>
      <c r="BM30" s="15"/>
    </row>
    <row r="31" spans="1:65" s="21" customFormat="1" ht="19.899999999999999" customHeight="1" thickBot="1" x14ac:dyDescent="0.25">
      <c r="A31" s="50"/>
      <c r="B31" s="51"/>
      <c r="C31" s="51"/>
      <c r="D31" s="27"/>
      <c r="E31" s="27"/>
      <c r="F31" s="27"/>
      <c r="G31" s="2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9"/>
      <c r="BK31" s="19"/>
      <c r="BL31" s="19"/>
      <c r="BM31" s="19"/>
    </row>
    <row r="32" spans="1:65" s="21" customFormat="1" ht="19.899999999999999" customHeight="1" thickBot="1" x14ac:dyDescent="0.25">
      <c r="A32" s="50" t="s">
        <v>39</v>
      </c>
      <c r="B32" s="51"/>
      <c r="C32" s="51"/>
      <c r="D32" s="2"/>
      <c r="E32" s="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9"/>
      <c r="BK32" s="19"/>
      <c r="BL32" s="19"/>
      <c r="BM32" s="19"/>
    </row>
    <row r="33" spans="1:65" s="21" customFormat="1" ht="20.65" customHeight="1" thickBot="1" x14ac:dyDescent="0.25">
      <c r="A33" s="50"/>
      <c r="B33" s="51"/>
      <c r="C33" s="51"/>
      <c r="D33" s="2"/>
      <c r="E33" s="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9"/>
      <c r="BK33" s="19"/>
      <c r="BL33" s="19"/>
      <c r="BM33" s="19"/>
    </row>
    <row r="34" spans="1:65" ht="38.65" customHeight="1" thickBot="1" x14ac:dyDescent="0.25">
      <c r="A34" s="28" t="s">
        <v>40</v>
      </c>
      <c r="B34" s="41"/>
      <c r="C34" s="41"/>
      <c r="D34" s="27"/>
      <c r="E34" s="2"/>
      <c r="F34" s="7"/>
      <c r="BI34" s="19"/>
      <c r="BM34" s="20"/>
    </row>
    <row r="35" spans="1:65" ht="36.6" customHeight="1" thickBot="1" x14ac:dyDescent="0.25">
      <c r="A35" s="28" t="s">
        <v>41</v>
      </c>
      <c r="B35" s="41"/>
      <c r="C35" s="41"/>
      <c r="D35" s="27"/>
      <c r="E35" s="2"/>
      <c r="F35" s="7"/>
      <c r="BI35" s="19"/>
      <c r="BM35" s="20"/>
    </row>
    <row r="36" spans="1:65" ht="58.15" customHeight="1" thickBot="1" x14ac:dyDescent="0.25">
      <c r="A36" s="28" t="s">
        <v>42</v>
      </c>
      <c r="B36" s="41"/>
      <c r="C36" s="41"/>
      <c r="D36" s="27"/>
      <c r="E36" s="27"/>
      <c r="F36" s="27"/>
      <c r="G36" s="27"/>
      <c r="BI36" s="19"/>
      <c r="BM36" s="20"/>
    </row>
    <row r="37" spans="1:65" s="7" customFormat="1" ht="58.15" customHeight="1" x14ac:dyDescent="0.2">
      <c r="D37" s="2"/>
      <c r="E37" s="2"/>
    </row>
    <row r="38" spans="1:65" s="7" customFormat="1" ht="19.899999999999999" customHeight="1" x14ac:dyDescent="0.2">
      <c r="D38" s="2"/>
      <c r="E38" s="2"/>
    </row>
    <row r="39" spans="1:65" s="7" customFormat="1" ht="19.899999999999999" customHeight="1" x14ac:dyDescent="0.2">
      <c r="D39" s="2"/>
      <c r="E39" s="2"/>
    </row>
    <row r="40" spans="1:65" s="7" customFormat="1" ht="19.899999999999999" customHeight="1" x14ac:dyDescent="0.2">
      <c r="D40" s="2"/>
      <c r="E40" s="2"/>
    </row>
    <row r="41" spans="1:65" s="7" customFormat="1" ht="19.899999999999999" customHeight="1" x14ac:dyDescent="0.2">
      <c r="D41" s="2"/>
      <c r="E41" s="2"/>
    </row>
    <row r="42" spans="1:65" s="7" customFormat="1" ht="19.899999999999999" customHeight="1" x14ac:dyDescent="0.2">
      <c r="D42" s="2"/>
      <c r="E42" s="2"/>
    </row>
    <row r="43" spans="1:65" s="7" customFormat="1" ht="19.899999999999999" customHeight="1" x14ac:dyDescent="0.2">
      <c r="D43" s="2"/>
      <c r="E43" s="2"/>
    </row>
    <row r="44" spans="1:65" s="7" customFormat="1" ht="19.899999999999999" customHeight="1" x14ac:dyDescent="0.2">
      <c r="D44" s="2"/>
      <c r="E44" s="2"/>
    </row>
    <row r="45" spans="1:65" s="7" customFormat="1" ht="19.899999999999999" customHeight="1" x14ac:dyDescent="0.2">
      <c r="D45" s="2"/>
      <c r="E45" s="2"/>
    </row>
    <row r="46" spans="1:65" s="7" customFormat="1" ht="19.899999999999999" customHeight="1" x14ac:dyDescent="0.2">
      <c r="D46" s="2"/>
      <c r="E46" s="2"/>
    </row>
    <row r="47" spans="1:65" s="7" customFormat="1" ht="19.899999999999999" customHeight="1" x14ac:dyDescent="0.2">
      <c r="D47" s="2"/>
      <c r="E47" s="2"/>
    </row>
    <row r="48" spans="1:65" s="7" customFormat="1" ht="19.899999999999999" customHeight="1" x14ac:dyDescent="0.2">
      <c r="D48" s="2"/>
      <c r="E48" s="2"/>
    </row>
    <row r="49" spans="4:5" s="7" customFormat="1" ht="19.899999999999999" customHeight="1" x14ac:dyDescent="0.2">
      <c r="D49" s="2"/>
      <c r="E49" s="2"/>
    </row>
    <row r="50" spans="4:5" s="7" customFormat="1" ht="19.899999999999999" customHeight="1" x14ac:dyDescent="0.2">
      <c r="D50" s="2"/>
      <c r="E50" s="2"/>
    </row>
    <row r="51" spans="4:5" s="7" customFormat="1" ht="19.899999999999999" customHeight="1" x14ac:dyDescent="0.2">
      <c r="D51" s="2"/>
      <c r="E51" s="2"/>
    </row>
    <row r="52" spans="4:5" s="7" customFormat="1" ht="19.899999999999999" customHeight="1" x14ac:dyDescent="0.2">
      <c r="D52" s="2"/>
      <c r="E52" s="2"/>
    </row>
    <row r="53" spans="4:5" s="7" customFormat="1" ht="19.899999999999999" customHeight="1" x14ac:dyDescent="0.2">
      <c r="D53" s="2"/>
      <c r="E53" s="2"/>
    </row>
    <row r="54" spans="4:5" s="7" customFormat="1" ht="19.899999999999999" customHeight="1" x14ac:dyDescent="0.2">
      <c r="D54" s="2"/>
      <c r="E54" s="2"/>
    </row>
    <row r="55" spans="4:5" s="7" customFormat="1" ht="19.899999999999999" customHeight="1" x14ac:dyDescent="0.2">
      <c r="D55" s="2"/>
      <c r="E55" s="2"/>
    </row>
    <row r="56" spans="4:5" s="7" customFormat="1" ht="19.899999999999999" customHeight="1" x14ac:dyDescent="0.2">
      <c r="D56" s="2"/>
      <c r="E56" s="2"/>
    </row>
    <row r="57" spans="4:5" s="7" customFormat="1" ht="19.899999999999999" customHeight="1" x14ac:dyDescent="0.2">
      <c r="D57" s="2"/>
      <c r="E57" s="2"/>
    </row>
    <row r="58" spans="4:5" s="7" customFormat="1" ht="19.899999999999999" customHeight="1" x14ac:dyDescent="0.2">
      <c r="D58" s="2"/>
      <c r="E58" s="2"/>
    </row>
    <row r="59" spans="4:5" s="7" customFormat="1" ht="19.899999999999999" customHeight="1" x14ac:dyDescent="0.2">
      <c r="D59" s="2"/>
      <c r="E59" s="2"/>
    </row>
    <row r="60" spans="4:5" s="7" customFormat="1" ht="19.899999999999999" customHeight="1" x14ac:dyDescent="0.2">
      <c r="D60" s="2"/>
      <c r="E60" s="2"/>
    </row>
    <row r="61" spans="4:5" s="7" customFormat="1" ht="19.899999999999999" customHeight="1" x14ac:dyDescent="0.2">
      <c r="D61" s="2"/>
      <c r="E61" s="2"/>
    </row>
    <row r="62" spans="4:5" s="7" customFormat="1" ht="19.899999999999999" customHeight="1" x14ac:dyDescent="0.2">
      <c r="D62" s="2"/>
      <c r="E62" s="2"/>
    </row>
    <row r="63" spans="4:5" s="7" customFormat="1" ht="19.899999999999999" customHeight="1" x14ac:dyDescent="0.2">
      <c r="D63" s="2"/>
      <c r="E63" s="2"/>
    </row>
    <row r="64" spans="4:5" s="7" customFormat="1" ht="19.899999999999999" customHeight="1" x14ac:dyDescent="0.2">
      <c r="D64" s="2"/>
      <c r="E64" s="2"/>
    </row>
    <row r="65" spans="4:5" s="7" customFormat="1" ht="19.899999999999999" customHeight="1" x14ac:dyDescent="0.2">
      <c r="D65" s="2"/>
      <c r="E65" s="2"/>
    </row>
    <row r="66" spans="4:5" s="7" customFormat="1" ht="19.899999999999999" customHeight="1" x14ac:dyDescent="0.2">
      <c r="D66" s="2"/>
      <c r="E66" s="2"/>
    </row>
    <row r="67" spans="4:5" s="7" customFormat="1" ht="19.899999999999999" customHeight="1" x14ac:dyDescent="0.2">
      <c r="D67" s="2"/>
      <c r="E67" s="2"/>
    </row>
    <row r="68" spans="4:5" s="7" customFormat="1" ht="19.899999999999999" customHeight="1" x14ac:dyDescent="0.2">
      <c r="D68" s="2"/>
      <c r="E68" s="2"/>
    </row>
    <row r="69" spans="4:5" s="7" customFormat="1" ht="19.899999999999999" customHeight="1" x14ac:dyDescent="0.2">
      <c r="D69" s="2"/>
      <c r="E69" s="2"/>
    </row>
    <row r="70" spans="4:5" s="7" customFormat="1" ht="19.899999999999999" customHeight="1" x14ac:dyDescent="0.2">
      <c r="D70" s="2"/>
      <c r="E70" s="2"/>
    </row>
    <row r="71" spans="4:5" s="7" customFormat="1" ht="19.899999999999999" customHeight="1" x14ac:dyDescent="0.2">
      <c r="D71" s="2"/>
      <c r="E71" s="2"/>
    </row>
    <row r="72" spans="4:5" s="7" customFormat="1" ht="19.899999999999999" customHeight="1" x14ac:dyDescent="0.2">
      <c r="D72" s="2"/>
      <c r="E72" s="2"/>
    </row>
    <row r="73" spans="4:5" s="7" customFormat="1" ht="19.899999999999999" customHeight="1" x14ac:dyDescent="0.2">
      <c r="D73" s="2"/>
      <c r="E73" s="2"/>
    </row>
    <row r="74" spans="4:5" s="7" customFormat="1" ht="19.899999999999999" customHeight="1" x14ac:dyDescent="0.2">
      <c r="D74" s="2"/>
      <c r="E74" s="2"/>
    </row>
    <row r="75" spans="4:5" s="7" customFormat="1" ht="19.899999999999999" customHeight="1" x14ac:dyDescent="0.2">
      <c r="D75" s="2"/>
      <c r="E75" s="2"/>
    </row>
    <row r="76" spans="4:5" s="7" customFormat="1" ht="19.899999999999999" customHeight="1" x14ac:dyDescent="0.2">
      <c r="D76" s="2"/>
      <c r="E76" s="2"/>
    </row>
    <row r="77" spans="4:5" s="7" customFormat="1" ht="19.899999999999999" customHeight="1" x14ac:dyDescent="0.2">
      <c r="D77" s="2"/>
      <c r="E77" s="2"/>
    </row>
    <row r="78" spans="4:5" s="7" customFormat="1" ht="19.899999999999999" customHeight="1" x14ac:dyDescent="0.2">
      <c r="D78" s="2"/>
      <c r="E78" s="2"/>
    </row>
    <row r="79" spans="4:5" s="7" customFormat="1" ht="19.899999999999999" customHeight="1" x14ac:dyDescent="0.2">
      <c r="D79" s="2"/>
      <c r="E79" s="2"/>
    </row>
  </sheetData>
  <sheetProtection algorithmName="SHA-512" hashValue="Sd6QtWfSDtIYB/op5a62UHMvHMMpg54N4VyxMiAQXBLQ1lCITkQMws66AkgDCW/2sfVzt2B+fk8rheNfBWSDKw==" saltValue="Za4zUv2HHp3IlxUosvQmIQ==" spinCount="100000" sheet="1" objects="1" scenarios="1"/>
  <protectedRanges>
    <protectedRange sqref="B30:C36" name="ondertekening"/>
    <protectedRange sqref="C5:D7" name="uurtarief medewerker"/>
    <protectedRange sqref="C8:D10" name="uurtarief manager"/>
    <protectedRange sqref="C11:D11" name="vergaderlunch 1"/>
    <protectedRange sqref="C12:D12" name="vergaderlunch 2"/>
    <protectedRange sqref="C13:D13" name="vergaderlunch 3"/>
    <protectedRange sqref="C14:D18" name="diplomering"/>
    <protectedRange sqref="C19:D23" name="arrangementen"/>
    <protectedRange sqref="C24:D24" name="avondmaaltijd"/>
    <protectedRange sqref="C25:D25" name="lunchpakket"/>
  </protectedRanges>
  <mergeCells count="13">
    <mergeCell ref="A1:F2"/>
    <mergeCell ref="A8:A10"/>
    <mergeCell ref="A27:F27"/>
    <mergeCell ref="A32:A33"/>
    <mergeCell ref="A26:E26"/>
    <mergeCell ref="B32:C33"/>
    <mergeCell ref="B30:C31"/>
    <mergeCell ref="A30:A31"/>
    <mergeCell ref="B34:C34"/>
    <mergeCell ref="B35:C35"/>
    <mergeCell ref="B36:C36"/>
    <mergeCell ref="A29:C29"/>
    <mergeCell ref="A5:A7"/>
  </mergeCells>
  <conditionalFormatting sqref="C14:C18">
    <cfRule type="cellIs" dxfId="11" priority="12" operator="greaterThan">
      <formula>12.5</formula>
    </cfRule>
    <cfRule type="cellIs" dxfId="10" priority="13" operator="greaterThan">
      <formula>13</formula>
    </cfRule>
  </conditionalFormatting>
  <conditionalFormatting sqref="C19">
    <cfRule type="cellIs" dxfId="9" priority="11" operator="greaterThan">
      <formula>4</formula>
    </cfRule>
  </conditionalFormatting>
  <conditionalFormatting sqref="C20">
    <cfRule type="cellIs" dxfId="8" priority="10" operator="greaterThan">
      <formula>5.5</formula>
    </cfRule>
  </conditionalFormatting>
  <conditionalFormatting sqref="C22">
    <cfRule type="cellIs" dxfId="7" priority="8" operator="greaterThan">
      <formula>4.25</formula>
    </cfRule>
  </conditionalFormatting>
  <conditionalFormatting sqref="C21">
    <cfRule type="cellIs" dxfId="6" priority="7" operator="greaterThan">
      <formula>6.5</formula>
    </cfRule>
  </conditionalFormatting>
  <conditionalFormatting sqref="C23">
    <cfRule type="cellIs" dxfId="5" priority="6" operator="greaterThan">
      <formula>5</formula>
    </cfRule>
  </conditionalFormatting>
  <conditionalFormatting sqref="C11">
    <cfRule type="cellIs" dxfId="4" priority="4" operator="greaterThan">
      <formula>5.75</formula>
    </cfRule>
    <cfRule type="cellIs" dxfId="3" priority="5" operator="greaterThan">
      <formula>"5.75"</formula>
    </cfRule>
  </conditionalFormatting>
  <conditionalFormatting sqref="C12">
    <cfRule type="cellIs" dxfId="2" priority="3" operator="greaterThan">
      <formula>7</formula>
    </cfRule>
  </conditionalFormatting>
  <conditionalFormatting sqref="C13">
    <cfRule type="cellIs" dxfId="1" priority="1" operator="greaterThan">
      <formula>8.5</formula>
    </cfRule>
    <cfRule type="cellIs" dxfId="0" priority="2" operator="greaterThan">
      <formula>"8.50"</formula>
    </cfRule>
  </conditionalFormatting>
  <dataValidations count="1">
    <dataValidation operator="lessThan" allowBlank="1" showInputMessage="1" showErrorMessage="1" promptTitle="Bedrag hoger dan max. prijs" sqref="C5:D25" xr:uid="{90D9F2DD-A08B-4683-8F8B-EE5D74DE00B5}"/>
  </dataValidations>
  <pageMargins left="0.7" right="0.7" top="0.75" bottom="0.75" header="0.3" footer="0.3"/>
  <pageSetup paperSize="9"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BF3B5F8AFC14D85F9300ED0B69FA5" ma:contentTypeVersion="10" ma:contentTypeDescription="Een nieuw document maken." ma:contentTypeScope="" ma:versionID="02d62d6e97abf5f02a45eab128aa296d">
  <xsd:schema xmlns:xsd="http://www.w3.org/2001/XMLSchema" xmlns:xs="http://www.w3.org/2001/XMLSchema" xmlns:p="http://schemas.microsoft.com/office/2006/metadata/properties" xmlns:ns2="0a7e1f32-9a7d-44cf-91b2-5eb9b851a218" xmlns:ns3="5edad1bf-00ff-4945-9aa7-9e779ab4d7de" targetNamespace="http://schemas.microsoft.com/office/2006/metadata/properties" ma:root="true" ma:fieldsID="28e68df5f9887b8264e027bfe1c5d224" ns2:_="" ns3:_="">
    <xsd:import namespace="0a7e1f32-9a7d-44cf-91b2-5eb9b851a218"/>
    <xsd:import namespace="5edad1bf-00ff-4945-9aa7-9e779ab4d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e1f32-9a7d-44cf-91b2-5eb9b851a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ad1bf-00ff-4945-9aa7-9e779ab4d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553B32-86BD-4873-B684-75F7BB701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C304DA-4D44-44AB-A3A9-6B9C4AAE531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D2CB30-6AB2-4151-B8BD-BC9063C65B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e1f32-9a7d-44cf-91b2-5eb9b851a218"/>
    <ds:schemaRef ds:uri="5edad1bf-00ff-4945-9aa7-9e779ab4d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Rietveld, M.J. (Marjon)</cp:lastModifiedBy>
  <cp:revision/>
  <cp:lastPrinted>2022-03-15T13:28:43Z</cp:lastPrinted>
  <dcterms:created xsi:type="dcterms:W3CDTF">2021-07-07T13:50:11Z</dcterms:created>
  <dcterms:modified xsi:type="dcterms:W3CDTF">2022-03-15T13:36:04Z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0x010100E59BF3B5F8AFC14D85F9300ED0B69FA5</vt:lpwstr>
  </property>
</Properties>
</file>