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bd389c100e382fce/Documents/EstHR/Klanten/Bernheze/PVE/Definitieve stukken/"/>
    </mc:Choice>
  </mc:AlternateContent>
  <xr:revisionPtr revIDLastSave="122" documentId="8_{E3322406-F791-4378-86C0-22ED67EAD676}" xr6:coauthVersionLast="47" xr6:coauthVersionMax="47" xr10:uidLastSave="{CDC6D94B-EDCA-4479-B354-FFCB67F47B8F}"/>
  <bookViews>
    <workbookView xWindow="-108" yWindow="-108" windowWidth="23256" windowHeight="12576" xr2:uid="{00000000-000D-0000-FFFF-FFFF00000000}"/>
  </bookViews>
  <sheets>
    <sheet name="Programma van Eisen" sheetId="1" r:id="rId1"/>
  </sheets>
  <definedNames>
    <definedName name="_xlnm._FilterDatabase" localSheetId="0" hidden="1">'Programma van Eisen'!$A$1:$F$191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 l="1"/>
  <c r="C6" i="1" s="1"/>
  <c r="C199" i="1"/>
  <c r="C201" i="1"/>
  <c r="C202" i="1" s="1"/>
  <c r="C203" i="1" s="1"/>
  <c r="C207" i="1"/>
  <c r="C209" i="1"/>
  <c r="C210" i="1"/>
  <c r="C211" i="1" s="1"/>
  <c r="C215" i="1"/>
  <c r="C217" i="1"/>
  <c r="C218" i="1" s="1"/>
  <c r="C219" i="1" s="1"/>
  <c r="C223" i="1"/>
  <c r="C225" i="1"/>
  <c r="C226" i="1"/>
  <c r="C227" i="1" s="1"/>
  <c r="C231" i="1"/>
  <c r="C233" i="1"/>
  <c r="C234" i="1" s="1"/>
  <c r="C235" i="1" s="1"/>
  <c r="C239" i="1"/>
  <c r="C241" i="1"/>
  <c r="C242" i="1"/>
  <c r="C160" i="1"/>
  <c r="C161" i="1" s="1"/>
  <c r="C162" i="1" s="1"/>
  <c r="C163" i="1" s="1"/>
  <c r="C193" i="1"/>
  <c r="C194" i="1" s="1"/>
  <c r="C195" i="1" s="1"/>
  <c r="C28" i="1"/>
  <c r="C29" i="1" s="1"/>
  <c r="C30" i="1" s="1"/>
  <c r="C3" i="1" l="1"/>
  <c r="C4" i="1" s="1"/>
  <c r="C7" i="1" s="1"/>
  <c r="C11" i="1" s="1"/>
  <c r="C48" i="1" s="1"/>
  <c r="C49" i="1" s="1"/>
  <c r="C50" i="1" s="1"/>
  <c r="C51" i="1" s="1"/>
  <c r="C52" i="1" l="1"/>
  <c r="C55" i="1" s="1"/>
  <c r="C56" i="1" s="1"/>
  <c r="C58" i="1" s="1"/>
  <c r="C59" i="1" s="1"/>
  <c r="C60" i="1" s="1"/>
  <c r="C61" i="1" s="1"/>
  <c r="C62" i="1" s="1"/>
  <c r="C63" i="1" s="1"/>
  <c r="C64" i="1" s="1"/>
  <c r="C65" i="1" s="1"/>
  <c r="C66" i="1" s="1"/>
  <c r="C67" i="1" l="1"/>
  <c r="C68" i="1" s="1"/>
  <c r="C69" i="1" s="1"/>
  <c r="C70" i="1" s="1"/>
  <c r="C71" i="1" s="1"/>
  <c r="C72" i="1" s="1"/>
  <c r="C73" i="1" s="1"/>
  <c r="C74" i="1" s="1"/>
  <c r="C75" i="1" s="1"/>
  <c r="C76"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7" i="1" s="1"/>
  <c r="C108" i="1" s="1"/>
  <c r="C109" i="1" s="1"/>
  <c r="C110" i="1" s="1"/>
  <c r="C112" i="1" s="1"/>
  <c r="C113" i="1" s="1"/>
  <c r="C115" i="1" s="1"/>
  <c r="C116" i="1" s="1"/>
  <c r="C117" i="1" s="1"/>
  <c r="C118"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4" i="1" s="1"/>
  <c r="C146" i="1" s="1"/>
  <c r="C148" i="1" s="1"/>
  <c r="C149" i="1" s="1"/>
  <c r="C150" i="1" s="1"/>
  <c r="C151" i="1" s="1"/>
  <c r="C152" i="1" s="1"/>
  <c r="C153" i="1" s="1"/>
  <c r="C154" i="1" s="1"/>
  <c r="C155" i="1" s="1"/>
  <c r="C156" i="1" s="1"/>
  <c r="C157" i="1" s="1"/>
  <c r="C165" i="1" s="1"/>
  <c r="C166" i="1" s="1"/>
  <c r="C167" i="1" s="1"/>
  <c r="C168" i="1" s="1"/>
  <c r="C171" i="1" s="1"/>
  <c r="C172" i="1" s="1"/>
  <c r="C173" i="1" s="1"/>
  <c r="C174" i="1" s="1"/>
  <c r="C175" i="1" s="1"/>
  <c r="C176" i="1" s="1"/>
  <c r="C177" i="1" s="1"/>
  <c r="C178" i="1" s="1"/>
  <c r="C179" i="1" s="1"/>
  <c r="C180" i="1" s="1"/>
  <c r="C182" i="1" l="1"/>
  <c r="C183" i="1" s="1"/>
  <c r="C184" i="1" s="1"/>
  <c r="C185" i="1" s="1"/>
  <c r="C186" i="1" s="1"/>
  <c r="C191" i="1" s="1"/>
</calcChain>
</file>

<file path=xl/sharedStrings.xml><?xml version="1.0" encoding="utf-8"?>
<sst xmlns="http://schemas.openxmlformats.org/spreadsheetml/2006/main" count="720" uniqueCount="279">
  <si>
    <t>Categorie</t>
  </si>
  <si>
    <t>Omschrijving subcategorie</t>
  </si>
  <si>
    <t>NR</t>
    <phoneticPr fontId="0" type="noConversion"/>
  </si>
  <si>
    <t xml:space="preserve">Omschrijving eis
</t>
  </si>
  <si>
    <r>
      <t xml:space="preserve">Voldoet het geoffreerde systeem? 
</t>
    </r>
    <r>
      <rPr>
        <sz val="9"/>
        <rFont val="Arial"/>
        <family val="2"/>
      </rPr>
      <t>Ja</t>
    </r>
  </si>
  <si>
    <r>
      <t xml:space="preserve">Voldoet het geoffreerde systeem? 
</t>
    </r>
    <r>
      <rPr>
        <sz val="9"/>
        <rFont val="Arial"/>
        <family val="2"/>
      </rPr>
      <t>Nee</t>
    </r>
  </si>
  <si>
    <t>A1</t>
  </si>
  <si>
    <t>Algemene eisen leverancier</t>
  </si>
  <si>
    <t xml:space="preserve">Het e-HRM pakket wordt geleverd met minimaal de volgende functionaliteiten:
- Salarisverwerking
- Organisatieinrichting, begroting en formatiebeheer
- Selfservice-functionaliteiten
- Managementinformatie
- Strategische personeelsplanning
</t>
  </si>
  <si>
    <t xml:space="preserve">Het e-HRM pakket wordt geleverd met minimaal de volgende Selfservice- modules:
- Declaraties
- Digitaal personeels- en salarisdossier
- In en Uitdienst
- Mutaties dienstverband
- Uitwisseling arbeidsvoorwaarden / IKB
- Verlof
- Ziekteverzuim </t>
  </si>
  <si>
    <t xml:space="preserve">A1 </t>
  </si>
  <si>
    <t>Het e-HRM pakket wordt geleverd, gebruikt en onderhouden in de Nederlandse taal.</t>
  </si>
  <si>
    <t xml:space="preserve">Het e-HRM pakket beschikt over de mogelijkheid voor gebruikers om aanvragen voor mutaties/taken af te keuren. De aanvraag gaat dan in de meeste gevallen retour naar de oorspronkelijke indiener, maar dit is per soort mutatie flexibel in te richten. </t>
  </si>
  <si>
    <t>Het e-HRM pakket beschikt over de mogelijkheid om, in alle processen, gescande/gefotografeerde/opgeslagen documenten toe te voegen als bijlage (denk aan bonnen bij een declaratie, een ID-bewijs bij een indiensttreding). Omvang en het type van de foto's, scans, bestanden voldoen aan de gangbare maatstaven hiervoor.  Als gangbare maatstaf verwijzen we naar het Forum Standaardisatie.  Deze documenten moeten toegevoegd kunnen worden aan het digitaal dossier en opschoonbaar zijn conform de archiefwet.</t>
  </si>
  <si>
    <t>In het e-HRM pakket wordt gewerkt met dropdownvelden met codelijsten. Deze codelijsten kunnen door de gemeente Bernheze  zelf worden beheerd.</t>
  </si>
  <si>
    <t xml:space="preserve">Het e-HRM pakket levert ten aanzien van alle modules realtime (management)informatie. </t>
  </si>
  <si>
    <t>Algemeen eisen leverancier</t>
  </si>
  <si>
    <t>De oplossing kent geen maatwerk. Als toch een bepaalde functionaliteit specifiek voor deze aanbesteding is ontwikkeld of op een later moment tijdens de duur van de overeenkomst, dan wordt deze in de eerstvolgende release opgenomen als standaardfunctionaliteit van de oplossing.</t>
  </si>
  <si>
    <t xml:space="preserve">Er mogen alleen orders en meldingen worden verwerkt van geautoriseerde medewerkers van Opdrachtgever en haar deelnemers. </t>
  </si>
  <si>
    <t xml:space="preserve">De leverancier is verantwoordelijk voor de kwalificaties en screening (VOG) van het eigen personeel. De opdrachtgever kan vragen om inzicht hierin. </t>
  </si>
  <si>
    <t>De applicatie kan bestanden importeren/exporteren op basis van minimaal .xls .csv .xml  .json en/of .txt.</t>
  </si>
  <si>
    <t>De leverancier levert documentatie inzake koppelingen met andere systemen, alsmede van de architectuur van de applicatie en houdt deze actueel.</t>
  </si>
  <si>
    <t>Leverancier zorgt er voor dat netwerkverkeer tussen verschillende omgevingen niet kan worden onderschept door andere klanten die actief zijn binnen de systeemomgeving van leverancier.</t>
  </si>
  <si>
    <t>Leverancier voorkomt dat gebruik van gedeelde componenten door andere klanten in de infrastructuur de performance bedreigen.</t>
  </si>
  <si>
    <t>Medewerkers van Leverancier bieden ondersteuning in de Nederlandse taal in woord en geschrift.</t>
  </si>
  <si>
    <t>Leverancier informeert de gemeente op actieve wijze over het uitbrengen van releases en aandachtspunten.</t>
  </si>
  <si>
    <t>Er worden tijdig, zegge minimaal 6 weken voor de release, releasenotes verstrekt bij iedere nieuwe versie.</t>
  </si>
  <si>
    <t>Dienstverlening</t>
  </si>
  <si>
    <t xml:space="preserve">De inschrijver voegt bij haar offerte een standaard Service Level Agreement (SLA) toe. De SLA wordt samen met de gemeente Bernheze voorafgaand aan de implementatie vastgesteld. </t>
  </si>
  <si>
    <t>In de SLA wordt onder andere overeengekomen dat de inschrijver per kwartaal een digitale rapportage aanlevert met de door de gemeente Bernheze gemelde calls en de actuele status daarvan, de beschikbaarheid van het systeem en het aantal storingen met de afhandeltermijnen.</t>
  </si>
  <si>
    <t>Het e-HRM pakket stelt controlelijsten ten behoeve van de conversie beschikbaar waaruit blijkt dat alle aangeleverde gegevens daadwerkelijk goed zijn overgezet in het nieuwe e-HRM pakket. Alle gegevens die in de huidige systemen (HR-systeem/zaaksysteem en centrale schijven) aanwezig zijn kunnen geconverteerd worden . Denk daarbij o.a (maar zeker niet uitsluitend) aan de volgende gegevens: aantal werknemers, aantal dienstverbanden, aantal mensen met een dubbel dienstverband, aantal man/vrouw, aantal arbeidsrelaties, aantallen verzuimgevallen, aantallen medewerkers met bijzonder verlof, aantal medewerkers met loonbeslag/schuldsanering, aantal medewerkers per salarisschaal.</t>
  </si>
  <si>
    <t>SLA</t>
  </si>
  <si>
    <t>Leverancier garandeert dat ongeautoriseerde personen geen toegang hebben tot gegevens of gegevensdragers (zoals harde schijven en back-upmedia) die tussentijds of na beëindiging van de overeenkomst worden verwijderd c.q. worden vervangen.</t>
  </si>
  <si>
    <t>Er is een (online) kennisbank van de leverancier. Deze kennisbank zal vrij door medewerkers van de gemeente te raadplegen zijn. De gemeente doelt hiermee op toegang tot o.a. handleidingen, FAQ's en standaard rapportages.</t>
  </si>
  <si>
    <t>De helpdesk is beschikbaar op werkdagen tussen 8.00 en 18.00.</t>
  </si>
  <si>
    <t>Organisatiebrede storingen worden binnen 4 uur hersteld</t>
  </si>
  <si>
    <t>Voortgangsbelemmerende storingen voor een groep van gebruikers worden binnen één werkdag hersteld</t>
  </si>
  <si>
    <t>Voortgangsbelemmerende storingen voor één gebruiker worden binnen 2 werkdagen hersteld</t>
  </si>
  <si>
    <t>Het oppakken van een incident/probleem met prioriteit 1 bestaat uit een probleemanalyse, een oplossingsrichting dan wel, indien mogelijk, een workaround. Hierbij is ook contact mogelijk met de helpdesk buiten kantoortijden.  Er wordt voor deze incidenten altijd een Root Cause Analysis opgeleverd, waarin de (achterliggende) oorza(a)k(en) van het probleem worden uitgelegd en wordt aangegeven hoe is voorzien in het voorkomen van dergelijke fouten in de toekomst.</t>
  </si>
  <si>
    <t>U stelt een maandelijkse Service Level Rapportage op waarin incidenten, oplossingen, problemen en doorlooptijden van oplossingen zijn beschreven.</t>
  </si>
  <si>
    <t>Indien er problemen ontstaan met een medewerker van de helpdesk of andersoortige problemen met medewerkers van uw organisatie, beschikt u over meerdere escalatieniveaus. U geeft hiervan ook de contactgegevens aan</t>
  </si>
  <si>
    <t>De beschikbaarheid van de oplossing is voor minimaal 99,0 % per maand gegarandeerd buiten kantooruren. Tijdens kantooruren is de beschikbaarheid 99,5% Met uitzondering van gepland onderhoud. Gepland onderhoud is altijd buiten kantooruren.</t>
  </si>
  <si>
    <t>De Opdrachtnemer levert een uitwijkomgeving waardoor real time uitgeweken kan worden naar een andere locatie waarbij het verlies van gegevens maximaal 2 uur mag bedragen tijdens kantooruren (8:00 - 18:00 op werkdagen). Jaarlijks wordt er gerapporteerd over het testen op deze uitwijkomgeving.</t>
  </si>
  <si>
    <t>Er moet een toereikend recovery proces zijn ingericht waar back-up en restore onderdeel vanuit maken. Backups zijn maximaal één werkdag oud.</t>
  </si>
  <si>
    <t>Gebruiksvriendelijkheid en flexibiliteit</t>
  </si>
  <si>
    <t xml:space="preserve">Het e-HRM pakket controleert automatisch de gegevensinvoer op toepassing van bedrijfsregels, CAO Gemeenten, APPA, maximale bedragen en op de logica van velddefinitie door middel van referentietabellen/validaties. Dit is onder andere van toepassing op de volgende aspecten
- maximale bedragen voor bijv. maaltijdvergoedingen;
- mogelijkheid tot het indienen van declaraties met terugwerkende kracht ook over een boekjaar heen (zelf in te stellen hoelang terug).
- overwerkdeclaraties uitsluitend voor bepaalde functie(groepen) / salarisschalen
- wel / geen verplichting tot een bon
Deze referentietabellen/validaties zijn door de gemeente Bernheze zelf in te richten en te onderhouden. Bij foutieve invoer blokkeert het e-HRM pakket de invoer/mutatie of geeft een waarschuwing af aan de gebruiker.
</t>
  </si>
  <si>
    <t>Foutmeldingen zijn zelfverklarend en begrijpelijk voor de eindgebruiker (medewerkers en leidinggevenden). Coderingen zijn opzoekbaar met behulp van een verklarende lijst welke door de inschrijver aan de gemeente Bernheze ter beschikking wordt gesteld.</t>
  </si>
  <si>
    <t xml:space="preserve">Het e-HRM pakket toont realtime gegevens/informatie. Wat wil zeggen dat altijd de actuele informatie getoond wordt zoals deze is vastgelegd. Gewijzigde gegevens zijn binnen maximaal 15 minuten verwerkt en inzichtelijk. </t>
  </si>
  <si>
    <t>Het e-HRM pakket beschikt over een zoekmogelijkheid op ten minste (een gedeelte van) de achternaam, voornaam, geboortenaam, functienaam en het personeelsnummer.</t>
  </si>
  <si>
    <t xml:space="preserve">Het e-HRM pakket biedt de mogelijkheid om aan te geven of de gebruiker per mail geinformeerd wil worden over bijv. taken en dat er een loonstrook beschikbaar is. </t>
  </si>
  <si>
    <t>Inrichting</t>
  </si>
  <si>
    <t xml:space="preserve">Het e-HRM pakket genereert waarschuwingen/signaleringen op basis van een tijdstrigger. Deze  signaleringen zijn vrij door de gemeente Bernheze te benoemen . Ten minste  de volgende signaleringen zijn van toepassing:  afloop tijdelijke dienstverbanden, aflopen van tijdelijke toelagen, afloop tijdelijke functie- en rolwijzigingen, afloop periode van meer/minder werken, einde ouderschapsverlof, einde bevallingsverlof en komende jubilea. De gemeente Bernheze kan zelf inrichten welke gebruiker welke signalering krijgt. De signalering leidt tot een taak voor de bepaalde gebruiker. Signalen worden op een gebruiksvriendelijke manier gepresenteerd en ontsloten. </t>
  </si>
  <si>
    <t xml:space="preserve">Leidinggevenden wijzen in het e-HRM pakket zelf een vervanger voor een bepaalde periode aan. De openstaande en toekomstige taken gaan automatisch over na het aanwijzen van een vervanger. </t>
  </si>
  <si>
    <t xml:space="preserve">De gemeente Bernheze kan zelf taken/acties en meldingen inrichten, wijzigen en verwijderen. Deze komen zichtbaar in het takenoverzicht van de gebruiker. Dit is 1 takenoverzicht waar alle taken van alle processen staan. </t>
  </si>
  <si>
    <t>De inschrijver voert  alle wettelijke en cao-wijzigingen (CAO Gemeenten en APPA ) ) tijdig in het e-HRM pakket door. In het e-HRM pakket worden door de inschrijver tevens eigen bedrijfsregelgeving doorgevoerd. Deze diensten zijn onderdeel van de overeenkomst en maken onderdeel van de overeengekomen prijs (geen extra kosten mogen in rekening worden gebracht).</t>
  </si>
  <si>
    <t xml:space="preserve">Voor alle gebruikers is een overzicht/takenlijst beschikbaar (met tevens de status) van ingediende, in behandeling zijnde en  afgehandelde mutaties/aanvragen. De gebruikers kunnen binnen de takenlijst sorteren of filteren. </t>
  </si>
  <si>
    <t xml:space="preserve">Het e-HRM pakket beschikt over een geautomatiseerde brievengenerator, waarbij ook een integratie met Office 365 de voorkeur heeft.Brieven worden geautomatiseerd opgeslagen in het digitale personeelsdossier. </t>
  </si>
  <si>
    <t>Het e-HRM pakket beschikt over de mogelijkheid om in bulk aangeleverde mutaties te verwerken. Gebruikersrechten kunnen in bulk worden toebedeeld en gewijzigd.</t>
  </si>
  <si>
    <t xml:space="preserve">Het e-HRM pakket ondersteunt het gebruik van diakritische tekens. </t>
  </si>
  <si>
    <t>Het e-HRM pakket genereert een lijst met gebruikers en hun gebruikersrechten.</t>
  </si>
  <si>
    <t>Het e-HRM pakket beschikt over de mogelijkheid om eigen rubrieken te definiëren.</t>
  </si>
  <si>
    <t>Het e-HRM pakket biedt de mogelijkheid om voor een medewerker binnen één dienstverband meerdere functies vast te leggen.</t>
  </si>
  <si>
    <t>Het e-HRM pakket biedt de mogelijkheid om voor een medewerker meerdere subdienstverbanden, die op hetzelfde moment actief zijn, vast te leggen en door te geven aan alle gerelateerde andere applicaties.</t>
  </si>
  <si>
    <t>Het e-HRM pakket biedt de mogelijkheid meerdere leidinggevenden binnen een dienstverband bij de medewerker vast te leggen. (zogenaamde matrix-organisatie)</t>
  </si>
  <si>
    <t>Begroting</t>
  </si>
  <si>
    <t>Het e-HRM pakket biedt de mogelijkheid om t.a.v. kostenplaatsen/kostendragers/kostensoorten (grootboek) minimaal 12 posities te kunnen registreren (alfa-numeriek en cijfers)</t>
  </si>
  <si>
    <t>Het e-HRM pakket biedt de mogelijkheid om kostenplaatsen/kostendragers te koppelen aan de organisatorische-eenheden.</t>
  </si>
  <si>
    <r>
      <t>Het e-HRM pakket biedt de mogelijkheid om de begrote en gerealiseerde salariskosten tot op het laagste niveau (werknemer) aan te leveren ten behoeve van import in het financiële pakket (Key2Financiën/ Centric)</t>
    </r>
    <r>
      <rPr>
        <sz val="9"/>
        <color rgb="FFFF0000"/>
        <rFont val="Arial"/>
        <family val="2"/>
      </rPr>
      <t xml:space="preserve"> </t>
    </r>
    <r>
      <rPr>
        <sz val="9"/>
        <rFont val="Arial"/>
        <family val="2"/>
      </rPr>
      <t>van de gemeente Bernheze . De gegevens zijn al dan niet gerelateerd aan specifieke kostenplaatsen.</t>
    </r>
  </si>
  <si>
    <t>Het e-HRM pakket biedt de mogelijkheid om een begroting te berekenen op basis van formatie tegen loonkosten van de werkelijke bezetting met een vastgestelde schaal en trede, inclusief een specificatie van de toelagen. Deze begroting is ook op individueel niveau zichtbaar zijn.</t>
  </si>
  <si>
    <t xml:space="preserve">Het e-HRM pakket biedt de mogelijkheid voor inzage in loonkosten op diverse aggregatieniveaus, loonkosten per fte; loonkosten per te verlonen persoon. </t>
  </si>
  <si>
    <t>De begroting is opgebouwd uit de diverse, te benoemen loonkostencomponenten (boekingscodes), die individueel aan- of uitgezet kunnen worden.</t>
  </si>
  <si>
    <t>Formatieplaatsen worden voorzien van een begin- en een einddatum, waarmee het e-HRM pakket rekening houdt bij het vervaardigen van de diverse overzichten.</t>
  </si>
  <si>
    <t>De gegevens zijn al dan niet gerelateerd aan specifieke kostenplaatsen : Looncomponenten zijn te koppelen aan vaste kostenplaatsen/kostensoorten (grootboekrekening). Bij bepaalde looncomponenten (b.v. toeslag onregelmatige dienst) moet de kostenplaats o.b.v. van de functie (in dit geval b.v. de repressieve functie) vastgesteld kunnen worden bij een desbetreffende medewerker</t>
  </si>
  <si>
    <t>De salarisboeking kan in het salarispakket zodanig ingericht worden, dat deze boeking vanuit het salarispakket, zonder handmatige handelingen, in het financiële pakket Key2Financien ingelezen kan worden.</t>
  </si>
  <si>
    <t>Beheer persoonsgegegevens</t>
  </si>
  <si>
    <t>Het e-HRM pakket biedt de mogelijkheid om medewerkers te plaatsen op kostenplaatsen en ten laste van kostendragers.</t>
  </si>
  <si>
    <t>Het e-HRM pakket biedt de mogelijkheid om met behulp van een peildatum (in het verleden) de inrichting te kunnen raadplegen t.a.v. vastgelegde organisatie-eenheden en kostenplaatsen.</t>
  </si>
  <si>
    <t>Het e-HRM pakket biedt de mogelijkheid om externen vast te leggen die zowel wel als niet verloond behoeven te worden (ZZP-ers, uitzendkrachten stembureauleden etc).</t>
  </si>
  <si>
    <t xml:space="preserve">Het e-HRM pakket biedt de mogelijkheid om naast een formele, hiërarchische arbeidsrelatie, ook (tijdelijke) werkrelaties te registreren (collegiale doorlening, detachering). In dat kader dienen de volgende gegevens geregistreerd te worden: waarheen geplaatst (bedrijf of afdeling), aantal uren, de periode (van, tot en met) en de (tijdelijke) gewijzigde kostenplaats.Het vastleggen van een matrixorganisatie wordt daarmee ook mogelijk gemaakt. </t>
  </si>
  <si>
    <t xml:space="preserve">Het e-HRM pakket maakt gebruik van een actuele postcodetabel, die minimaal jaarlijks door de leverancier wordt geactualiseerd. </t>
  </si>
  <si>
    <t>Declaraties</t>
  </si>
  <si>
    <t xml:space="preserve">Het e-HRM pakket biedt de mogelijkheid om de afhandeling van de onderstaande soorten declaraties uit te voeren:
- overwerkdeclaraties
- verschillende soorten dienstreizen (zowel openbaar vervoer als eigen vervoer) op basis van de reisregeling binnenland. Maatwerk moet hierin mogelijk zijn.
- reiskosten woon-werkverkeer
- betalen toeslagen 
- overige declaraties (lunchvergoeding, studiekosten en consignatiediensten en vrij te definiëren declaraties)
-thuiswerkvergoeding en op kantoor gewerkte dagen
</t>
  </si>
  <si>
    <t>Het e-HRM pakket biedt de mogelijkheid om gescande/gefotografeerde/opgeslagen documenten toe te voegen aan de declaratie in de ESS omgeving. Deze scan wordt meegenomen in de workflow en blijft bewaard bij de declaratie.</t>
  </si>
  <si>
    <r>
      <t>De leidinggevende kan declaraties beoordelen/accorderen. Daarbij is minimaal de volgende informatie voor hem/haar inzichtelijk: soort declaratie, bedrag, datum, bijlagen en door de betreffende medewerker al ingediende declaraties.</t>
    </r>
    <r>
      <rPr>
        <strike/>
        <sz val="10"/>
        <rFont val="Verdana"/>
        <family val="2"/>
      </rPr>
      <t/>
    </r>
  </si>
  <si>
    <t>De medewerker/indiener beschikt binnen de ESS omgeving over een overzicht met de al door hem/haar ingediende declaraties en de status hiervan.</t>
  </si>
  <si>
    <t>Digitaal personeelsdossier</t>
  </si>
  <si>
    <t>Het digitale personeelsdossier is vanuit het e-HRM portaal te raadplegen voor gauroriseerde gebruikers. Hiervoor moeten diverse gebruikersrollen moeten kunnen ingericht, met ieder verschillende rechten tav inzien, muteren, opslaan en verwijderen. Rechten moeten over-erfbaar zijn. Een persoon moet meerdere typen rechten kunnen hebben op verschillende (typen) dossiers.</t>
  </si>
  <si>
    <t>Het e-HRM pakket toont een overzicht van alle opgeslagen documenten, welke gebruiker deze heeft opgeslagen of gemuteerd en op welk tijdstip waarop het digitale bestand is gecreëerd.</t>
  </si>
  <si>
    <t>Het e-HRM pakket voldoet aan de archiefwet. Dat betekent op hoofdlijnen dat er gewaardeerd, geselecteerd, vernietigd en overgebracht kan worden conform de in de archiefwet vastgelegde bepalingen. Daarbij is het mogelijk om verschillende Selectielijsten toe te passen; wanneer een dossier is aangemaakt onder het regime van een bepaalde Selectielijst (bv 2017 of 2020) dan gelden de bepalingen uit die Selectielijst voor dat personeelsdossier. Ook al treedt er tijdens de looptijd een nieuwe Selectielijst in werking. 
Dit alles geldt voor huidig en voormalig personeel. Zolang de bewaartermijn niet is verstreken, is het mogelijk om toegang te hebben tot het digitale Personeeldossier van een ex-medewerker.</t>
  </si>
  <si>
    <t xml:space="preserve"> </t>
  </si>
  <si>
    <t>Het e-HRM pakket biedt de mogelijkheid dat zodra er aan het einde van workflows automatisch een document wordt gegeneerd, dat document met de van toepassing zijnde metadata automatisch wordt opgeslagen op het juiste documenttype en in de juiste map binnen het digitale personeelsdossier. Daarbij bestaat de metadata uit minimaal het personeelsnummer en de achternaam (geboortenaam).</t>
  </si>
  <si>
    <t xml:space="preserve">Het e-HRM pakket biedt de mogelijkheid dat een gebruiker een vanuit een workflow automatisch gegenereerde brief nog aan kan passen. </t>
  </si>
  <si>
    <t xml:space="preserve">Binnen het e-HRM pakket is het mogelijk om na het verstrijken van de bewaartermijn dossiers, documenten en metadata op een rechtmatige manier te vernietigen. </t>
  </si>
  <si>
    <t>Binnen het e-HRM pakket is het mogelijk om documenten op persoonsniveau te koppelen aan een dienstverband. De documenten op persoonsniveau zijn inzichtelijk voor alle geautoriseerde personen en de documenten op dienstverband (bijv. functioneringsgesprekken) zijn alleen inzichtelijk voor de geselecteerde personen (denk aan dubbel dienstverband waarbij de leidinggevendes niet alle documenten in mogen zien)</t>
  </si>
  <si>
    <t xml:space="preserve">De toegang van de personeelsdossiers wordt conform de organisatiestructuur ingericht. </t>
  </si>
  <si>
    <t xml:space="preserve">Het E-HRM pakket biedt de mogelijkheid om huidige bij de gemeente Bernheze opgeslagen digitale documenten uit het zaaksysteem Version dmv een eenmalige export-import in te lezen in het digitale personeelsdossier van het e-HRM pakket. Dit geldt ook voor documenten die op de centrale schijven van de gemeente Bernheze staan (relevante documenten). </t>
  </si>
  <si>
    <t>Het e-HRM pakket biedt de functionaliteit om opgeslagen digitale documenten in het personeelsdossier, inclusief metadata, te kunen converteren en migreren met behoud van authenciteit, betrouwbaarheid, integriteit en bruikbaarheid naar een ander pakket of overdracht naar het statisch archief.</t>
  </si>
  <si>
    <t xml:space="preserve">Het e-HRM pakket ontwikkelt mee met toekomstige standaarden. Mocht PDF niet langer de gebruikelijke standaard zijn, zal de leverancier zorgen voor conversie tbv van de nieuwe documenten. </t>
  </si>
  <si>
    <t>Het e-HRM pakket genereert diverse rapporten uit het digitaal personeelsdossier. Bijvoorbeeld t.a.v. de ingerichte autorisaties, ontbrekende documenten in het dossier en t.a.v. de mutaties per gebruiker. De rapporten moeten omgezet kunnen worden naar excel.</t>
  </si>
  <si>
    <t>In en Uitdienst</t>
  </si>
  <si>
    <t>Vanuit het eHRM pakket is het mogelijk om met indienst, uitdienst en andere mutaties andere gebruikers van deze informatie dmv bijvoorbeeld een automatische mail op de hoogte te brengen: (denk aan smoelenboek, telefoongids, ict-toegang, facilitaire zaken, toegangspasje etc). Hierbij wordt automatisch gegeneerde personeelsnummer de unieke sleutel. in het proces kan bepaald worden op welk moment de gegevens worden doorgestuurd tbv andere systemen. Het is hierbij mogelijk om een beperkte, zelf in te stellen, set gegevens door te sturen.</t>
  </si>
  <si>
    <t>Het e-HRM pakket kan personeelsbesluiten met betrekking tot in- en uitdiensttreding digitaal genereren, accorderen &amp; verwerken en op de juiste plek en met de juiste naam in het digitaal dossier opslaan.</t>
  </si>
  <si>
    <t>De workflow voor uitdienst op eigen verzoek kan gestart worden door de medewerker zelf.</t>
  </si>
  <si>
    <t>Het e-HRM pakket genereert bij een uitdiensttreding een overzicht waarin staat welke inhoudingen en betalingen er moeten plaatsvinden voor de eindafrekening.</t>
  </si>
  <si>
    <t>Managementrapportages</t>
  </si>
  <si>
    <t>Het e-HRM pakket genereert een rapportage van alle ingediende declaraties. In deze rapportage kan gefilterd en gesorteerd worden.</t>
  </si>
  <si>
    <t>Het e-HRM pakket genereert een rapportage met alle mutaties per gebruiker (onder gebruiker verstaan we iedereen die in het systeem staat en toegang heeft tot het systeem). Het rapport moet omgezet kunnen worden naar excel.</t>
  </si>
  <si>
    <t>Binnen het e-HRM pakket is het mogelijk om zeer eenvoudig rapportages te draaien over alle  vastgelegde gegevens, vrije en lege velden; denk daarbij bijvoorbeeld (maar niet uitsluitend) aan binnengekomen Verklaringen omtrent Gedrag, aflopende tijdelijke afspraken, inzet,  etc etc,</t>
  </si>
  <si>
    <t>Het e-HRM systeem beschikt over mogelijkheden voor (generieke) periodieke standaardrapportages op organisatie, hoofdafdeling, afdeling-, team- en medewerkerniveau.</t>
  </si>
  <si>
    <t>De voortgang van afhandeling van HRM-werkprocessen kan op eenvoudige wijze door gebruikers gevolgd worden door middel van overzichtsrapportages of scherminformatie. (vb overzicht onderhanden werk en voortgang)</t>
  </si>
  <si>
    <t>Rapportages kunnen worden geëxporteerd in een bestandsvorm (minimaal XML, Excel, PDF/ODF).</t>
  </si>
  <si>
    <t>Rapportages zijn voorzien van identificerende gegevens (bijvoorbeeld selectiecriteria, afdrukdatum e.d.).</t>
  </si>
  <si>
    <t>Het e-HRM systeem biedt dashboards met betrekking tot Verzuim, bezetting, In-/Uitstroom.</t>
  </si>
  <si>
    <t>De lay-out van rapportages en overzichten is aanpasbaar.</t>
  </si>
  <si>
    <t>Leidinggevenden hebben de mogelijkheid om zelf standaard rapportages te draaien.</t>
  </si>
  <si>
    <t>Mutatie dienstverband</t>
  </si>
  <si>
    <t xml:space="preserve">De leidinggevende kan met behulp van een selfservice-module minimaal de volgende salariswijzigingen in het e-HRM pakket vastleggen: gratificatie, toelagen/vergoedingen en extra toe te kennen (boven op de reguliere)  salarisverhogingen. In de workflows kunnen per onderdeel verschillende stappen worden ingericht. Ook kan een bijlage worden toegevoegd. </t>
  </si>
  <si>
    <t>De leidinggevende kan met behulp van een selfservice-module minimaal de volgende dienstverbandwijzigingen in het e-HRM pakket vastleggen: wijziging functie, afdeling/team, structurele en tijdelijke urenwijziging, type contract verlenging, uit dienstmelding, overplaatsing</t>
  </si>
  <si>
    <t>Organisatie, Formatie en bezetting</t>
  </si>
  <si>
    <t xml:space="preserve">Het e-HRM pakket biedt de mogelijkheid tot een organisatiestructuur kunnen vastleggen met minimaal 8 lagen.
</t>
  </si>
  <si>
    <t>Het e-HRM pakket biedt de mogelijkheid om informatie te genereren over de formatie en bezetting (afdeling, functie, fte's, uren, begroot en bezet). Deze infomatie moet  worden getoond tot op medewerkerniveau in één overzicht en moet geëxporteerd kunnen worden naar Excel of PDF.</t>
  </si>
  <si>
    <t>Het e-HRM pakket biedt de mogelijkheid tot het genereren van een mutatierapport met de wijzigingen in de formatie en bezetting over een bepaalde periode.</t>
  </si>
  <si>
    <t>Het e-HRM pakket biedt de mogelijkheid om formatie toe te kennen aan functies.</t>
  </si>
  <si>
    <t>Het e-HRM pakket biedt de mogelijkheid om functiecodes met minimaal 8 posities te registreren (alfa-numeriek en cijfers).</t>
  </si>
  <si>
    <t>De formatie- en bezettingsoverzichten zijn voor leidinggevenden beschikbaar in de vorm van managementinformatie op een dashboard in de selfservice-module. Deze overzichten geven actuele informatie over de formatie en bezetting, en de uitnutting van het budget</t>
  </si>
  <si>
    <t xml:space="preserve">Salarisverwerking </t>
  </si>
  <si>
    <t xml:space="preserve">Het e-HRM pakket biedt de mogelijkheid om mutaties te verwerken met een ingangsdatum op elke willekeurige datum in de maand, zowel in het heden als het verleden. </t>
  </si>
  <si>
    <t>Het e-HRM pakket biedt de mogelijkheid om dienstverbanden groter dan 100% te verwerken.</t>
  </si>
  <si>
    <t>Het e-HRM pakket biedt de mogelijkheid om automatisch de deeltijdfactor te berekenen o.b.v. het totaal ingegeven uren. Het e-HRM pakket moet daarbij tot 2 decimalen kunnen registreren. Tevens moet het e-HRM pakket automatisch het aantal uren kunnen berekenen o.b.v. de deeltijdfactor</t>
  </si>
  <si>
    <t xml:space="preserve">Het e-HRM pakket biedt de mogelijkheid om één medewerker binnen de "instelling" gemeente Bernheze met meerdere dienstverbanden te registreren met de mogelijkheid voor verschillende schalen en arbeidsrelaties. De persoonsgegevens worden maar één keer geregistreerd. </t>
  </si>
  <si>
    <t>Het e-HRM pakket biedt de mogelijkheid voor de automatische verwerking van diverse regelingen (denk aan herberekening van de verlofuren bij een urenwijziging, ouderschapsverlof, zorgverlof)</t>
  </si>
  <si>
    <t>Het e-HRM pakket biedt de mogelijkheid om bruto toeslagen, toekenningen en inhoudingen als bedrag en als percentage te berekenen. Het is daarbij mogelijk om minima en maxima in te stellen.</t>
  </si>
  <si>
    <t>Het e-HRM pakket biedt de mogelijkheid om voor geautoriseerde medewerkers binnen de afdeling HR van de gemeente Bernheze, om proefverwerkingen te (laten) maken.</t>
  </si>
  <si>
    <t>Loonstroken en jaaropgaven kunnen zowel op papier als digitaal (PDF) geleverd kunnen worden. De digitale loonstrook en jaaropgave moet via de ESS omgeving te benaderen zijn.</t>
  </si>
  <si>
    <t>De leverancier levert jaarlijks, zonder extra kosten, een ISAE3402 type II verklaring (inclusief bijlagen) aan de gemeente Bernheze.</t>
  </si>
  <si>
    <t xml:space="preserve">Alle reeds geregistreerde gegevens moeten getoond kunnen worden, inclusief toekomstmutaties. </t>
    <phoneticPr fontId="0" type="noConversion"/>
  </si>
  <si>
    <t>De salarisverwerking is gebaseerd op een volledige maand; dus van de eerste t/m de laatste kalenderdag van die maand waarbij uitgegaan wordt van een standaard betaaldatum waarvan de gemeente Bernheze incidenteel kan afwijken.</t>
  </si>
  <si>
    <t xml:space="preserve">Een foutief IBAN nummer moet direct bij invoer gesignaleerd en geweigerd worden.Op BSN dient een controle plaats te vinden op het aantal ingevoerde posities. </t>
  </si>
  <si>
    <t>De inschrijver garandeert dat bij problemen ten aanzien van het aanleveren van salarismutaties, een adequate (work-around) oplossing voorhanden is om vertragingen van de uitbetaling van salarissen te voorkomen.</t>
  </si>
  <si>
    <t>Incidentele betalingen moeten (handmatig) op afwijkende kostenplaatsen geboekt kunnen worden.</t>
  </si>
  <si>
    <t>Het e-HRM pakket moet vanuit het netto salaris minimaal 4 stortingen naar verschillende IBAN nummers kunnen doen.</t>
  </si>
  <si>
    <t>Een nieuwe regeling moet ook met terugwerkende kracht kunnen worden ingevoerd. Dit leidt tot een herberekening van het salaris en een correctie op de (volgende) strook.</t>
  </si>
  <si>
    <t>Het e-HRM pakket moet de mogelijkheid bieden om achteraf betalingen te doen aan medewerkers van wie de aanstelling is beëindigd. Dit moet mogelijk zijn tot en met het jaar volgend op de jaar van uitdienstreding.</t>
  </si>
  <si>
    <t>Incidentele betalingen moeten zowel bruto-netto als netto-bruto te berekenen zijn.</t>
  </si>
  <si>
    <t>Het e-HRM pakket ondersteunt bulkmutaties. Denk hierbij bijvoorbeeld aan het wijzigen van een bruto vergoeding voor de reiskosten. Deze gegevens moeten ook met terugwerkende kracht te muteren zijn, waarna er een herberekening plaats vindt op de salarissen.</t>
  </si>
  <si>
    <t>Het e-HRM pakket ondersteunt comprimeertotalen.</t>
  </si>
  <si>
    <t>Het e-HRM pakket moet de mogelijkheid bieden om de totale salariskosten van een persoon te verdelen over meerdere aan te geven kostenplaatsen/organisatorische eenheden.</t>
    <phoneticPr fontId="0" type="noConversion"/>
  </si>
  <si>
    <t>Het e-HRM pakket moet de mogelijkheid bieden om na de salarisverwerking deze geheel of gedeeltelijk over te draaien. Ook als dit over het jaar heen gaat (bv in januari een correctie over december het jaar daarvoor).</t>
  </si>
  <si>
    <t>De salarisstrook moet in ieder geval de volgende algemene gegevens te bevatten:
Naam betreffende werkgever, maand/jaar van betaling,  NAW-gegevens werknemer, afdelingcode,  kostenplaats, registratienummer, loonheffingstabel (kleur tabel en periode), heffingskorting, % bijzonder tarief, schaal, contracturen per week, wettelijk minimum loon, ABP-jaarinkomen, datum in dienst en uit dienst (indien van toepassing).</t>
  </si>
  <si>
    <t xml:space="preserve">De salarisstrook moet, in ieder geval, de volgende specifieke informatie te bevatten: Berekeningsgegevens van bruto naar netto
Hierbij moeten de volgende bruto-netto berekeningen gepresenteerd worden: 
- kolom met vaste maandsalaris
- kolom met een eventuele terugwerkende kracht berekening tot maximaal januari van het lopende jaar
- kolom met eventuele incidentele berekeningen 
Daarnaast zal per kolom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de kleur loonheffingstabel.
Cumulatieve gegevens
Elke maand moeten de cumulatieve gegevens van onderstaande componenten t/m de betalingsmaand  van het lopende jaar gepresenteerd worden. Het betreft de volgende componenten: Belastbaar loon, Loonheffing, Reservering levensloopbijdrage werkgever, loon SV,
Netto uitsplitsing naar welke rekening(en)
Zichtbaar moet zijn het totaal nettobedrag en naar welke rekening welk bedrag overgemaakt is. Alle gemuteerde afstortingen moeten zichtbaar zijn.
</t>
  </si>
  <si>
    <t xml:space="preserve">De leverancier is verantwoordelijk/draagt zorg voor de (juiste) berekening/aanlevering van de loonaangifte aan de Belastingdienst en de pensioengegevens aan het ABP </t>
  </si>
  <si>
    <t>Salarismutaties moeten met terugwerkende kracht binnen het huidige fiscale jaar verwerkt kunnen worden waarbij alle, voor de belastingdienst relevante gegevens van de gemeente Bernheze, worden doorgestuurd naar de belastingdienst.</t>
  </si>
  <si>
    <t xml:space="preserve">Het e-HRM pakket biedt de mogelijkheid om loonbeslagen te administreren. Hierbij kan een saldo worden ingevoerd. En gekozen worden voor afbetaling dmv een vast bedrag per maand. Of betaling van alle inkomsten boven een beslagvrije voet. </t>
  </si>
  <si>
    <t>Het e-HRM pakket kan op elk gewenst moment output/ cumulatieven genereren:
werknemersniveau
salarisstrook
individuele loonstaat
individuele loonstaat herrekening
cumulatieve loonstaat
jaaropgave
controleoverzicht berekeningen (beknopt overzicht bruto/netto componenten salarisstrook)
vaste personeelsgegevens (alleen in januari en bij wijziging)
werkgeversniveau
specificatie productiegegevens
mutatieverslag werknemer- en werkgevermutaties
mutatie- en standenregister
journaalposten op kostenplaatsniveau
resultatenoverzicht (kostenverdeling) op kostenplaatsniveau
cumulatief resultatenoverzicht (kostenverdeling) op kostenplaats- en looncomponent-niveau
betaalstaat inclusief kasbedragen
betaalstaat afdrachten
overzicht blokkeringen
controleoverzicht loonaangifte (inclusief specificatie eindheffing)
signaleringsoverzicht zoals bv afdrachtkortingen, levensloop
staat salarissen en sociale lasten tbv jaarwerk en begroting (staat B2)
overzicht ABP mutaties en berekeningsgrondslagen
Bestanden
betaalbestand  zowel in xml-formaat als geschikt voor Equens
journaalposten welke in financieel pakket kan worden ingelezen 
journaalposten in csv formaat
onderlinge uitwisseling tussen IZA en servicebureau
financiele ziektegegevens (in te lezen in personeelsinformatiee-HRM pakket)
bestanden met terugvoergegevens (voorafgaand aan nieuwe verwerkingsmaand in te lezen voor bijv. kostenoverzichten begroting/realisatie en het raadplegen van de loonaangiftegegevens)
flexibel bestand (bestand op persoonsniveau met uitvoercodes naar keuze)</t>
  </si>
  <si>
    <t>De salarisstrook moet flexibel aangevuld kunnen worden met andere variabelen die bij de gemeente Bernheze van toepassing zijn (bijv de fiscale reisafstand).</t>
  </si>
  <si>
    <t>Het e-HRM pakket biedt de mogelijkheid om een excel-bestand als bulkmutatie te importeren. Denk bijvoorbeeld aan een gratificatie voor een groep  medewerkers of de uitkering van een EHBO-vergoeding of overwerk van een specifieke groep.</t>
  </si>
  <si>
    <t>Strategische personeelsplanning</t>
  </si>
  <si>
    <t xml:space="preserve">Het e-HRM systeem biedt de mogelijkheid om meerdere toekomstige organisatiestructuren, met formaties en bijbehorende benodigde fte per functie vast te leggen. </t>
  </si>
  <si>
    <t>Bij een vast te leggen toekomstige organisatiestructuur kunnen de volgende gegevens worden vastgelegd: Organisatieplaats, kostenplaats, functies per organisatieplaats, fte per functie per organisatieplaats, toekomstmutaties in relatie tot de organisatieveranderingen.</t>
  </si>
  <si>
    <t xml:space="preserve">Het e-HRM systeem bevat de mogelijkheid om de huidige bezetting door te rekenen naar een toekomstige bezetting en deze af te zetten tegen de ingegeven toekomstige organisatie. </t>
  </si>
  <si>
    <t>Bij het doorrekenen van de huidige bezetting kunnen de volgende gegevens als parameters worden gehanteerd: instroom percentage per functie, uitstroom percentage per functie, doorstroom percentage naar een hogere functie, doorstroompercentage naar een andere afdeling, verzuimpercentage</t>
  </si>
  <si>
    <t>Door het E-HRM systeem kunnen per toekomstig vastgelegde organisatiestructuur overzichten worden gegenereerd met de naar verwachting ingevulde en nog in te vullen toekomstige functies, met bijhorende aantallen fte.</t>
  </si>
  <si>
    <t>Verlof</t>
  </si>
  <si>
    <t>Het e-HRM pakket berekent automatisch de rechten van alle voorkomende verlofsoorten (wettelijk, bovenwettelijk, compensatieverlof en feestdagenverlof). De berekende rechten zijn binnen een selfservice-module zichtbaar voor de medewerker .</t>
  </si>
  <si>
    <t>In het e-HRM pakket worden alle mutaties met effect op het verlofrecht automatisch doorgevoerd (denk aan speciaal verlof zoals ouderschapsverlof, meer of minder uren werken, koop van uren, starten of beëindigen dienstverband)</t>
  </si>
  <si>
    <t xml:space="preserve">De medewerker kan in het e-HRM pakket regulier verlof aanvragen, dat door de leidinggevende geaccordeerd kan worden. Het wel of niet accorderen door de leidinggevende is vrij instelbaar. In het e-HRM pakket is zichtbaar welk verlof al gepland is (maar nog niet geaccordeerd). Zodra een leidinggevende verlof goedkeurt, wordt het verlof afgetrokken van het verlofrecht, zodat een medewerker altijd zicht heeft op het nog vrij te besteden verlof. </t>
  </si>
  <si>
    <t>Verlof moet handmatig gecorrigeerd kunnen worden door geautoriseerde gebruikers binnen de afdeling HR van de gemeente Bernheze.</t>
  </si>
  <si>
    <t>De medewerker kan in het e-HRM pakket bijzonder verlof aanvragen (ouderschapsverlof, onbetaald verlof), waarvoor dmv workflow door de leidinggevende akkoord op wordt gegeven. Er wordt automatisch een brief aangemaakt die wordt opgeslagen in het digitaal dossier.</t>
  </si>
  <si>
    <t>Het e-HRM pakket biedt de mogelijkheid om er voor te zorgen dat de medewerker niet hoeft te kiezen uit welke soort verlof wordt afgeboekt, automatisch worden de verlof uren ingezet die het eerst komen te vervallen (bijv. eerst seniorenverlof, adv, wettelijk, bovenwettelijk).</t>
  </si>
  <si>
    <t>Werkkostenregeling en uitwisseling arbeidsvoorwaarden</t>
  </si>
  <si>
    <t>De medewerkers moeten vanuit hun ESS omgeving, keuzes kunnen maken in een pakket aan arbeidsvoorwaarden dat door de gemeente Bernheze zelf samen te stellen is. In ieder geval: kopen en verkopen van uren, besteding van een persoonlijk budget met belastingvoordelen (vakbondcontributie, extra pensioen , uitruil woon-werkverkeer, opleidingsbudget)</t>
  </si>
  <si>
    <t>Het e-HRM pakket zorgt voor de automatische verwerking (zowel financieel -inclusief fiscale voordelen- als het verwerken van aankoop en verkoop van uren) van de gevolgen van de gemaakte keuzes in het kader van de uitwisseling arbeidsvoorwaarden.</t>
  </si>
  <si>
    <t>Binnen het e-HRM pakket moet de werkkostenregeling/individueel keuzebudget ingericht kunnen worden, inclusief een individueel vast te stellen keuzebudget, met een maximum als een vast bedrag of percentage van het loon, en een maximum aantal uren dat verkocht mag worden. Of verschillende componenten (IKB-budget en vergoeding voor bovenwettelijk verlof).</t>
  </si>
  <si>
    <t xml:space="preserve">Het e-HRM pakket moet automatisch het aantal verlofuren herberekenen bij de aankoop en verkoop van uren. Deze verlofrechtmutatie wordt automatisch verwerkt in de verlofoverzichten. </t>
  </si>
  <si>
    <t>Het e-HRM pakket biedt de mogelijkheid dat de vanuit de module flexibele arbeidsvoorwaarden gemaakte keuzen, automatisch worden verwerkt in andere modules. Denk aan verlof</t>
  </si>
  <si>
    <t>Bij de aanvraag moet de medewerker kunnen verklaren dat de medewerker bekend en akkoord is met de regelgeving rondom de fiscale voorwaarden.</t>
  </si>
  <si>
    <t>De medewerker en leidinggevende moeten binnen de ESS omgeving een overzicht kunnen krijgen van alle uitgewisselde arbeidsvoorwaarden en de status hiervan.</t>
  </si>
  <si>
    <t xml:space="preserve">Het  e-HRM pakket biedt de medewerkers een simulatieberekening waarmee de gevolgen van de keuzes op het bruto – netto salaris zichtbaar zijn. </t>
  </si>
  <si>
    <t>Het e-HRM pakket biedt voor de medewerkers inzicht in (per doel) het budget en de uitputting hiervan.</t>
  </si>
  <si>
    <t>Het e-HRM pakket moet budgetten over de verschillende doelen kunnen (her) verdelen.</t>
  </si>
  <si>
    <t>Wijzigen eigen gegevens</t>
  </si>
  <si>
    <t xml:space="preserve">De medewerker moet zelf onderstaande gegevens kunnen muteren vanuit de ESS omgeving:
• roepnaam;
• adresgegevens (automatische adresweergave na invoeren postcode en huisnummer);
• contactgegevens zoals telefoonnummer(s) / mailadres;
• partnergegevens (naam / geboortedatum / geslacht);
• burgerlijke staat (incl. datum);
• keuze partnernaam;
• kinderen (naam / geboortedatum / geslacht)
• bankrekeningnummer
- loonheffingskorting toepassen
- reisbewegingen (in combinatie met de vergoeding vaste reiskostenvergoeding woon-werkverkeer)
- werkpatroon (in combinatie met de vaste reiskostenvergoeding woon-werkverkeer)
Dit kan ook met terugwerkende kracht of in de toekomst gemuteerd worden. 
</t>
  </si>
  <si>
    <t>Ziekteverzuim</t>
  </si>
  <si>
    <t xml:space="preserve">Het e-HRM pakket biedt de mogelijkheid om alle acties in het kader van de Wet verbetering Poortwachter volgens het eigen verzuimprotocol of arbocontract te signaleren aan meerdere gebruikers. Dit kan zowel als taak en m.b.v. email, aan zowel HR administratie, casemanager en leidinggevende. </t>
  </si>
  <si>
    <t>Het e-HRM pakket moet groepen (denk aan externen, stagiaires en statensleden) kunnen uitsluiten voor de Wet verbetering Poortwachter.</t>
  </si>
  <si>
    <t>Het e-HRM pakket biedt de mogelijkheid om vangnetters en no-riskers (arbeidsgehandicapten en medewerkers met een WIA uitkering) te registreren met in ieder geval de volgende gegevens: soort uitkering, ingangsdatum, percentage, uitkeringsbedrag en einddatum.</t>
  </si>
  <si>
    <t>Het e-HRM pakket berekent automatisch het kortingspercentage bij verzuim op basis van het AO-percentage per periode.</t>
  </si>
  <si>
    <t>Het e-HRM pakket toont een overzicht van belangrijke WVP-data per verzuimgeval in de toekomst.</t>
  </si>
  <si>
    <t xml:space="preserve">Het e-HRM pakket geeft een signaal aan o,a, leidinggevende en HR-administratie wanneer een medewerker voor de derde keer (en vaker) wordt ziekgemeld binnen de referteperiode van een jaar. </t>
  </si>
  <si>
    <t>Het e-HRM pakket biedt de mogelijkheid om (bijna) arbeidsongevallen/ beroepsziektes/ongevallen veroorzaakt door derden (regres) te registreren.</t>
  </si>
  <si>
    <t>Het e-HRM pakket biedt de mogelijkheid om t.a.v. de verzuimmelding de volgende gegevens vast te leggen:
• ingangsdatum;
• verzuim%
• aantal uur, waarna het e-HRM pakket zelf het percentage berekent;
• oorzaak verzuim (ziekte / ziekte tgv vangnet);
• verpleegadres;
• arbeidsgehandicapt of structureel functioneel beperkt;
• vrij invulveld voor notities.</t>
  </si>
  <si>
    <t xml:space="preserve">Het e-HRM pakket biedt de mogelijkheid, naast de leidinggevende, ook voor medewerkers zelf om eigen ziek- en herstelmeldingen vast te leggen. De leidinggevende wordt automatisch geinformeerd over een ziek- en herstelmelding, geregistreerd door de medewerker. Het systeem signaleert automatisch of er sprake is van samengesteld verzuim. 
De ziek-en hersteldmelding kunnen via een app worden ingediend. </t>
  </si>
  <si>
    <t>Bij ziekte en/of zwangerschap kan de fiscale uitruil woon-werkverkeer automatisch worden stopgezet.</t>
  </si>
  <si>
    <t>Authenticatie</t>
  </si>
  <si>
    <t>Authenticatie moet verlopen via  Azure AD van de Opdrachtgever.  Kosten hiervan zijn volledig ingebrepen in de aanbieding.</t>
  </si>
  <si>
    <t>Na authenticatie via de Active Directory, hebben gebruikers door middel van Single Sign On (SSO) direct toegang tot alle onderdelen van de oplossing, uiteraard voor zover ze daartoe zijn geautoriseerd. Met SSO hoeft de gebruiker niet apart in te loggen in de oplossing nadat de gebruiker is aangemeld op het netwerk (via Active Directory).
Alleen om specifieke beheer-rechten te krijgen is het toegestaan dat er een handmatige login nodig is.</t>
  </si>
  <si>
    <t>Indien een medewerker wisselt van gebruiker naar beheerder of leidinggevende als rol, dan is dit expliciet zichtbaar in de interface van de applicatie.</t>
  </si>
  <si>
    <t>Beveiliging en privacy</t>
  </si>
  <si>
    <t>Gegevens die van en naar het systeem worden getransporteerd, in welke vorm dan ook, dienen beveiligd te worden door middel van encryptie. Hierbij dient gebruik te worden gemaakt van het SSL protocol op basis van TLS 1.2 of beter of gelijkwaardig.</t>
  </si>
  <si>
    <t>Gegevens binnen het systeem dienen versleuteld opgeslagen te worden waarbij minimaal gebruik wordt gemaakt van AES-256.</t>
  </si>
  <si>
    <t xml:space="preserve">Bij het opslaan van wachtwoorden is hashing en salting gebruikt. </t>
  </si>
  <si>
    <t>Binnen de OTA-omgevingen wordt geen gebruik gemaakt van productie data. De leverancier faciliteert testdata via scripts of andere wijze zodat gegevens niet herleidbaar zijn naar bijv. personen.</t>
  </si>
  <si>
    <t>Er wordt minimaal een test- en productieomgeving beschikbaar gesteld (totaal 2 omgevingen) inclusief alle in dit PvE geëiste koppelingen. De test/acceptatieomgeving geeft te allen tijde een representatie van de productieomgeving en moet continu beschikbaar zijn;</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</si>
  <si>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t>
  </si>
  <si>
    <t>Alle verkeer verloopt via https (waar relevant).</t>
  </si>
  <si>
    <t xml:space="preserve">De leverancier heeft een geheimhoudingsplicht aangaande alle vertrouwelijke gegevens dan wel anderszins gevoelige informatie van de Opdrachtgever en haar deelnemers die de leverancier in het kader van de opdracht ter kennis is gekomen. </t>
  </si>
  <si>
    <t>Op het moment van ingebruikname in productie, dienen alle standaard wachtwoorden (waaronder administrator) aangepast te worden.</t>
  </si>
  <si>
    <t>Er is op geen enkele wijze sprake inlogmogelijkheden voor leverancier (backdoor) waar opdrachtgever niet van op de hoogte is. Toegang tot de omgeving gaat altijd na overleg vooraf.</t>
  </si>
  <si>
    <t>Situaties waarin meer dan normale kwetsbaarheden of risico’s aanwezig zijn worden onmiddellijk gemeld aan en besproken met Opdrachtgever.</t>
  </si>
  <si>
    <t>Alle gegevens zijn en blijven te allen tijde eigendom van Opdrachtgever en mogen door Leverancier niet voor andere doeleinden worden gebruikt.</t>
  </si>
  <si>
    <t>Alle wetgeving (Nederlandse en Europese) aangaande privacybescherming van de gegevens die door of namens Opdrachtgever in het Systeem zijn opgenomen wordt nageleefd.</t>
  </si>
  <si>
    <t>De test/acceptatieomgeving werkt geïsoleerd en is niet gekoppeld aan de productieomgeving.</t>
  </si>
  <si>
    <t xml:space="preserve">Een actieve sessie met de software heeft een timeout van maximaal 15 minuten. </t>
  </si>
  <si>
    <t xml:space="preserve">Beveiliging en privacy </t>
  </si>
  <si>
    <t>De infrastructuur en organisatie van de Opdrachtnemer zijn adequaat beveiligd volgens ISO/IEC 27001 of vergelijkbaar en voldoen aan de voorwaarden genoemd in de Algemene verordening Gegevensbescherming (AVG);</t>
  </si>
  <si>
    <t>Verklaring van getrouwheid: De infrastructuur en organisatie van de inschrijver (inclusief rekencentra (incl. backup) zijn adequaat beveiligd volgens ISO/IEC 27001 en ISO/IEC 27002 of vergelijkbaar. Inschrijver is bereid op eigen kosten jaarlijks een verklaring van getrouwheid (of vergelijkbaar) te verkrijgen via een onafhankelijke derde partij, om aan
te tonen dat zij als Contractant veilig omgaat met vertrouwelijke informatie.</t>
  </si>
  <si>
    <t>De opslag van persoonsgegevens vindt encrypted en fysiek plaats binnen de Europese Economische Ruimte.</t>
  </si>
  <si>
    <t>De Oplossing ondersteunt DNSSEC voor de webservices.</t>
  </si>
  <si>
    <t>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</si>
  <si>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Systeemsoftware die bij Leverancier in gebruik is wordt up-to-date gehouden.</t>
  </si>
  <si>
    <r>
      <rPr>
        <sz val="9"/>
        <rFont val="Arial"/>
        <family val="2"/>
      </rPr>
      <t xml:space="preserve">Leverancier maakt gebruik van een hardeningsproces zodat alle ICT-componenten zijn gehard tegen aanvallen </t>
    </r>
    <r>
      <rPr>
        <i/>
        <sz val="9"/>
        <rFont val="Arial"/>
        <family val="2"/>
      </rPr>
      <t>(Hardenen van systemen bestaat uit verschillende stappen om een gelaagde bescherming te bieden. Met behulp van antivirus, -spyware, -spam en -phishing software, regelmatig installeren van de laatste patches van de leverancier, het uitschakelen van onnodige software en diensten leidt tot een beter beveiligd systeem dat moeilijker door
kwaadwillende is te misbruiken).</t>
    </r>
  </si>
  <si>
    <t>Penetratietests worden periodiek uitgevoerd (minimaal 1 x per jaar).</t>
  </si>
  <si>
    <t>Vulnerability assessments (security scans) worden periodiek uitgevoerd (minimaal 1 x per kwartaal).</t>
  </si>
  <si>
    <t>Leverancier voert actief controles uit op logging.</t>
  </si>
  <si>
    <t>Alle wijzigingen worden door de leverancier altijd eerst getest voordat deze in productie worden genomen en worden via wijzigingsbeheer doorgevoerd.</t>
  </si>
  <si>
    <t>De laatste (beveiligings)patches zijn geïnstalleerd en deze worden volgens een patchmanagement proces doorgevoerd.</t>
  </si>
  <si>
    <t>Continuiteit</t>
  </si>
  <si>
    <t xml:space="preserve">Onderliggende softwarecomponenten, zoals operatingsystemen, databasesoftware, browser versie, programmeer framework enz., waarop de software is gebouwd en draait dienen altijd een door de oorspronkelijke leverancier van de betreffende software of framework ondersteund te zijn. </t>
  </si>
  <si>
    <t>Functioneel beheer</t>
  </si>
  <si>
    <t>Integraties</t>
  </si>
  <si>
    <t>Indien de Opdrachtgever ervoor kiest om tussen de oplossing en andere systemen basisgegevens uit te wisselen, gebeurt dit conform het sectormodel StUF –BG v 2.04 of StUF-BG v 3.10.</t>
  </si>
  <si>
    <r>
      <rPr>
        <sz val="9"/>
        <rFont val="Arial"/>
        <family val="2"/>
      </rPr>
      <t>Indien binnen de looptijd van het contract een nieuwe Stuf wordt uitgebracht dient u deze binnen 1 jaar na vaststelling van de nieuwe StuF-versie te
ondersteunen</t>
    </r>
  </si>
  <si>
    <t>De leverancier waarborgt dat de Oplossing niet meer dan één major versie achterloopt (‘neerwaartse comptabiliteit’) op de open standaarden van het Forum Standaardisatie. Daarnaast wordt de oude versie nog minimaal 12 maanden ondersteund.</t>
  </si>
  <si>
    <t>Databases zijn volledig toegankelijk voor leesacties (zoals t.b.v. Cognos)</t>
  </si>
  <si>
    <t>Logging en auditing</t>
  </si>
  <si>
    <t>Het e-HRM pakket beschikt over een mutatielogging. Dit mechanisme registreert van alle veranderingen wie (unieke identificatiegebruiker) deze veranderingen, wanneer (datum, tijd) heeft uitgevoerd. Hiervan worden rapportages met diverse relevante filters gemaakt (mutatielogging).</t>
  </si>
  <si>
    <t xml:space="preserve">De logging biedt voldoende inzicht in de bijhouding, uitwisseling, en selecties van gegevens om het gebruik van een gegeven door een applicatie te kunnen achterhalen en hierop te signaleren of acteren. </t>
  </si>
  <si>
    <t xml:space="preserve">Onderdelen die minimaal in de logging opgenomen dienen te zijn: 
·       ontvangen gegevens; 
·       gestelde vraag; 
·       datum/tijd van aanroep; 
·       verstuurde antwoord; 
·       naam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
</t>
  </si>
  <si>
    <t>Een logregel bevat minimaal: 
·       een tot een natuurlijk persoon herleidbare gebruikersnaam of ID; 
·       de gebeurtenis; 
·       waar mogelijk de identiteit van het werkstation of de locatie; 
·       het object waarop de handeling werd uitgevoerd; 
·       het resultaat van de handeling; 
·       de datum en het tijdstip van de gebeurtenis.</t>
  </si>
  <si>
    <t xml:space="preserve">De logging is voor een periode van minimaal 3 jaar beschikbaar te maken. </t>
  </si>
  <si>
    <t xml:space="preserve">De logging is alleen beschikbaar voor daartoe geautoriseerde medewerkers. </t>
  </si>
  <si>
    <t xml:space="preserve">De logging is read-only. Het muteren en verwijderen van log-records is niet toegestaan. </t>
  </si>
  <si>
    <t>Er is een totaaloverzicht beschikbaar van autorisaties van zowel Leverancier als Opdrachtgever.</t>
  </si>
  <si>
    <t>Leverancier verleent medewerking aan het uitoefenen van controle door of namens Opdrachtgever op bewaring en gebruik van data, en naleving van procedures.</t>
  </si>
  <si>
    <t>Als er een Third Party Mededeling is (verklaring van een onafhankelijke externe deskundige met een oordeel over de maatregelen die een bewerker heeft getroffen) dan kan de Opdrachtgever deze inzien.</t>
  </si>
  <si>
    <t>Technische eisen werkplekomgeving</t>
  </si>
  <si>
    <t>Microsoft Office versies zijn supported tot extended support datum vanuit Microsoft.</t>
  </si>
  <si>
    <t>U garandeert gedurende de contractperiode de beschikbaarheid van onderhoud van de te leveren applicatie.</t>
  </si>
  <si>
    <t>Digitale handtekening</t>
  </si>
  <si>
    <t xml:space="preserve">Het systeem beschikt over een digitale handtekening, welke in elk digitaal proces ingezet kan worden. Waar nodig is dit een gekwalificeerde handtekening. De totale kosten hiervoor zijn bij de inschrijfprijs inbegrpeen. </t>
  </si>
  <si>
    <t>De software dient aangeboden te kunnen worden als SaaS. Opdrachtgever definieert SaaS als volgt:
- Voor dagelijks gebruik door 90% van de gebruikers volstaat een actuele webbrowser, tenminste  Edge en Chrome. De browser is qua versie/updates maximaal 1 jaar oud en ondersteund door ontwikkelaar.
- Gebruik van plug-ins (Java/Flash/Silverlight) is in verband met informatieveiligheid, beheer en onderhoud niet toegestaan.
- Er is geen lokale installatie van software nodig op de werkplek van de eindgebruiker voor de werking van de oplossing
- De oplossing draait volledig in het datacenter van opdrachtnemer.</t>
  </si>
  <si>
    <t xml:space="preserve">Gegevens en autorisaties worden op systeemniveau (databases) enkelvoudig opgeslagen en alle modules putten uit die - centraal opgeslagen - data. Van daaruit zijn ze inzichtelijk en muteerbaar. </t>
  </si>
  <si>
    <t xml:space="preserve">Het e-HRM pakket migreert de historie uit het huidige Personeelsinformatie- en salarissysteem (Centric-Motion). De gegevens worden tot minimaal 7 jaar geleden geconverteerd. Daarbij dienen alle onderdelen en alle beschikbare gegevens gemigreerd te worden (bv, maar niet uitputtelijk de SCORF-gegevens, salarisdossiers,verlofstanden per verlofsoort etc, etc)
De personeelsdossiers met bijbehorende en onderliggende gegevens worden geconverteerd uit Version.  
De verzuimgegevens zitten niet in Centric, maar nu nog in Onvia. De verzuimgegevens en verzuimdossiers tot en met 3 jaar geleden dienen geconverteerd te worden. Per 1-1-2023 vindt alle verzuimregistratie, inclusief WVP en eigen verzuimacties plaats in het nieuwe e-hrm-systeem.  
De conversie dient dus uit 3 verschillende pakketten plaats te vinden. 
</t>
  </si>
  <si>
    <t>Door de functioneel beheerder kan snel en flexibel ingespeeld worden op gewenste wijzigingen in de processen. Dit betekent de functionaliteit en workflows binnen marges snel wordt aangepast, zodat een optimale ondersteuning van het proces mogelijk blijft.</t>
  </si>
  <si>
    <t xml:space="preserve">Leverancier zorgt ervoor dat Opdrachtgever geen last heeft van onwenselijk gedrag van andere klanten. (bijv. spamming vanuit eenzelfde ipadres), zwaar gebruik van een andere klant die gebruik maakt van dezelfde omgeving of een onderbezetting van personeel waardoor de gewenste dienstverlening in het gedrang komt. </t>
  </si>
  <si>
    <t>Updates zijn uiterlijk één maand voor inwerking treding van nieuwe Europese en  wet- en regelgeving beschikbaar.</t>
  </si>
  <si>
    <t>De inschrijver levert tijdig (conform de afspraken in het implementatieplan) de benodigde opleidingen.  Met tijdig wordt hier bedoeld vanaf de start van de implementatie tot maximaal een maand voor livegang. 
Tevens levert de inschrijver tijdig het benodigde cursusmateriaal en naslagwerk  voor de personeelsadministratie en eindgebruikers (medewerkers en leidinggevenden) van de gemeente Bernheze. Met tijdig wordt hier gedoeld op minimaal 1 maand voor livegang.</t>
  </si>
  <si>
    <t>In de SLA wordt onder andere overeengekomen welke dienst- en responstijden per soort incident van toepassing zijn.</t>
  </si>
  <si>
    <t>In de SLA wordt onder andere overeengekomen dat ieder kwartaal een evaluatiegesprek plaats vindt over de dienstverlening tussen de accountmanager en een contactpersoon van de gemeente Bernheze. Het doel van dit gesprek is te evalueren of de uitvoering van de werkzaamheden voldoet aan de verwachtingen. De per kwartaal ter beschikking gestelde digitale rapportage is de basis voor het evaluatiegesprek.</t>
  </si>
  <si>
    <t xml:space="preserve">Er is een digitaal portaal waarin onder andere de voortgang van de melding is te volgen. Het aantal vragen die gesteld kunnen worden en calls die kunnen worden ingediend is ongelimiteerd en leidt niet tot meerkosten. </t>
  </si>
  <si>
    <t>Incidenten/problemen krijgen prioriteit 3 en worden binnen tien dagen afgehandeld. Indien dat niet mogelijk is, dan wordt hiervoor binnen deze tijd een workaround aangeboden.</t>
  </si>
  <si>
    <t xml:space="preserve">Het e-HRM pakket biedt de mogelijkheid om alle openstaande en al afgehandelde taken te kunnen raadplegen en te rapporteren. Daarbij geeft het rapport minimaal inzicht in soort taak, behandelaar en status. </t>
  </si>
  <si>
    <t xml:space="preserve">Binnen het e-HRM pakket worden op 1 plek autorisaties toegekend welke voor alle functionaliteiten en modules doorwerken. Deze autorisaties worden primair door de leverancier toegekend. De gemeente Bernheze beschikt over een key-user die eenvoudige autorisaties kan toekennen. </t>
  </si>
  <si>
    <t xml:space="preserve">Autorisaties  kunnen worden ingericht op basis van rollen en/of hiërarchie waarbij de autorisatiestructuur is gebaseerd op gebruikersgroepen. In het e-HRM pakket worden autorisaties ingesteld op de volgende niveaus: werkgever, organisatorische eenheden, gebruikersrollen, gegevensgroepen, gegevenselementen, mutaties, begin- en einddatum. </t>
  </si>
  <si>
    <t xml:space="preserve">De gemeente Bernheze kan digitale formulieren laten (die gebruikt worden in workflows) inrichten, wijzigen en verwijderen. Hierbij worden invoervelden gebruikt welke beschikbaar zijn in het e-HRM pakket. Hiervoor kunnen ook vrij inrichtbare velden worden gebruikt. Ook over de vrije velden kan gerapporteerd worden. </t>
  </si>
  <si>
    <t>Alle briefsjablonen in het e-HRM pakket worden door de leverancier ingericht, op verzoek van de gemeente Bernheze. In de sjablonen worden samenvoegvelden gebruikt welke beschikbaar zijn in het e-HRM pakket.</t>
  </si>
  <si>
    <t xml:space="preserve">Het e-HRM pakket biedt de mogelijkheid om onderstaande gegevens van externe (bijv. uitzendkrachten/ZZP-ers en interim leidinggevendes) medewerkers vast te leggen:
Persoonsgegevens, adresgegevens, telnr., e-mailadres, functiegegevens (stagiaires en interimleidinggevendes moeten gekoppeld kunnen worden aan formatieplaatsen), aantal uur, uurloon, reiskostengegevens, vanuit welk bureau de externe komt, incl. contactpersoon, adres, telefoon en emailgegevens bureau.
Alle inhuurmedewerkers kunnen worden gekoppeld aan een formatieplaats. 
De inrichting van alle type dienstverbanden bij indiensttreding én wijzigingen in het dienstverband wordt door de leverancier ondersteund. </t>
  </si>
  <si>
    <t xml:space="preserve">De nieuwe medewerker kan de eigen gegevens aanvullen in het e-HRM pakket ruim voordat de datum in dienst is ingegaan. De medewerker kan daarbij ook documenten uploaden (denk aan diploma's, ID-bewijs, rekeningnummer etc) die automatisch worden verwerkt en automatisch aan het digitale personeelsdossier worden toegevoegd. Het digitale contract kan vóór de ingangsdatum van het contract gekwalificeerd digitaal ondertekend worden. </t>
  </si>
  <si>
    <t>Voor de leidinggevenden zijn in een dashboard veel gebruikte rapportages beschikbaar van de eigen en onderliggende afdelingen zoals o.a. : verzuimcijfers, lijst met frequent zieken, formatie en bezetting.</t>
  </si>
  <si>
    <t xml:space="preserve">De leverancier verzorgt de geautomatiseerde salarisberekening en genereertautomatisch digitale loonstroken en verdere output zoals de aangifte loonheffingen. Inschrijver levert en onderhoudt het e-hrm-systeem met alle bijbehorende functionaliteiten. De leverancier voert de salarisadministratie uit. </t>
  </si>
  <si>
    <t>De salarisverwerking wordt gevoerd voor minimaal 150 verloningen. Dit moet eenvoudig uit te breiden of in te krimpen zijn en naar rato wijziging van de kosten. In het beschrijvend document zijn de exacte aantallen opgenomen welke onderdeel uitmaken van de prijs.</t>
  </si>
  <si>
    <t>Het e-HRM pakket moet meerdere medewerkersprofielen kunnen ondersteunen. Denk hierbij aan indiensttreding van een uitzendkracht,  stagiaire, externe, raadlid, commissielid of BABS, waarbij de leidinggevende via MSS andere gegevens moet invullen dan bij een reguliere medewerker.</t>
  </si>
  <si>
    <t>Het e-hrm pakket biedt mogelijkheid voor het vastleggen van 200 stembureauleden die gemiddeld 1 x per jaar een vergoeding krijgen. Deze wordt vastgelegd op IB 47. Deze leden ontvangen automatisch een papieren loonstrook aan het einde van het jaar. Daarnaast vindt geautomatiseerd de uitwisseling plaats met de Belastingdienst.</t>
  </si>
  <si>
    <t>De leverancier kan voor de gemeente Bernheze  zelf doelen en bronnen  inrichten.</t>
  </si>
  <si>
    <t>Indien er toegang tot het systeem is buiten de werkomgeving/domein, dan dient Tweefactor authenticatie actief te zijn. Dit geldt voor alle functies, dus ook voor medewerkers die bijvoorbeeld een salarisstrook willen inzien.</t>
  </si>
  <si>
    <t xml:space="preserve">Het volledige functioneel beheer ligt vanaf de start van de opdracht bij de inschrijvende partij. Binnen Bernheze is enkel een key-user aanwezig die eenvoudige autorisaties kan toekennen of eenvoudige vragen op het gebied van functioneel beheer en/of salarisadministratie kan beantwoorden. </t>
  </si>
  <si>
    <t xml:space="preserve">De helpdesk reageert binnen één uur op een call tijdens kantooruren (8:00 - 18:00 op werkdagen). In het SLA worden de specifieke afspraken over de afhandeltermijnen vastgelegd. In het implementatie wordt daartoe een voorstel gedaan. </t>
  </si>
  <si>
    <t xml:space="preserve">De gemeente maakt onderscheid in drie verschillende prioriteiten. Incidenten/problemen met prioriteit 1 zijn voortgangsbelemmerende prioriteiten of vragen vanuit de organisatie en dienen direct door uw organisatie te worden opgepakt. Incidenten/problemen met prioriteit 2 zijn geen voortgangsbelemmerende problemen, maar dienen wel binnen maximaal  36 uur beantwoord te zijn. </t>
  </si>
  <si>
    <t xml:space="preserve">U organiseert zelf de afstemming voor het installeren en instellen van de tweezijdige koppelingen met onze andere leveranciers waarmee uw applicatie moet koppelen (zie beschrijvend document) *(in ieder geval met Topdesk, Studietube, Active Directory (eenzijdig) en de Solutions Factory en de arbodienstverlener.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</si>
</sst>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name val="Arial"/>
      <family val="2"/>
    </font>
    <font>
      <sz val="9"/>
      <name val="Arial"/>
      <family val="2"/>
    </font>
    <font>
      <strike/>
      <sz val="10"/>
      <name val="Verdana"/>
      <family val="2"/>
    </font>
    <font>
      <sz val="9"/>
      <color theme="1"/>
      <name val="Arial"/>
      <family val="2"/>
    </font>
    <font>
      <sz val="9"/>
      <color rgb="FFFF0000"/>
      <name val="Arial"/>
      <family val="2"/>
    </font>
    <font>
      <sz val="8"/>
      <name val="Calibri"/>
      <family val="2"/>
      <scheme val="minor"/>
    </font>
    <font>
      <sz val="10"/>
      <name val="Arial"/>
      <family val="2"/>
    </font>
    <font>
      <sz val="9"/>
      <color rgb="FF000000"/>
      <name val="Arial"/>
      <family val="2"/>
    </font>
    <font>
      <i/>
      <sz val="9"/>
      <name val="Arial"/>
      <family val="2"/>
    </font>
    <font>
      <sz val="9"/>
      <color rgb="FF444444"/>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8"/>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ck">
        <color auto="1"/>
      </left>
      <right style="thin">
        <color auto="1"/>
      </right>
      <top style="thick">
        <color auto="1"/>
      </top>
      <bottom style="thin">
        <color auto="1"/>
      </bottom>
      <diagonal/>
    </border>
    <border>
      <left style="thin">
        <color indexed="64"/>
      </left>
      <right style="thin">
        <color indexed="64"/>
      </right>
      <top style="thick">
        <color indexed="64"/>
      </top>
      <bottom style="thin">
        <color indexed="64"/>
      </bottom>
      <diagonal/>
    </border>
    <border>
      <left style="thick">
        <color auto="1"/>
      </left>
      <right style="thin">
        <color auto="1"/>
      </right>
      <top style="thin">
        <color auto="1"/>
      </top>
      <bottom style="thin">
        <color auto="1"/>
      </bottom>
      <diagonal/>
    </border>
  </borders>
  <cellStyleXfs count="2">
    <xf numFmtId="0" fontId="0" fillId="0" borderId="0"/>
    <xf numFmtId="0" fontId="7" fillId="0" borderId="0"/>
  </cellStyleXfs>
  <cellXfs count="57">
    <xf numFmtId="0" fontId="0" fillId="0" borderId="0" xfId="0"/>
    <xf numFmtId="0" fontId="2" fillId="0" borderId="1"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horizontal="center" vertical="top" wrapText="1"/>
    </xf>
    <xf numFmtId="0" fontId="1" fillId="2" borderId="1" xfId="0" applyFont="1" applyFill="1" applyBorder="1" applyAlignment="1">
      <alignment vertical="top" wrapText="1"/>
    </xf>
    <xf numFmtId="0" fontId="2" fillId="0" borderId="1" xfId="0" applyFont="1" applyBorder="1" applyAlignment="1">
      <alignment wrapText="1"/>
    </xf>
    <xf numFmtId="0" fontId="2" fillId="2" borderId="1" xfId="0" applyFont="1" applyFill="1" applyBorder="1" applyAlignment="1">
      <alignment horizontal="center" vertical="top" wrapText="1"/>
    </xf>
    <xf numFmtId="0" fontId="2" fillId="4" borderId="1" xfId="0" applyFont="1" applyFill="1" applyBorder="1" applyAlignment="1">
      <alignment vertical="top" wrapText="1"/>
    </xf>
    <xf numFmtId="0" fontId="2" fillId="0" borderId="0" xfId="0" applyFont="1"/>
    <xf numFmtId="0" fontId="4" fillId="0" borderId="1" xfId="0" applyFont="1" applyBorder="1" applyAlignment="1">
      <alignment vertical="center" wrapText="1"/>
    </xf>
    <xf numFmtId="0" fontId="4" fillId="0" borderId="0" xfId="0" applyFont="1" applyAlignment="1">
      <alignment wrapText="1"/>
    </xf>
    <xf numFmtId="0" fontId="2" fillId="0" borderId="1" xfId="0" applyFont="1" applyBorder="1" applyAlignment="1">
      <alignment horizontal="center" vertical="center" wrapText="1"/>
    </xf>
    <xf numFmtId="0" fontId="4" fillId="0" borderId="0" xfId="0" quotePrefix="1" applyFont="1" applyAlignment="1">
      <alignment wrapText="1"/>
    </xf>
    <xf numFmtId="0" fontId="2" fillId="0" borderId="0" xfId="0" applyFont="1" applyAlignment="1">
      <alignment wrapText="1"/>
    </xf>
    <xf numFmtId="0" fontId="4" fillId="0" borderId="0" xfId="0" applyFont="1"/>
    <xf numFmtId="0" fontId="2" fillId="0" borderId="1" xfId="0" applyFont="1" applyBorder="1"/>
    <xf numFmtId="0" fontId="4" fillId="3" borderId="0" xfId="0" applyFont="1" applyFill="1"/>
    <xf numFmtId="0" fontId="2" fillId="3" borderId="0" xfId="0" applyFont="1" applyFill="1"/>
    <xf numFmtId="0" fontId="2" fillId="3" borderId="1" xfId="0" applyFont="1" applyFill="1" applyBorder="1"/>
    <xf numFmtId="0" fontId="2" fillId="0" borderId="0" xfId="0" applyFont="1" applyAlignment="1">
      <alignment vertical="top" wrapText="1"/>
    </xf>
    <xf numFmtId="0" fontId="8" fillId="0" borderId="0" xfId="0" applyFont="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3" borderId="4" xfId="0" applyFont="1" applyFill="1" applyBorder="1" applyAlignment="1">
      <alignment vertical="top" wrapText="1"/>
    </xf>
    <xf numFmtId="0" fontId="8" fillId="0" borderId="4" xfId="0" applyFont="1" applyBorder="1" applyAlignment="1">
      <alignment horizontal="left" vertical="top" wrapText="1"/>
    </xf>
    <xf numFmtId="0" fontId="2" fillId="0" borderId="4" xfId="0" applyFont="1" applyBorder="1" applyAlignment="1">
      <alignment horizontal="left" vertical="top" wrapText="1"/>
    </xf>
    <xf numFmtId="0" fontId="2" fillId="2" borderId="4" xfId="0"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1" fillId="0" borderId="7" xfId="0" applyFont="1" applyBorder="1" applyAlignment="1">
      <alignment vertical="top" wrapText="1"/>
    </xf>
    <xf numFmtId="0" fontId="1" fillId="3" borderId="7" xfId="0" applyFont="1" applyFill="1" applyBorder="1" applyAlignment="1">
      <alignment vertical="top" wrapText="1"/>
    </xf>
    <xf numFmtId="0" fontId="2" fillId="0" borderId="7" xfId="0" applyFont="1" applyBorder="1"/>
    <xf numFmtId="0" fontId="2" fillId="0" borderId="7" xfId="0" applyFont="1" applyBorder="1" applyAlignment="1">
      <alignment vertical="top" wrapText="1"/>
    </xf>
    <xf numFmtId="0" fontId="2" fillId="2" borderId="5" xfId="0" applyFont="1" applyFill="1" applyBorder="1" applyAlignment="1">
      <alignment vertical="top" wrapText="1"/>
    </xf>
    <xf numFmtId="0" fontId="2" fillId="2" borderId="8" xfId="0" applyFont="1" applyFill="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wrapText="1"/>
    </xf>
    <xf numFmtId="0" fontId="8" fillId="0" borderId="8" xfId="0" applyFont="1" applyBorder="1" applyAlignment="1">
      <alignment horizontal="left" vertical="top" wrapText="1"/>
    </xf>
    <xf numFmtId="0" fontId="2" fillId="3" borderId="8" xfId="0" applyFont="1" applyFill="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4" fillId="0" borderId="11" xfId="0" applyFont="1" applyBorder="1" applyAlignment="1">
      <alignment wrapText="1"/>
    </xf>
    <xf numFmtId="0" fontId="1" fillId="5" borderId="1" xfId="0" applyFont="1" applyFill="1" applyBorder="1" applyAlignment="1">
      <alignment horizontal="center" vertical="top" wrapText="1"/>
    </xf>
    <xf numFmtId="0" fontId="1" fillId="5" borderId="1" xfId="0" applyFont="1" applyFill="1" applyBorder="1" applyAlignment="1">
      <alignment horizontal="center" vertical="center" wrapText="1"/>
    </xf>
    <xf numFmtId="0" fontId="1" fillId="5" borderId="1" xfId="0" applyFont="1" applyFill="1" applyBorder="1" applyAlignment="1">
      <alignment vertical="top" wrapText="1"/>
    </xf>
    <xf numFmtId="0" fontId="10" fillId="0" borderId="1" xfId="0" applyFont="1" applyBorder="1" applyAlignment="1">
      <alignment wrapText="1"/>
    </xf>
  </cellXfs>
  <cellStyles count="2">
    <cellStyle name="Normal 2" xfId="1" xr:uid="{00000000-0005-0000-0000-000000000000}"/>
    <cellStyle name="Standaard" xfId="0" builtinId="0"/>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2"/>
  <sheetViews>
    <sheetView tabSelected="1" topLeftCell="A224" zoomScale="121" zoomScaleNormal="121" workbookViewId="0">
      <selection activeCell="D230" sqref="D230"/>
    </sheetView>
  </sheetViews>
  <sheetFormatPr defaultColWidth="11" defaultRowHeight="11.4" x14ac:dyDescent="0.2"/>
  <cols>
    <col min="1" max="1" width="13" style="17" customWidth="1"/>
    <col min="2" max="2" width="23.33203125" style="17" customWidth="1"/>
    <col min="3" max="3" width="9.88671875" style="29" customWidth="1"/>
    <col min="4" max="4" width="92.44140625" style="12" customWidth="1"/>
    <col min="5" max="6" width="11.6640625" style="12" customWidth="1"/>
    <col min="7" max="16384" width="11" style="12"/>
  </cols>
  <sheetData>
    <row r="1" spans="1:6" ht="47.4" x14ac:dyDescent="0.2">
      <c r="A1" s="53" t="s">
        <v>0</v>
      </c>
      <c r="B1" s="53" t="s">
        <v>1</v>
      </c>
      <c r="C1" s="54" t="s">
        <v>2</v>
      </c>
      <c r="D1" s="55" t="s">
        <v>3</v>
      </c>
      <c r="E1" s="55" t="s">
        <v>4</v>
      </c>
      <c r="F1" s="55" t="s">
        <v>5</v>
      </c>
    </row>
    <row r="2" spans="1:6" ht="68.400000000000006" x14ac:dyDescent="0.2">
      <c r="A2" s="1" t="s">
        <v>6</v>
      </c>
      <c r="B2" s="1" t="s">
        <v>7</v>
      </c>
      <c r="C2" s="15">
        <v>1</v>
      </c>
      <c r="D2" s="24" t="s">
        <v>250</v>
      </c>
      <c r="E2" s="3"/>
      <c r="F2" s="3"/>
    </row>
    <row r="3" spans="1:6" ht="76.5" customHeight="1" x14ac:dyDescent="0.2">
      <c r="A3" s="1" t="s">
        <v>6</v>
      </c>
      <c r="B3" s="1" t="s">
        <v>7</v>
      </c>
      <c r="C3" s="15">
        <f>1+C2</f>
        <v>2</v>
      </c>
      <c r="D3" s="2" t="s">
        <v>8</v>
      </c>
      <c r="E3" s="3"/>
      <c r="F3" s="3"/>
    </row>
    <row r="4" spans="1:6" ht="114" customHeight="1" x14ac:dyDescent="0.2">
      <c r="A4" s="1" t="s">
        <v>6</v>
      </c>
      <c r="B4" s="1" t="s">
        <v>7</v>
      </c>
      <c r="C4" s="15">
        <f t="shared" ref="C4:C91" si="0">1+C3</f>
        <v>3</v>
      </c>
      <c r="D4" s="2" t="s">
        <v>9</v>
      </c>
      <c r="E4" s="3"/>
      <c r="F4" s="3"/>
    </row>
    <row r="5" spans="1:6" ht="22.8" x14ac:dyDescent="0.2">
      <c r="A5" s="1" t="s">
        <v>10</v>
      </c>
      <c r="B5" s="1" t="s">
        <v>7</v>
      </c>
      <c r="C5" s="15">
        <f>1+C4</f>
        <v>4</v>
      </c>
      <c r="D5" s="4" t="s">
        <v>251</v>
      </c>
      <c r="E5" s="3"/>
      <c r="F5" s="3"/>
    </row>
    <row r="6" spans="1:6" ht="103.2" customHeight="1" x14ac:dyDescent="0.2">
      <c r="A6" s="1" t="s">
        <v>6</v>
      </c>
      <c r="B6" s="1" t="s">
        <v>7</v>
      </c>
      <c r="C6" s="15">
        <f t="shared" si="0"/>
        <v>5</v>
      </c>
      <c r="D6" s="4" t="s">
        <v>252</v>
      </c>
      <c r="E6" s="3"/>
      <c r="F6" s="3"/>
    </row>
    <row r="7" spans="1:6" ht="12" x14ac:dyDescent="0.2">
      <c r="A7" s="1" t="s">
        <v>6</v>
      </c>
      <c r="B7" s="1" t="s">
        <v>7</v>
      </c>
      <c r="C7" s="15">
        <f t="shared" si="0"/>
        <v>6</v>
      </c>
      <c r="D7" s="2" t="s">
        <v>11</v>
      </c>
      <c r="E7" s="3"/>
      <c r="F7" s="3"/>
    </row>
    <row r="8" spans="1:6" ht="34.200000000000003" x14ac:dyDescent="0.2">
      <c r="A8" s="1" t="s">
        <v>6</v>
      </c>
      <c r="B8" s="1" t="s">
        <v>7</v>
      </c>
      <c r="C8" s="15">
        <v>7</v>
      </c>
      <c r="D8" s="30" t="s">
        <v>12</v>
      </c>
      <c r="E8" s="3"/>
      <c r="F8" s="3"/>
    </row>
    <row r="9" spans="1:6" ht="57" x14ac:dyDescent="0.2">
      <c r="A9" s="1" t="s">
        <v>6</v>
      </c>
      <c r="B9" s="1" t="s">
        <v>7</v>
      </c>
      <c r="C9" s="36">
        <v>8</v>
      </c>
      <c r="D9" s="31" t="s">
        <v>13</v>
      </c>
      <c r="E9" s="38"/>
      <c r="F9" s="3"/>
    </row>
    <row r="10" spans="1:6" ht="22.8" x14ac:dyDescent="0.2">
      <c r="A10" s="1" t="s">
        <v>6</v>
      </c>
      <c r="B10" s="1" t="s">
        <v>7</v>
      </c>
      <c r="C10" s="36">
        <v>9</v>
      </c>
      <c r="D10" s="32" t="s">
        <v>14</v>
      </c>
      <c r="E10" s="39"/>
      <c r="F10" s="6"/>
    </row>
    <row r="11" spans="1:6" ht="12" x14ac:dyDescent="0.2">
      <c r="A11" s="7" t="s">
        <v>6</v>
      </c>
      <c r="B11" s="7" t="s">
        <v>7</v>
      </c>
      <c r="C11" s="36">
        <f t="shared" si="0"/>
        <v>10</v>
      </c>
      <c r="D11" s="32" t="s">
        <v>15</v>
      </c>
      <c r="E11" s="39"/>
      <c r="F11" s="6"/>
    </row>
    <row r="12" spans="1:6" ht="34.200000000000003" x14ac:dyDescent="0.2">
      <c r="A12" s="9" t="s">
        <v>6</v>
      </c>
      <c r="B12" s="25" t="s">
        <v>16</v>
      </c>
      <c r="C12" s="37">
        <v>11</v>
      </c>
      <c r="D12" s="33" t="s">
        <v>17</v>
      </c>
      <c r="E12" s="40"/>
      <c r="F12" s="19"/>
    </row>
    <row r="13" spans="1:6" ht="22.8" x14ac:dyDescent="0.2">
      <c r="A13" s="9"/>
      <c r="B13" s="25" t="s">
        <v>16</v>
      </c>
      <c r="C13" s="37">
        <v>12</v>
      </c>
      <c r="D13" s="34" t="s">
        <v>18</v>
      </c>
      <c r="E13" s="40"/>
      <c r="F13" s="19"/>
    </row>
    <row r="14" spans="1:6" ht="22.8" x14ac:dyDescent="0.2">
      <c r="A14" s="9"/>
      <c r="B14" s="25" t="s">
        <v>16</v>
      </c>
      <c r="C14" s="37">
        <v>13</v>
      </c>
      <c r="D14" s="34" t="s">
        <v>19</v>
      </c>
      <c r="E14" s="40"/>
      <c r="F14" s="19"/>
    </row>
    <row r="15" spans="1:6" x14ac:dyDescent="0.2">
      <c r="A15" s="9"/>
      <c r="B15" s="25" t="s">
        <v>16</v>
      </c>
      <c r="C15" s="37">
        <v>14</v>
      </c>
      <c r="D15" s="34" t="s">
        <v>20</v>
      </c>
      <c r="E15" s="40"/>
      <c r="F15" s="19"/>
    </row>
    <row r="16" spans="1:6" ht="34.200000000000003" x14ac:dyDescent="0.2">
      <c r="A16" s="9"/>
      <c r="B16" s="25" t="s">
        <v>16</v>
      </c>
      <c r="C16" s="37">
        <v>15</v>
      </c>
      <c r="D16" s="34" t="s">
        <v>253</v>
      </c>
      <c r="E16" s="40"/>
      <c r="F16" s="19"/>
    </row>
    <row r="17" spans="1:6" ht="25.95" customHeight="1" x14ac:dyDescent="0.2">
      <c r="A17" s="9"/>
      <c r="B17" s="25" t="s">
        <v>16</v>
      </c>
      <c r="C17" s="37">
        <v>16</v>
      </c>
      <c r="D17" s="34" t="s">
        <v>21</v>
      </c>
      <c r="E17" s="40"/>
      <c r="F17" s="19"/>
    </row>
    <row r="18" spans="1:6" ht="34.200000000000003" x14ac:dyDescent="0.2">
      <c r="A18" s="9"/>
      <c r="B18" s="25" t="s">
        <v>16</v>
      </c>
      <c r="C18" s="37">
        <v>17</v>
      </c>
      <c r="D18" s="34" t="s">
        <v>254</v>
      </c>
      <c r="E18" s="40"/>
      <c r="F18" s="19"/>
    </row>
    <row r="19" spans="1:6" ht="22.8" x14ac:dyDescent="0.2">
      <c r="A19" s="9"/>
      <c r="B19" s="25" t="s">
        <v>16</v>
      </c>
      <c r="C19" s="37">
        <v>18</v>
      </c>
      <c r="D19" s="34" t="s">
        <v>22</v>
      </c>
      <c r="E19" s="40"/>
      <c r="F19" s="19"/>
    </row>
    <row r="20" spans="1:6" ht="22.8" x14ac:dyDescent="0.2">
      <c r="A20" s="9"/>
      <c r="B20" s="25" t="s">
        <v>16</v>
      </c>
      <c r="C20" s="37">
        <v>19</v>
      </c>
      <c r="D20" s="34" t="s">
        <v>23</v>
      </c>
      <c r="E20" s="40"/>
      <c r="F20" s="19"/>
    </row>
    <row r="21" spans="1:6" x14ac:dyDescent="0.2">
      <c r="A21" s="9"/>
      <c r="B21" s="25" t="s">
        <v>16</v>
      </c>
      <c r="C21" s="37">
        <v>20</v>
      </c>
      <c r="D21" s="34" t="s">
        <v>24</v>
      </c>
      <c r="E21" s="40"/>
      <c r="F21" s="19"/>
    </row>
    <row r="22" spans="1:6" x14ac:dyDescent="0.2">
      <c r="A22" s="9"/>
      <c r="B22" s="25" t="s">
        <v>16</v>
      </c>
      <c r="C22" s="37">
        <v>21</v>
      </c>
      <c r="D22" s="34" t="s">
        <v>25</v>
      </c>
      <c r="E22" s="40"/>
      <c r="F22" s="19"/>
    </row>
    <row r="23" spans="1:6" x14ac:dyDescent="0.2">
      <c r="A23" s="9"/>
      <c r="B23" s="25" t="s">
        <v>16</v>
      </c>
      <c r="C23" s="37">
        <v>22</v>
      </c>
      <c r="D23" s="34" t="s">
        <v>26</v>
      </c>
      <c r="E23" s="40"/>
      <c r="F23" s="19"/>
    </row>
    <row r="24" spans="1:6" x14ac:dyDescent="0.2">
      <c r="A24" s="9"/>
      <c r="B24" s="25" t="s">
        <v>16</v>
      </c>
      <c r="C24" s="37">
        <v>23</v>
      </c>
      <c r="D24" s="34" t="s">
        <v>255</v>
      </c>
      <c r="E24" s="40"/>
      <c r="F24" s="19"/>
    </row>
    <row r="25" spans="1:6" s="18" customFormat="1" ht="66" customHeight="1" x14ac:dyDescent="0.2">
      <c r="A25" s="1" t="s">
        <v>6</v>
      </c>
      <c r="B25" s="1" t="s">
        <v>27</v>
      </c>
      <c r="C25" s="36">
        <v>24</v>
      </c>
      <c r="D25" s="35" t="s">
        <v>256</v>
      </c>
      <c r="E25" s="38"/>
      <c r="F25" s="3"/>
    </row>
    <row r="26" spans="1:6" s="18" customFormat="1" ht="22.8" x14ac:dyDescent="0.2">
      <c r="A26" s="1" t="s">
        <v>6</v>
      </c>
      <c r="B26" s="1" t="s">
        <v>27</v>
      </c>
      <c r="C26" s="36">
        <v>25</v>
      </c>
      <c r="D26" s="42" t="s">
        <v>28</v>
      </c>
      <c r="E26" s="38"/>
      <c r="F26" s="3"/>
    </row>
    <row r="27" spans="1:6" s="18" customFormat="1" ht="12" x14ac:dyDescent="0.2">
      <c r="A27" s="1" t="s">
        <v>6</v>
      </c>
      <c r="B27" s="1" t="s">
        <v>27</v>
      </c>
      <c r="C27" s="36">
        <v>26</v>
      </c>
      <c r="D27" s="43" t="s">
        <v>257</v>
      </c>
      <c r="E27" s="38"/>
      <c r="F27" s="3"/>
    </row>
    <row r="28" spans="1:6" s="18" customFormat="1" ht="54.75" customHeight="1" x14ac:dyDescent="0.2">
      <c r="A28" s="1" t="s">
        <v>6</v>
      </c>
      <c r="B28" s="1" t="s">
        <v>27</v>
      </c>
      <c r="C28" s="36">
        <f t="shared" si="0"/>
        <v>27</v>
      </c>
      <c r="D28" s="43" t="s">
        <v>29</v>
      </c>
      <c r="E28" s="38"/>
      <c r="F28" s="3"/>
    </row>
    <row r="29" spans="1:6" s="18" customFormat="1" ht="46.35" customHeight="1" x14ac:dyDescent="0.2">
      <c r="A29" s="1" t="s">
        <v>6</v>
      </c>
      <c r="B29" s="1" t="s">
        <v>27</v>
      </c>
      <c r="C29" s="36">
        <f t="shared" si="0"/>
        <v>28</v>
      </c>
      <c r="D29" s="43" t="s">
        <v>258</v>
      </c>
      <c r="E29" s="38"/>
      <c r="F29" s="3"/>
    </row>
    <row r="30" spans="1:6" ht="77.400000000000006" customHeight="1" x14ac:dyDescent="0.2">
      <c r="A30" s="1" t="s">
        <v>6</v>
      </c>
      <c r="B30" s="1" t="s">
        <v>27</v>
      </c>
      <c r="C30" s="36">
        <f t="shared" si="0"/>
        <v>29</v>
      </c>
      <c r="D30" s="44" t="s">
        <v>30</v>
      </c>
      <c r="E30" s="41"/>
      <c r="F30" s="3"/>
    </row>
    <row r="31" spans="1:6" ht="22.8" x14ac:dyDescent="0.2">
      <c r="A31" s="1" t="s">
        <v>6</v>
      </c>
      <c r="B31" s="1" t="s">
        <v>31</v>
      </c>
      <c r="C31" s="36">
        <v>30</v>
      </c>
      <c r="D31" s="45" t="s">
        <v>32</v>
      </c>
      <c r="E31" s="41"/>
      <c r="F31" s="3"/>
    </row>
    <row r="32" spans="1:6" ht="22.8" x14ac:dyDescent="0.2">
      <c r="A32" s="1" t="s">
        <v>6</v>
      </c>
      <c r="B32" s="1" t="s">
        <v>31</v>
      </c>
      <c r="C32" s="36">
        <v>31</v>
      </c>
      <c r="D32" s="45" t="s">
        <v>276</v>
      </c>
      <c r="E32" s="41"/>
      <c r="F32" s="3"/>
    </row>
    <row r="33" spans="1:6" ht="22.8" x14ac:dyDescent="0.2">
      <c r="A33" s="1" t="s">
        <v>6</v>
      </c>
      <c r="B33" s="1" t="s">
        <v>31</v>
      </c>
      <c r="C33" s="36">
        <v>32</v>
      </c>
      <c r="D33" s="45" t="s">
        <v>259</v>
      </c>
      <c r="E33" s="41"/>
      <c r="F33" s="3"/>
    </row>
    <row r="34" spans="1:6" ht="22.8" x14ac:dyDescent="0.2">
      <c r="A34" s="1" t="s">
        <v>6</v>
      </c>
      <c r="B34" s="1" t="s">
        <v>31</v>
      </c>
      <c r="C34" s="36">
        <v>33</v>
      </c>
      <c r="D34" s="45" t="s">
        <v>33</v>
      </c>
      <c r="E34" s="41"/>
      <c r="F34" s="3"/>
    </row>
    <row r="35" spans="1:6" ht="12" x14ac:dyDescent="0.2">
      <c r="A35" s="1" t="s">
        <v>6</v>
      </c>
      <c r="B35" s="1" t="s">
        <v>31</v>
      </c>
      <c r="C35" s="36">
        <v>34</v>
      </c>
      <c r="D35" s="45" t="s">
        <v>34</v>
      </c>
      <c r="E35" s="41"/>
      <c r="F35" s="3"/>
    </row>
    <row r="36" spans="1:6" ht="45.6" x14ac:dyDescent="0.2">
      <c r="A36" s="1" t="s">
        <v>6</v>
      </c>
      <c r="B36" s="1" t="s">
        <v>31</v>
      </c>
      <c r="C36" s="36">
        <v>35</v>
      </c>
      <c r="D36" s="45" t="s">
        <v>277</v>
      </c>
      <c r="E36" s="41"/>
      <c r="F36" s="3"/>
    </row>
    <row r="37" spans="1:6" ht="12" x14ac:dyDescent="0.2">
      <c r="A37" s="1" t="s">
        <v>6</v>
      </c>
      <c r="B37" s="1" t="s">
        <v>31</v>
      </c>
      <c r="C37" s="36">
        <v>36</v>
      </c>
      <c r="D37" s="45" t="s">
        <v>35</v>
      </c>
      <c r="E37" s="41"/>
      <c r="F37" s="3"/>
    </row>
    <row r="38" spans="1:6" ht="12" x14ac:dyDescent="0.2">
      <c r="A38" s="1" t="s">
        <v>6</v>
      </c>
      <c r="B38" s="1" t="s">
        <v>31</v>
      </c>
      <c r="C38" s="36">
        <v>37</v>
      </c>
      <c r="D38" s="45" t="s">
        <v>36</v>
      </c>
      <c r="E38" s="41"/>
      <c r="F38" s="3"/>
    </row>
    <row r="39" spans="1:6" ht="12" x14ac:dyDescent="0.2">
      <c r="A39" s="1" t="s">
        <v>6</v>
      </c>
      <c r="B39" s="1" t="s">
        <v>31</v>
      </c>
      <c r="C39" s="36">
        <v>38</v>
      </c>
      <c r="D39" s="45" t="s">
        <v>37</v>
      </c>
      <c r="E39" s="41"/>
      <c r="F39" s="3"/>
    </row>
    <row r="40" spans="1:6" ht="22.8" x14ac:dyDescent="0.2">
      <c r="A40" s="1" t="s">
        <v>6</v>
      </c>
      <c r="B40" s="1" t="s">
        <v>31</v>
      </c>
      <c r="C40" s="36">
        <v>39</v>
      </c>
      <c r="D40" s="45" t="s">
        <v>260</v>
      </c>
      <c r="E40" s="41"/>
      <c r="F40" s="3"/>
    </row>
    <row r="41" spans="1:6" ht="45.6" x14ac:dyDescent="0.2">
      <c r="A41" s="1" t="s">
        <v>6</v>
      </c>
      <c r="B41" s="1" t="s">
        <v>31</v>
      </c>
      <c r="C41" s="36">
        <v>40</v>
      </c>
      <c r="D41" s="45" t="s">
        <v>38</v>
      </c>
      <c r="E41" s="41"/>
      <c r="F41" s="3"/>
    </row>
    <row r="42" spans="1:6" ht="22.8" x14ac:dyDescent="0.2">
      <c r="A42" s="1" t="s">
        <v>6</v>
      </c>
      <c r="B42" s="1" t="s">
        <v>31</v>
      </c>
      <c r="C42" s="36">
        <v>41</v>
      </c>
      <c r="D42" s="45" t="s">
        <v>39</v>
      </c>
      <c r="E42" s="41"/>
      <c r="F42" s="3"/>
    </row>
    <row r="43" spans="1:6" ht="22.8" x14ac:dyDescent="0.2">
      <c r="A43" s="1" t="s">
        <v>6</v>
      </c>
      <c r="B43" s="1" t="s">
        <v>31</v>
      </c>
      <c r="C43" s="36">
        <v>42</v>
      </c>
      <c r="D43" s="45" t="s">
        <v>40</v>
      </c>
      <c r="E43" s="41"/>
      <c r="F43" s="3"/>
    </row>
    <row r="44" spans="1:6" ht="34.200000000000003" x14ac:dyDescent="0.2">
      <c r="A44" s="1" t="s">
        <v>6</v>
      </c>
      <c r="B44" s="1" t="s">
        <v>31</v>
      </c>
      <c r="C44" s="36">
        <v>43</v>
      </c>
      <c r="D44" s="46" t="s">
        <v>41</v>
      </c>
      <c r="E44" s="41"/>
      <c r="F44" s="3"/>
    </row>
    <row r="45" spans="1:6" ht="34.200000000000003" x14ac:dyDescent="0.2">
      <c r="A45" s="1" t="s">
        <v>6</v>
      </c>
      <c r="B45" s="1" t="s">
        <v>31</v>
      </c>
      <c r="C45" s="36">
        <v>44</v>
      </c>
      <c r="D45" s="46" t="s">
        <v>42</v>
      </c>
      <c r="E45" s="41"/>
      <c r="F45" s="3"/>
    </row>
    <row r="46" spans="1:6" ht="22.8" x14ac:dyDescent="0.2">
      <c r="A46" s="1" t="s">
        <v>6</v>
      </c>
      <c r="B46" s="1" t="s">
        <v>31</v>
      </c>
      <c r="C46" s="36">
        <v>45</v>
      </c>
      <c r="D46" s="45" t="s">
        <v>43</v>
      </c>
      <c r="E46" s="41"/>
      <c r="F46" s="3"/>
    </row>
    <row r="47" spans="1:6" ht="22.8" x14ac:dyDescent="0.2">
      <c r="A47" s="1" t="s">
        <v>6</v>
      </c>
      <c r="B47" s="1" t="s">
        <v>44</v>
      </c>
      <c r="C47" s="36">
        <v>46</v>
      </c>
      <c r="D47" s="47" t="s">
        <v>261</v>
      </c>
      <c r="E47" s="39"/>
      <c r="F47" s="6"/>
    </row>
    <row r="48" spans="1:6" ht="120.6" customHeight="1" x14ac:dyDescent="0.2">
      <c r="A48" s="1" t="s">
        <v>6</v>
      </c>
      <c r="B48" s="1" t="s">
        <v>44</v>
      </c>
      <c r="C48" s="15">
        <f t="shared" si="0"/>
        <v>47</v>
      </c>
      <c r="D48" s="48" t="s">
        <v>45</v>
      </c>
      <c r="E48" s="8"/>
      <c r="F48" s="8"/>
    </row>
    <row r="49" spans="1:6" ht="34.200000000000003" x14ac:dyDescent="0.2">
      <c r="A49" s="1" t="s">
        <v>6</v>
      </c>
      <c r="B49" s="1" t="s">
        <v>44</v>
      </c>
      <c r="C49" s="15">
        <f t="shared" si="0"/>
        <v>48</v>
      </c>
      <c r="D49" s="2" t="s">
        <v>46</v>
      </c>
      <c r="E49" s="8"/>
      <c r="F49" s="8"/>
    </row>
    <row r="50" spans="1:6" ht="22.8" x14ac:dyDescent="0.2">
      <c r="A50" s="1" t="s">
        <v>6</v>
      </c>
      <c r="B50" s="1" t="s">
        <v>44</v>
      </c>
      <c r="C50" s="15">
        <f t="shared" si="0"/>
        <v>49</v>
      </c>
      <c r="D50" s="4" t="s">
        <v>47</v>
      </c>
      <c r="E50" s="8"/>
      <c r="F50" s="8"/>
    </row>
    <row r="51" spans="1:6" ht="22.8" x14ac:dyDescent="0.2">
      <c r="A51" s="1" t="s">
        <v>6</v>
      </c>
      <c r="B51" s="1" t="s">
        <v>44</v>
      </c>
      <c r="C51" s="15">
        <f t="shared" si="0"/>
        <v>50</v>
      </c>
      <c r="D51" s="2" t="s">
        <v>48</v>
      </c>
      <c r="E51" s="8"/>
      <c r="F51" s="8"/>
    </row>
    <row r="52" spans="1:6" ht="22.8" x14ac:dyDescent="0.2">
      <c r="A52" s="1" t="s">
        <v>6</v>
      </c>
      <c r="B52" s="1" t="s">
        <v>44</v>
      </c>
      <c r="C52" s="15">
        <f t="shared" si="0"/>
        <v>51</v>
      </c>
      <c r="D52" s="2" t="s">
        <v>49</v>
      </c>
      <c r="E52" s="9"/>
      <c r="F52" s="9"/>
    </row>
    <row r="53" spans="1:6" ht="34.200000000000003" x14ac:dyDescent="0.2">
      <c r="A53" s="1"/>
      <c r="B53" s="1" t="s">
        <v>44</v>
      </c>
      <c r="C53" s="15">
        <v>52</v>
      </c>
      <c r="D53" s="2" t="s">
        <v>262</v>
      </c>
      <c r="E53" s="9"/>
      <c r="F53" s="9"/>
    </row>
    <row r="54" spans="1:6" ht="78" customHeight="1" x14ac:dyDescent="0.2">
      <c r="A54" s="1" t="s">
        <v>6</v>
      </c>
      <c r="B54" s="1" t="s">
        <v>50</v>
      </c>
      <c r="C54" s="15">
        <v>53</v>
      </c>
      <c r="D54" s="2" t="s">
        <v>51</v>
      </c>
      <c r="E54" s="3"/>
      <c r="F54" s="3"/>
    </row>
    <row r="55" spans="1:6" ht="34.200000000000003" x14ac:dyDescent="0.2">
      <c r="A55" s="1" t="s">
        <v>6</v>
      </c>
      <c r="B55" s="1" t="s">
        <v>50</v>
      </c>
      <c r="C55" s="15">
        <f t="shared" si="0"/>
        <v>54</v>
      </c>
      <c r="D55" s="4" t="s">
        <v>263</v>
      </c>
      <c r="E55" s="3"/>
      <c r="F55" s="3"/>
    </row>
    <row r="56" spans="1:6" ht="41.4" customHeight="1" x14ac:dyDescent="0.2">
      <c r="A56" s="1" t="s">
        <v>6</v>
      </c>
      <c r="B56" s="1" t="s">
        <v>50</v>
      </c>
      <c r="C56" s="15">
        <f t="shared" si="0"/>
        <v>55</v>
      </c>
      <c r="D56" s="4" t="s">
        <v>52</v>
      </c>
      <c r="E56" s="3"/>
      <c r="F56" s="3"/>
    </row>
    <row r="57" spans="1:6" ht="22.8" x14ac:dyDescent="0.2">
      <c r="A57" s="1" t="s">
        <v>6</v>
      </c>
      <c r="B57" s="1" t="s">
        <v>50</v>
      </c>
      <c r="C57" s="15">
        <v>56</v>
      </c>
      <c r="D57" s="2" t="s">
        <v>53</v>
      </c>
      <c r="E57" s="3"/>
      <c r="F57" s="3"/>
    </row>
    <row r="58" spans="1:6" ht="34.200000000000003" x14ac:dyDescent="0.2">
      <c r="A58" s="1" t="s">
        <v>6</v>
      </c>
      <c r="B58" s="1" t="s">
        <v>50</v>
      </c>
      <c r="C58" s="15">
        <f t="shared" si="0"/>
        <v>57</v>
      </c>
      <c r="D58" s="2" t="s">
        <v>264</v>
      </c>
      <c r="E58" s="3"/>
      <c r="F58" s="3"/>
    </row>
    <row r="59" spans="1:6" s="18" customFormat="1" ht="34.200000000000003" x14ac:dyDescent="0.2">
      <c r="A59" s="1" t="s">
        <v>6</v>
      </c>
      <c r="B59" s="1" t="s">
        <v>50</v>
      </c>
      <c r="C59" s="15">
        <f t="shared" si="0"/>
        <v>58</v>
      </c>
      <c r="D59" s="4" t="s">
        <v>54</v>
      </c>
      <c r="E59" s="3"/>
      <c r="F59" s="3"/>
    </row>
    <row r="60" spans="1:6" s="18" customFormat="1" ht="22.8" x14ac:dyDescent="0.2">
      <c r="A60" s="1" t="s">
        <v>6</v>
      </c>
      <c r="B60" s="1" t="s">
        <v>50</v>
      </c>
      <c r="C60" s="15">
        <f t="shared" si="0"/>
        <v>59</v>
      </c>
      <c r="D60" s="2" t="s">
        <v>55</v>
      </c>
      <c r="E60" s="3"/>
      <c r="F60" s="3"/>
    </row>
    <row r="61" spans="1:6" s="18" customFormat="1" ht="44.25" customHeight="1" x14ac:dyDescent="0.2">
      <c r="A61" s="1" t="s">
        <v>6</v>
      </c>
      <c r="B61" s="1" t="s">
        <v>50</v>
      </c>
      <c r="C61" s="15">
        <f t="shared" si="0"/>
        <v>60</v>
      </c>
      <c r="D61" s="2" t="s">
        <v>56</v>
      </c>
      <c r="E61" s="2"/>
      <c r="F61" s="2"/>
    </row>
    <row r="62" spans="1:6" s="18" customFormat="1" ht="22.8" x14ac:dyDescent="0.2">
      <c r="A62" s="1" t="s">
        <v>6</v>
      </c>
      <c r="B62" s="1" t="s">
        <v>50</v>
      </c>
      <c r="C62" s="15">
        <f t="shared" si="0"/>
        <v>61</v>
      </c>
      <c r="D62" s="2" t="s">
        <v>265</v>
      </c>
      <c r="E62" s="3"/>
      <c r="F62" s="3"/>
    </row>
    <row r="63" spans="1:6" s="18" customFormat="1" ht="22.8" x14ac:dyDescent="0.2">
      <c r="A63" s="1" t="s">
        <v>6</v>
      </c>
      <c r="B63" s="1" t="s">
        <v>50</v>
      </c>
      <c r="C63" s="15">
        <f t="shared" si="0"/>
        <v>62</v>
      </c>
      <c r="D63" s="2" t="s">
        <v>57</v>
      </c>
      <c r="E63" s="3"/>
      <c r="F63" s="3"/>
    </row>
    <row r="64" spans="1:6" s="18" customFormat="1" ht="12" x14ac:dyDescent="0.2">
      <c r="A64" s="1" t="s">
        <v>6</v>
      </c>
      <c r="B64" s="1" t="s">
        <v>50</v>
      </c>
      <c r="C64" s="15">
        <f t="shared" si="0"/>
        <v>63</v>
      </c>
      <c r="D64" s="4" t="s">
        <v>58</v>
      </c>
      <c r="E64" s="3"/>
      <c r="F64" s="3"/>
    </row>
    <row r="65" spans="1:6" s="18" customFormat="1" ht="12" x14ac:dyDescent="0.2">
      <c r="A65" s="1" t="s">
        <v>6</v>
      </c>
      <c r="B65" s="1" t="s">
        <v>50</v>
      </c>
      <c r="C65" s="15">
        <f t="shared" si="0"/>
        <v>64</v>
      </c>
      <c r="D65" s="2" t="s">
        <v>59</v>
      </c>
      <c r="E65" s="3"/>
      <c r="F65" s="3"/>
    </row>
    <row r="66" spans="1:6" s="18" customFormat="1" ht="12" x14ac:dyDescent="0.2">
      <c r="A66" s="1" t="s">
        <v>6</v>
      </c>
      <c r="B66" s="1" t="s">
        <v>50</v>
      </c>
      <c r="C66" s="15">
        <f t="shared" si="0"/>
        <v>65</v>
      </c>
      <c r="D66" s="4" t="s">
        <v>60</v>
      </c>
      <c r="E66" s="3"/>
      <c r="F66" s="3"/>
    </row>
    <row r="67" spans="1:6" s="20" customFormat="1" ht="22.8" x14ac:dyDescent="0.2">
      <c r="A67" s="7" t="s">
        <v>6</v>
      </c>
      <c r="B67" s="7" t="s">
        <v>50</v>
      </c>
      <c r="C67" s="15">
        <f t="shared" si="0"/>
        <v>66</v>
      </c>
      <c r="D67" s="5" t="s">
        <v>61</v>
      </c>
      <c r="E67" s="6"/>
      <c r="F67" s="6"/>
    </row>
    <row r="68" spans="1:6" s="20" customFormat="1" ht="22.8" x14ac:dyDescent="0.2">
      <c r="A68" s="7" t="s">
        <v>6</v>
      </c>
      <c r="B68" s="7" t="s">
        <v>50</v>
      </c>
      <c r="C68" s="15">
        <f t="shared" si="0"/>
        <v>67</v>
      </c>
      <c r="D68" s="5" t="s">
        <v>62</v>
      </c>
      <c r="E68" s="6"/>
      <c r="F68" s="6"/>
    </row>
    <row r="69" spans="1:6" s="20" customFormat="1" ht="22.8" x14ac:dyDescent="0.2">
      <c r="A69" s="7" t="s">
        <v>6</v>
      </c>
      <c r="B69" s="7" t="s">
        <v>50</v>
      </c>
      <c r="C69" s="15">
        <f t="shared" si="0"/>
        <v>68</v>
      </c>
      <c r="D69" s="5" t="s">
        <v>63</v>
      </c>
      <c r="E69" s="6"/>
      <c r="F69" s="6"/>
    </row>
    <row r="70" spans="1:6" ht="22.8" x14ac:dyDescent="0.2">
      <c r="A70" s="1" t="s">
        <v>6</v>
      </c>
      <c r="B70" s="10" t="s">
        <v>64</v>
      </c>
      <c r="C70" s="15">
        <f t="shared" si="0"/>
        <v>69</v>
      </c>
      <c r="D70" s="2" t="s">
        <v>65</v>
      </c>
      <c r="E70" s="8"/>
      <c r="F70" s="8"/>
    </row>
    <row r="71" spans="1:6" ht="32.4" customHeight="1" x14ac:dyDescent="0.2">
      <c r="A71" s="1" t="s">
        <v>6</v>
      </c>
      <c r="B71" s="10" t="s">
        <v>64</v>
      </c>
      <c r="C71" s="15">
        <f t="shared" si="0"/>
        <v>70</v>
      </c>
      <c r="D71" s="2" t="s">
        <v>66</v>
      </c>
      <c r="E71" s="8"/>
      <c r="F71" s="8"/>
    </row>
    <row r="72" spans="1:6" ht="34.200000000000003" x14ac:dyDescent="0.2">
      <c r="A72" s="1" t="s">
        <v>6</v>
      </c>
      <c r="B72" s="1" t="s">
        <v>64</v>
      </c>
      <c r="C72" s="15">
        <f t="shared" si="0"/>
        <v>71</v>
      </c>
      <c r="D72" s="2" t="s">
        <v>67</v>
      </c>
      <c r="E72" s="3"/>
      <c r="F72" s="3"/>
    </row>
    <row r="73" spans="1:6" ht="34.200000000000003" x14ac:dyDescent="0.2">
      <c r="A73" s="1" t="s">
        <v>6</v>
      </c>
      <c r="B73" s="10" t="s">
        <v>64</v>
      </c>
      <c r="C73" s="15">
        <f t="shared" si="0"/>
        <v>72</v>
      </c>
      <c r="D73" s="2" t="s">
        <v>68</v>
      </c>
      <c r="E73" s="8"/>
      <c r="F73" s="8"/>
    </row>
    <row r="74" spans="1:6" ht="22.8" x14ac:dyDescent="0.2">
      <c r="A74" s="1" t="s">
        <v>6</v>
      </c>
      <c r="B74" s="10" t="s">
        <v>64</v>
      </c>
      <c r="C74" s="15">
        <f t="shared" si="0"/>
        <v>73</v>
      </c>
      <c r="D74" s="4" t="s">
        <v>69</v>
      </c>
      <c r="E74" s="8"/>
      <c r="F74" s="8"/>
    </row>
    <row r="75" spans="1:6" ht="22.8" x14ac:dyDescent="0.2">
      <c r="A75" s="1" t="s">
        <v>6</v>
      </c>
      <c r="B75" s="10" t="s">
        <v>64</v>
      </c>
      <c r="C75" s="15">
        <f t="shared" si="0"/>
        <v>74</v>
      </c>
      <c r="D75" s="2" t="s">
        <v>70</v>
      </c>
      <c r="E75" s="8"/>
      <c r="F75" s="8"/>
    </row>
    <row r="76" spans="1:6" ht="22.8" x14ac:dyDescent="0.2">
      <c r="A76" s="1" t="s">
        <v>6</v>
      </c>
      <c r="B76" s="10" t="s">
        <v>64</v>
      </c>
      <c r="C76" s="15">
        <f t="shared" si="0"/>
        <v>75</v>
      </c>
      <c r="D76" s="4" t="s">
        <v>71</v>
      </c>
      <c r="E76" s="8"/>
      <c r="F76" s="8"/>
    </row>
    <row r="77" spans="1:6" ht="45.6" x14ac:dyDescent="0.2">
      <c r="A77" s="1" t="s">
        <v>6</v>
      </c>
      <c r="B77" s="10" t="s">
        <v>64</v>
      </c>
      <c r="C77" s="15">
        <v>76</v>
      </c>
      <c r="D77" s="14" t="s">
        <v>72</v>
      </c>
      <c r="E77" s="8"/>
      <c r="F77" s="8"/>
    </row>
    <row r="78" spans="1:6" ht="22.8" x14ac:dyDescent="0.2">
      <c r="A78" s="1" t="s">
        <v>6</v>
      </c>
      <c r="B78" s="10" t="s">
        <v>64</v>
      </c>
      <c r="C78" s="15">
        <f t="shared" si="0"/>
        <v>77</v>
      </c>
      <c r="D78" s="16" t="s">
        <v>73</v>
      </c>
      <c r="E78" s="3"/>
      <c r="F78" s="3"/>
    </row>
    <row r="79" spans="1:6" ht="12" x14ac:dyDescent="0.2">
      <c r="A79" s="1" t="s">
        <v>6</v>
      </c>
      <c r="B79" s="10" t="s">
        <v>74</v>
      </c>
      <c r="C79" s="15">
        <f t="shared" si="0"/>
        <v>78</v>
      </c>
      <c r="D79" s="4" t="s">
        <v>75</v>
      </c>
      <c r="E79" s="8"/>
      <c r="F79" s="8"/>
    </row>
    <row r="80" spans="1:6" ht="22.8" x14ac:dyDescent="0.2">
      <c r="A80" s="1" t="s">
        <v>6</v>
      </c>
      <c r="B80" s="10" t="s">
        <v>74</v>
      </c>
      <c r="C80" s="15">
        <f t="shared" si="0"/>
        <v>79</v>
      </c>
      <c r="D80" s="4" t="s">
        <v>76</v>
      </c>
      <c r="E80" s="8"/>
      <c r="F80" s="8"/>
    </row>
    <row r="81" spans="1:6" ht="91.2" x14ac:dyDescent="0.2">
      <c r="A81" s="1" t="s">
        <v>6</v>
      </c>
      <c r="B81" s="10" t="s">
        <v>74</v>
      </c>
      <c r="C81" s="15">
        <f t="shared" si="0"/>
        <v>80</v>
      </c>
      <c r="D81" s="2" t="s">
        <v>266</v>
      </c>
      <c r="E81" s="8"/>
      <c r="F81" s="8"/>
    </row>
    <row r="82" spans="1:6" ht="22.8" x14ac:dyDescent="0.2">
      <c r="A82" s="1" t="s">
        <v>6</v>
      </c>
      <c r="B82" s="10" t="s">
        <v>74</v>
      </c>
      <c r="C82" s="15">
        <f t="shared" si="0"/>
        <v>81</v>
      </c>
      <c r="D82" s="2" t="s">
        <v>77</v>
      </c>
      <c r="E82" s="8"/>
      <c r="F82" s="8"/>
    </row>
    <row r="83" spans="1:6" ht="45.6" x14ac:dyDescent="0.2">
      <c r="A83" s="1" t="s">
        <v>6</v>
      </c>
      <c r="B83" s="10" t="s">
        <v>74</v>
      </c>
      <c r="C83" s="15">
        <f t="shared" si="0"/>
        <v>82</v>
      </c>
      <c r="D83" s="2" t="s">
        <v>78</v>
      </c>
      <c r="E83" s="8"/>
      <c r="F83" s="8"/>
    </row>
    <row r="84" spans="1:6" ht="22.8" x14ac:dyDescent="0.2">
      <c r="A84" s="1" t="s">
        <v>6</v>
      </c>
      <c r="B84" s="10" t="s">
        <v>74</v>
      </c>
      <c r="C84" s="15">
        <f t="shared" si="0"/>
        <v>83</v>
      </c>
      <c r="D84" s="2" t="s">
        <v>79</v>
      </c>
      <c r="E84" s="8"/>
      <c r="F84" s="8"/>
    </row>
    <row r="85" spans="1:6" ht="98.1" customHeight="1" x14ac:dyDescent="0.2">
      <c r="A85" s="1" t="s">
        <v>6</v>
      </c>
      <c r="B85" s="10" t="s">
        <v>80</v>
      </c>
      <c r="C85" s="15">
        <f t="shared" si="0"/>
        <v>84</v>
      </c>
      <c r="D85" s="2" t="s">
        <v>81</v>
      </c>
      <c r="E85" s="3"/>
      <c r="F85" s="3"/>
    </row>
    <row r="86" spans="1:6" ht="22.8" x14ac:dyDescent="0.2">
      <c r="A86" s="1" t="s">
        <v>6</v>
      </c>
      <c r="B86" s="10" t="s">
        <v>80</v>
      </c>
      <c r="C86" s="15">
        <f t="shared" si="0"/>
        <v>85</v>
      </c>
      <c r="D86" s="2" t="s">
        <v>82</v>
      </c>
      <c r="E86" s="3"/>
      <c r="F86" s="3"/>
    </row>
    <row r="87" spans="1:6" ht="30" customHeight="1" x14ac:dyDescent="0.2">
      <c r="A87" s="1" t="s">
        <v>6</v>
      </c>
      <c r="B87" s="10" t="s">
        <v>80</v>
      </c>
      <c r="C87" s="15">
        <f t="shared" si="0"/>
        <v>86</v>
      </c>
      <c r="D87" s="2" t="s">
        <v>83</v>
      </c>
      <c r="E87" s="3"/>
      <c r="F87" s="3"/>
    </row>
    <row r="88" spans="1:6" ht="22.8" x14ac:dyDescent="0.2">
      <c r="A88" s="1" t="s">
        <v>6</v>
      </c>
      <c r="B88" s="10" t="s">
        <v>80</v>
      </c>
      <c r="C88" s="15">
        <f t="shared" si="0"/>
        <v>87</v>
      </c>
      <c r="D88" s="2" t="s">
        <v>84</v>
      </c>
      <c r="E88" s="3"/>
      <c r="F88" s="3"/>
    </row>
    <row r="89" spans="1:6" ht="45.6" x14ac:dyDescent="0.2">
      <c r="A89" s="1" t="s">
        <v>6</v>
      </c>
      <c r="B89" s="10" t="s">
        <v>85</v>
      </c>
      <c r="C89" s="15">
        <f t="shared" si="0"/>
        <v>88</v>
      </c>
      <c r="D89" s="4" t="s">
        <v>86</v>
      </c>
      <c r="E89" s="8"/>
      <c r="F89" s="8"/>
    </row>
    <row r="90" spans="1:6" ht="22.8" x14ac:dyDescent="0.2">
      <c r="A90" s="1" t="s">
        <v>6</v>
      </c>
      <c r="B90" s="10" t="s">
        <v>85</v>
      </c>
      <c r="C90" s="15">
        <f t="shared" si="0"/>
        <v>89</v>
      </c>
      <c r="D90" s="4" t="s">
        <v>87</v>
      </c>
      <c r="E90" s="8"/>
      <c r="F90" s="8"/>
    </row>
    <row r="91" spans="1:6" ht="79.8" x14ac:dyDescent="0.2">
      <c r="A91" s="1" t="s">
        <v>6</v>
      </c>
      <c r="B91" s="10" t="s">
        <v>85</v>
      </c>
      <c r="C91" s="15">
        <f t="shared" si="0"/>
        <v>90</v>
      </c>
      <c r="D91" s="4" t="s">
        <v>88</v>
      </c>
      <c r="E91" s="8"/>
      <c r="F91" s="8" t="s">
        <v>89</v>
      </c>
    </row>
    <row r="92" spans="1:6" ht="56.1" customHeight="1" x14ac:dyDescent="0.2">
      <c r="A92" s="1" t="s">
        <v>6</v>
      </c>
      <c r="B92" s="10" t="s">
        <v>85</v>
      </c>
      <c r="C92" s="15">
        <f t="shared" ref="C92:C142" si="1">1+C91</f>
        <v>91</v>
      </c>
      <c r="D92" s="5" t="s">
        <v>90</v>
      </c>
      <c r="E92" s="8"/>
      <c r="F92" s="8"/>
    </row>
    <row r="93" spans="1:6" ht="22.8" x14ac:dyDescent="0.2">
      <c r="A93" s="1" t="s">
        <v>6</v>
      </c>
      <c r="B93" s="10" t="s">
        <v>85</v>
      </c>
      <c r="C93" s="15">
        <f t="shared" si="1"/>
        <v>92</v>
      </c>
      <c r="D93" s="5" t="s">
        <v>91</v>
      </c>
      <c r="E93" s="8"/>
      <c r="F93" s="8"/>
    </row>
    <row r="94" spans="1:6" ht="22.8" x14ac:dyDescent="0.2">
      <c r="A94" s="1" t="s">
        <v>6</v>
      </c>
      <c r="B94" s="10" t="s">
        <v>85</v>
      </c>
      <c r="C94" s="15">
        <f t="shared" si="1"/>
        <v>93</v>
      </c>
      <c r="D94" s="4" t="s">
        <v>92</v>
      </c>
      <c r="E94" s="8"/>
      <c r="F94" s="8"/>
    </row>
    <row r="95" spans="1:6" ht="45.6" x14ac:dyDescent="0.2">
      <c r="A95" s="1" t="s">
        <v>6</v>
      </c>
      <c r="B95" s="10" t="s">
        <v>85</v>
      </c>
      <c r="C95" s="15">
        <f t="shared" si="1"/>
        <v>94</v>
      </c>
      <c r="D95" s="4" t="s">
        <v>93</v>
      </c>
      <c r="E95" s="8"/>
      <c r="F95" s="8"/>
    </row>
    <row r="96" spans="1:6" ht="12" x14ac:dyDescent="0.2">
      <c r="A96" s="1" t="s">
        <v>6</v>
      </c>
      <c r="B96" s="10" t="s">
        <v>85</v>
      </c>
      <c r="C96" s="15">
        <f t="shared" si="1"/>
        <v>95</v>
      </c>
      <c r="D96" s="4" t="s">
        <v>94</v>
      </c>
      <c r="E96" s="8"/>
      <c r="F96" s="8"/>
    </row>
    <row r="97" spans="1:6" ht="34.200000000000003" x14ac:dyDescent="0.2">
      <c r="A97" s="1" t="s">
        <v>6</v>
      </c>
      <c r="B97" s="10" t="s">
        <v>85</v>
      </c>
      <c r="C97" s="15">
        <f t="shared" si="1"/>
        <v>96</v>
      </c>
      <c r="D97" s="4" t="s">
        <v>95</v>
      </c>
      <c r="E97" s="8"/>
      <c r="F97" s="8"/>
    </row>
    <row r="98" spans="1:6" ht="34.200000000000003" x14ac:dyDescent="0.2">
      <c r="A98" s="1" t="s">
        <v>6</v>
      </c>
      <c r="B98" s="10" t="s">
        <v>85</v>
      </c>
      <c r="C98" s="15">
        <f t="shared" si="1"/>
        <v>97</v>
      </c>
      <c r="D98" s="4" t="s">
        <v>96</v>
      </c>
      <c r="E98" s="8"/>
      <c r="F98" s="8"/>
    </row>
    <row r="99" spans="1:6" ht="22.8" x14ac:dyDescent="0.2">
      <c r="A99" s="1" t="s">
        <v>6</v>
      </c>
      <c r="B99" s="10" t="s">
        <v>85</v>
      </c>
      <c r="C99" s="15">
        <f t="shared" si="1"/>
        <v>98</v>
      </c>
      <c r="D99" s="4" t="s">
        <v>97</v>
      </c>
      <c r="E99" s="8"/>
      <c r="F99" s="8"/>
    </row>
    <row r="100" spans="1:6" ht="34.200000000000003" x14ac:dyDescent="0.2">
      <c r="A100" s="1" t="s">
        <v>6</v>
      </c>
      <c r="B100" s="10" t="s">
        <v>85</v>
      </c>
      <c r="C100" s="15">
        <f t="shared" si="1"/>
        <v>99</v>
      </c>
      <c r="D100" s="4" t="s">
        <v>98</v>
      </c>
      <c r="E100" s="8"/>
      <c r="F100" s="8"/>
    </row>
    <row r="101" spans="1:6" ht="45.6" x14ac:dyDescent="0.2">
      <c r="A101" s="1" t="s">
        <v>6</v>
      </c>
      <c r="B101" s="10" t="s">
        <v>99</v>
      </c>
      <c r="C101" s="15">
        <f t="shared" si="1"/>
        <v>100</v>
      </c>
      <c r="D101" s="4" t="s">
        <v>267</v>
      </c>
      <c r="E101" s="8"/>
      <c r="F101" s="8"/>
    </row>
    <row r="102" spans="1:6" ht="57" x14ac:dyDescent="0.2">
      <c r="A102" s="1" t="s">
        <v>6</v>
      </c>
      <c r="B102" s="1" t="s">
        <v>99</v>
      </c>
      <c r="C102" s="15">
        <f t="shared" si="1"/>
        <v>101</v>
      </c>
      <c r="D102" s="2" t="s">
        <v>100</v>
      </c>
      <c r="E102" s="9"/>
      <c r="F102" s="9"/>
    </row>
    <row r="103" spans="1:6" ht="22.8" x14ac:dyDescent="0.2">
      <c r="A103" s="1" t="s">
        <v>6</v>
      </c>
      <c r="B103" s="1" t="s">
        <v>99</v>
      </c>
      <c r="C103" s="15">
        <f t="shared" si="1"/>
        <v>102</v>
      </c>
      <c r="D103" s="2" t="s">
        <v>101</v>
      </c>
      <c r="E103" s="9"/>
      <c r="F103" s="9"/>
    </row>
    <row r="104" spans="1:6" x14ac:dyDescent="0.2">
      <c r="A104" s="1" t="s">
        <v>6</v>
      </c>
      <c r="B104" s="1" t="s">
        <v>99</v>
      </c>
      <c r="C104" s="15">
        <f t="shared" si="1"/>
        <v>103</v>
      </c>
      <c r="D104" s="2" t="s">
        <v>102</v>
      </c>
      <c r="E104" s="9"/>
      <c r="F104" s="9"/>
    </row>
    <row r="105" spans="1:6" ht="22.8" x14ac:dyDescent="0.2">
      <c r="A105" s="1" t="s">
        <v>6</v>
      </c>
      <c r="B105" s="1" t="s">
        <v>99</v>
      </c>
      <c r="C105" s="15">
        <f t="shared" si="1"/>
        <v>104</v>
      </c>
      <c r="D105" s="2" t="s">
        <v>103</v>
      </c>
      <c r="E105" s="9"/>
      <c r="F105" s="9"/>
    </row>
    <row r="106" spans="1:6" ht="22.8" x14ac:dyDescent="0.2">
      <c r="A106" s="1" t="s">
        <v>6</v>
      </c>
      <c r="B106" s="10" t="s">
        <v>104</v>
      </c>
      <c r="C106" s="15">
        <v>105</v>
      </c>
      <c r="D106" s="4" t="s">
        <v>268</v>
      </c>
      <c r="E106" s="8"/>
      <c r="F106" s="8"/>
    </row>
    <row r="107" spans="1:6" ht="22.8" x14ac:dyDescent="0.2">
      <c r="A107" s="1" t="s">
        <v>6</v>
      </c>
      <c r="B107" s="10" t="s">
        <v>104</v>
      </c>
      <c r="C107" s="15">
        <f t="shared" si="1"/>
        <v>106</v>
      </c>
      <c r="D107" s="2" t="s">
        <v>105</v>
      </c>
      <c r="E107" s="8"/>
      <c r="F107" s="8"/>
    </row>
    <row r="108" spans="1:6" ht="22.8" x14ac:dyDescent="0.2">
      <c r="A108" s="1" t="s">
        <v>6</v>
      </c>
      <c r="B108" s="10" t="s">
        <v>104</v>
      </c>
      <c r="C108" s="15">
        <f t="shared" si="1"/>
        <v>107</v>
      </c>
      <c r="D108" s="4" t="s">
        <v>106</v>
      </c>
      <c r="E108" s="8"/>
      <c r="F108" s="8"/>
    </row>
    <row r="109" spans="1:6" ht="34.200000000000003" x14ac:dyDescent="0.2">
      <c r="A109" s="1" t="s">
        <v>6</v>
      </c>
      <c r="B109" s="10" t="s">
        <v>104</v>
      </c>
      <c r="C109" s="15">
        <f t="shared" si="1"/>
        <v>108</v>
      </c>
      <c r="D109" s="4" t="s">
        <v>107</v>
      </c>
      <c r="E109" s="8"/>
      <c r="F109" s="8"/>
    </row>
    <row r="110" spans="1:6" ht="22.8" x14ac:dyDescent="0.2">
      <c r="A110" s="1" t="s">
        <v>6</v>
      </c>
      <c r="B110" s="10" t="s">
        <v>104</v>
      </c>
      <c r="C110" s="15">
        <f t="shared" si="1"/>
        <v>109</v>
      </c>
      <c r="D110" s="13" t="s">
        <v>108</v>
      </c>
      <c r="E110" s="8"/>
      <c r="F110" s="8"/>
    </row>
    <row r="111" spans="1:6" ht="22.8" x14ac:dyDescent="0.2">
      <c r="A111" s="1" t="s">
        <v>6</v>
      </c>
      <c r="B111" s="10" t="s">
        <v>104</v>
      </c>
      <c r="C111" s="15">
        <v>110</v>
      </c>
      <c r="D111" s="13" t="s">
        <v>109</v>
      </c>
      <c r="E111" s="8"/>
      <c r="F111" s="8"/>
    </row>
    <row r="112" spans="1:6" ht="12" x14ac:dyDescent="0.2">
      <c r="A112" s="1" t="s">
        <v>6</v>
      </c>
      <c r="B112" s="10" t="s">
        <v>104</v>
      </c>
      <c r="C112" s="15">
        <f t="shared" si="1"/>
        <v>111</v>
      </c>
      <c r="D112" s="13" t="s">
        <v>110</v>
      </c>
      <c r="E112" s="8"/>
      <c r="F112" s="8"/>
    </row>
    <row r="113" spans="1:6" ht="12" x14ac:dyDescent="0.2">
      <c r="A113" s="1" t="s">
        <v>6</v>
      </c>
      <c r="B113" s="10" t="s">
        <v>104</v>
      </c>
      <c r="C113" s="15">
        <f t="shared" si="1"/>
        <v>112</v>
      </c>
      <c r="D113" s="13" t="s">
        <v>111</v>
      </c>
      <c r="E113" s="8"/>
      <c r="F113" s="8"/>
    </row>
    <row r="114" spans="1:6" ht="12" x14ac:dyDescent="0.2">
      <c r="A114" s="1" t="s">
        <v>6</v>
      </c>
      <c r="B114" s="10" t="s">
        <v>104</v>
      </c>
      <c r="C114" s="15">
        <v>113</v>
      </c>
      <c r="D114" s="13" t="s">
        <v>112</v>
      </c>
      <c r="E114" s="8"/>
      <c r="F114" s="8"/>
    </row>
    <row r="115" spans="1:6" ht="12" x14ac:dyDescent="0.2">
      <c r="A115" s="1" t="s">
        <v>6</v>
      </c>
      <c r="B115" s="10" t="s">
        <v>104</v>
      </c>
      <c r="C115" s="15">
        <f t="shared" si="1"/>
        <v>114</v>
      </c>
      <c r="D115" s="13" t="s">
        <v>113</v>
      </c>
      <c r="E115" s="8"/>
      <c r="F115" s="8"/>
    </row>
    <row r="116" spans="1:6" ht="12" x14ac:dyDescent="0.2">
      <c r="A116" s="1" t="s">
        <v>6</v>
      </c>
      <c r="B116" s="10" t="s">
        <v>104</v>
      </c>
      <c r="C116" s="15">
        <f t="shared" si="1"/>
        <v>115</v>
      </c>
      <c r="D116" s="13" t="s">
        <v>114</v>
      </c>
      <c r="E116" s="8"/>
      <c r="F116" s="8"/>
    </row>
    <row r="117" spans="1:6" ht="34.200000000000003" x14ac:dyDescent="0.2">
      <c r="A117" s="1" t="s">
        <v>6</v>
      </c>
      <c r="B117" s="1" t="s">
        <v>115</v>
      </c>
      <c r="C117" s="15">
        <f t="shared" si="1"/>
        <v>116</v>
      </c>
      <c r="D117" s="4" t="s">
        <v>116</v>
      </c>
      <c r="E117" s="3"/>
      <c r="F117" s="3"/>
    </row>
    <row r="118" spans="1:6" ht="34.200000000000003" x14ac:dyDescent="0.2">
      <c r="A118" s="1" t="s">
        <v>6</v>
      </c>
      <c r="B118" s="1" t="s">
        <v>115</v>
      </c>
      <c r="C118" s="15">
        <f t="shared" si="1"/>
        <v>117</v>
      </c>
      <c r="D118" s="4" t="s">
        <v>117</v>
      </c>
      <c r="E118" s="3"/>
      <c r="F118" s="3"/>
    </row>
    <row r="119" spans="1:6" ht="22.8" x14ac:dyDescent="0.2">
      <c r="A119" s="1" t="s">
        <v>6</v>
      </c>
      <c r="B119" s="10" t="s">
        <v>118</v>
      </c>
      <c r="C119" s="15">
        <v>118</v>
      </c>
      <c r="D119" s="2" t="s">
        <v>119</v>
      </c>
      <c r="E119" s="8"/>
      <c r="F119" s="8"/>
    </row>
    <row r="120" spans="1:6" ht="34.200000000000003" x14ac:dyDescent="0.2">
      <c r="A120" s="1" t="s">
        <v>6</v>
      </c>
      <c r="B120" s="10" t="s">
        <v>118</v>
      </c>
      <c r="C120" s="15">
        <f t="shared" si="1"/>
        <v>119</v>
      </c>
      <c r="D120" s="2" t="s">
        <v>120</v>
      </c>
      <c r="E120" s="8"/>
      <c r="F120" s="8"/>
    </row>
    <row r="121" spans="1:6" ht="22.8" x14ac:dyDescent="0.2">
      <c r="A121" s="1" t="s">
        <v>6</v>
      </c>
      <c r="B121" s="10" t="s">
        <v>118</v>
      </c>
      <c r="C121" s="15">
        <f t="shared" si="1"/>
        <v>120</v>
      </c>
      <c r="D121" s="2" t="s">
        <v>121</v>
      </c>
      <c r="E121" s="8"/>
      <c r="F121" s="8"/>
    </row>
    <row r="122" spans="1:6" ht="22.8" x14ac:dyDescent="0.2">
      <c r="A122" s="1" t="s">
        <v>6</v>
      </c>
      <c r="B122" s="10" t="s">
        <v>118</v>
      </c>
      <c r="C122" s="15">
        <f t="shared" si="1"/>
        <v>121</v>
      </c>
      <c r="D122" s="2" t="s">
        <v>122</v>
      </c>
      <c r="E122" s="8"/>
      <c r="F122" s="8"/>
    </row>
    <row r="123" spans="1:6" ht="22.8" x14ac:dyDescent="0.2">
      <c r="A123" s="1" t="s">
        <v>6</v>
      </c>
      <c r="B123" s="10" t="s">
        <v>118</v>
      </c>
      <c r="C123" s="15">
        <f t="shared" si="1"/>
        <v>122</v>
      </c>
      <c r="D123" s="4" t="s">
        <v>123</v>
      </c>
      <c r="E123" s="8"/>
      <c r="F123" s="8"/>
    </row>
    <row r="124" spans="1:6" ht="34.200000000000003" x14ac:dyDescent="0.2">
      <c r="A124" s="1" t="s">
        <v>6</v>
      </c>
      <c r="B124" s="1" t="s">
        <v>118</v>
      </c>
      <c r="C124" s="15">
        <f t="shared" si="1"/>
        <v>123</v>
      </c>
      <c r="D124" s="2" t="s">
        <v>124</v>
      </c>
      <c r="E124" s="3"/>
      <c r="F124" s="3"/>
    </row>
    <row r="125" spans="1:6" ht="34.200000000000003" x14ac:dyDescent="0.2">
      <c r="A125" s="1" t="s">
        <v>6</v>
      </c>
      <c r="B125" s="10" t="s">
        <v>125</v>
      </c>
      <c r="C125" s="15">
        <f t="shared" si="1"/>
        <v>124</v>
      </c>
      <c r="D125" s="2" t="s">
        <v>269</v>
      </c>
      <c r="E125" s="8"/>
      <c r="F125" s="8"/>
    </row>
    <row r="126" spans="1:6" ht="22.8" x14ac:dyDescent="0.2">
      <c r="A126" s="1" t="s">
        <v>6</v>
      </c>
      <c r="B126" s="10" t="s">
        <v>125</v>
      </c>
      <c r="C126" s="15">
        <f t="shared" si="1"/>
        <v>125</v>
      </c>
      <c r="D126" s="2" t="s">
        <v>126</v>
      </c>
      <c r="E126" s="8"/>
      <c r="F126" s="8"/>
    </row>
    <row r="127" spans="1:6" ht="12" x14ac:dyDescent="0.2">
      <c r="A127" s="1" t="s">
        <v>6</v>
      </c>
      <c r="B127" s="10" t="s">
        <v>125</v>
      </c>
      <c r="C127" s="15">
        <f t="shared" si="1"/>
        <v>126</v>
      </c>
      <c r="D127" s="4" t="s">
        <v>127</v>
      </c>
      <c r="E127" s="8"/>
      <c r="F127" s="8"/>
    </row>
    <row r="128" spans="1:6" ht="34.200000000000003" x14ac:dyDescent="0.2">
      <c r="A128" s="1" t="s">
        <v>6</v>
      </c>
      <c r="B128" s="10" t="s">
        <v>125</v>
      </c>
      <c r="C128" s="15">
        <f t="shared" si="1"/>
        <v>127</v>
      </c>
      <c r="D128" s="4" t="s">
        <v>128</v>
      </c>
      <c r="E128" s="8"/>
      <c r="F128" s="8"/>
    </row>
    <row r="129" spans="1:6" ht="34.200000000000003" x14ac:dyDescent="0.2">
      <c r="A129" s="1" t="s">
        <v>6</v>
      </c>
      <c r="B129" s="10" t="s">
        <v>125</v>
      </c>
      <c r="C129" s="15">
        <f t="shared" si="1"/>
        <v>128</v>
      </c>
      <c r="D129" s="4" t="s">
        <v>129</v>
      </c>
      <c r="E129" s="8"/>
      <c r="F129" s="8"/>
    </row>
    <row r="130" spans="1:6" ht="22.8" x14ac:dyDescent="0.2">
      <c r="A130" s="1" t="s">
        <v>6</v>
      </c>
      <c r="B130" s="10" t="s">
        <v>125</v>
      </c>
      <c r="C130" s="15">
        <f t="shared" si="1"/>
        <v>129</v>
      </c>
      <c r="D130" s="4" t="s">
        <v>130</v>
      </c>
      <c r="E130" s="8"/>
      <c r="F130" s="8"/>
    </row>
    <row r="131" spans="1:6" ht="22.8" x14ac:dyDescent="0.2">
      <c r="A131" s="1" t="s">
        <v>6</v>
      </c>
      <c r="B131" s="10" t="s">
        <v>125</v>
      </c>
      <c r="C131" s="15">
        <f t="shared" si="1"/>
        <v>130</v>
      </c>
      <c r="D131" s="4" t="s">
        <v>131</v>
      </c>
      <c r="E131" s="8"/>
      <c r="F131" s="8"/>
    </row>
    <row r="132" spans="1:6" ht="22.8" x14ac:dyDescent="0.2">
      <c r="A132" s="1" t="s">
        <v>6</v>
      </c>
      <c r="B132" s="10" t="s">
        <v>125</v>
      </c>
      <c r="C132" s="15">
        <f t="shared" si="1"/>
        <v>131</v>
      </c>
      <c r="D132" s="2" t="s">
        <v>132</v>
      </c>
      <c r="E132" s="8"/>
      <c r="F132" s="8"/>
    </row>
    <row r="133" spans="1:6" ht="22.8" x14ac:dyDescent="0.2">
      <c r="A133" s="1" t="s">
        <v>6</v>
      </c>
      <c r="B133" s="10" t="s">
        <v>125</v>
      </c>
      <c r="C133" s="15">
        <f t="shared" si="1"/>
        <v>132</v>
      </c>
      <c r="D133" s="4" t="s">
        <v>133</v>
      </c>
      <c r="E133" s="8"/>
      <c r="F133" s="8"/>
    </row>
    <row r="134" spans="1:6" ht="22.8" x14ac:dyDescent="0.2">
      <c r="A134" s="1" t="s">
        <v>6</v>
      </c>
      <c r="B134" s="10" t="s">
        <v>125</v>
      </c>
      <c r="C134" s="15">
        <f t="shared" si="1"/>
        <v>133</v>
      </c>
      <c r="D134" s="4" t="s">
        <v>134</v>
      </c>
      <c r="E134" s="8"/>
      <c r="F134" s="8"/>
    </row>
    <row r="135" spans="1:6" ht="34.200000000000003" x14ac:dyDescent="0.2">
      <c r="A135" s="1" t="s">
        <v>6</v>
      </c>
      <c r="B135" s="10" t="s">
        <v>125</v>
      </c>
      <c r="C135" s="15">
        <f t="shared" si="1"/>
        <v>134</v>
      </c>
      <c r="D135" s="4" t="s">
        <v>270</v>
      </c>
      <c r="E135" s="8"/>
      <c r="F135" s="8"/>
    </row>
    <row r="136" spans="1:6" ht="12" x14ac:dyDescent="0.2">
      <c r="A136" s="1" t="s">
        <v>6</v>
      </c>
      <c r="B136" s="10" t="s">
        <v>125</v>
      </c>
      <c r="C136" s="15">
        <f t="shared" si="1"/>
        <v>135</v>
      </c>
      <c r="D136" s="5" t="s">
        <v>135</v>
      </c>
      <c r="E136" s="8"/>
      <c r="F136" s="8"/>
    </row>
    <row r="137" spans="1:6" ht="22.8" x14ac:dyDescent="0.2">
      <c r="A137" s="1" t="s">
        <v>6</v>
      </c>
      <c r="B137" s="10" t="s">
        <v>125</v>
      </c>
      <c r="C137" s="15">
        <f t="shared" si="1"/>
        <v>136</v>
      </c>
      <c r="D137" s="4" t="s">
        <v>136</v>
      </c>
      <c r="E137" s="8"/>
      <c r="F137" s="8"/>
    </row>
    <row r="138" spans="1:6" ht="22.8" x14ac:dyDescent="0.2">
      <c r="A138" s="1" t="s">
        <v>6</v>
      </c>
      <c r="B138" s="10" t="s">
        <v>125</v>
      </c>
      <c r="C138" s="15">
        <f t="shared" si="1"/>
        <v>137</v>
      </c>
      <c r="D138" s="4" t="s">
        <v>137</v>
      </c>
      <c r="E138" s="8"/>
      <c r="F138" s="8"/>
    </row>
    <row r="139" spans="1:6" ht="22.8" x14ac:dyDescent="0.2">
      <c r="A139" s="1" t="s">
        <v>6</v>
      </c>
      <c r="B139" s="10" t="s">
        <v>125</v>
      </c>
      <c r="C139" s="15">
        <f t="shared" si="1"/>
        <v>138</v>
      </c>
      <c r="D139" s="4" t="s">
        <v>138</v>
      </c>
      <c r="E139" s="8"/>
      <c r="F139" s="8"/>
    </row>
    <row r="140" spans="1:6" ht="12" x14ac:dyDescent="0.2">
      <c r="A140" s="1" t="s">
        <v>6</v>
      </c>
      <c r="B140" s="10" t="s">
        <v>125</v>
      </c>
      <c r="C140" s="15">
        <f t="shared" si="1"/>
        <v>139</v>
      </c>
      <c r="D140" s="4" t="s">
        <v>139</v>
      </c>
      <c r="E140" s="8"/>
      <c r="F140" s="8"/>
    </row>
    <row r="141" spans="1:6" ht="12" x14ac:dyDescent="0.2">
      <c r="A141" s="1" t="s">
        <v>6</v>
      </c>
      <c r="B141" s="10" t="s">
        <v>125</v>
      </c>
      <c r="C141" s="15">
        <f t="shared" si="1"/>
        <v>140</v>
      </c>
      <c r="D141" s="4" t="s">
        <v>140</v>
      </c>
      <c r="E141" s="8"/>
      <c r="F141" s="8"/>
    </row>
    <row r="142" spans="1:6" ht="34.200000000000003" x14ac:dyDescent="0.2">
      <c r="A142" s="1" t="s">
        <v>6</v>
      </c>
      <c r="B142" s="10" t="s">
        <v>125</v>
      </c>
      <c r="C142" s="15">
        <f t="shared" si="1"/>
        <v>141</v>
      </c>
      <c r="D142" s="5" t="s">
        <v>271</v>
      </c>
      <c r="E142" s="8"/>
      <c r="F142" s="8"/>
    </row>
    <row r="143" spans="1:6" ht="22.8" x14ac:dyDescent="0.2">
      <c r="A143" s="1" t="s">
        <v>6</v>
      </c>
      <c r="B143" s="10" t="s">
        <v>125</v>
      </c>
      <c r="C143" s="15">
        <v>142</v>
      </c>
      <c r="D143" s="4" t="s">
        <v>141</v>
      </c>
      <c r="E143" s="8"/>
      <c r="F143" s="8"/>
    </row>
    <row r="144" spans="1:6" ht="22.8" x14ac:dyDescent="0.2">
      <c r="A144" s="1" t="s">
        <v>6</v>
      </c>
      <c r="B144" s="10" t="s">
        <v>125</v>
      </c>
      <c r="C144" s="15">
        <f t="shared" ref="C144:C211" si="2">1+C143</f>
        <v>143</v>
      </c>
      <c r="D144" s="4" t="s">
        <v>142</v>
      </c>
      <c r="E144" s="8"/>
      <c r="F144" s="8"/>
    </row>
    <row r="145" spans="1:6" ht="12" x14ac:dyDescent="0.2">
      <c r="A145" s="1" t="s">
        <v>6</v>
      </c>
      <c r="B145" s="10" t="s">
        <v>125</v>
      </c>
      <c r="C145" s="15">
        <v>144</v>
      </c>
      <c r="D145" s="4" t="s">
        <v>143</v>
      </c>
      <c r="E145" s="8"/>
      <c r="F145" s="8"/>
    </row>
    <row r="146" spans="1:6" ht="34.200000000000003" x14ac:dyDescent="0.2">
      <c r="A146" s="1" t="s">
        <v>6</v>
      </c>
      <c r="B146" s="10" t="s">
        <v>125</v>
      </c>
      <c r="C146" s="15">
        <f t="shared" si="2"/>
        <v>145</v>
      </c>
      <c r="D146" s="4" t="s">
        <v>144</v>
      </c>
      <c r="E146" s="8"/>
      <c r="F146" s="8"/>
    </row>
    <row r="147" spans="1:6" ht="12" x14ac:dyDescent="0.2">
      <c r="A147" s="1" t="s">
        <v>6</v>
      </c>
      <c r="B147" s="10" t="s">
        <v>125</v>
      </c>
      <c r="C147" s="15">
        <v>146</v>
      </c>
      <c r="D147" s="4" t="s">
        <v>145</v>
      </c>
      <c r="E147" s="8"/>
      <c r="F147" s="8"/>
    </row>
    <row r="148" spans="1:6" ht="22.8" x14ac:dyDescent="0.2">
      <c r="A148" s="1" t="s">
        <v>6</v>
      </c>
      <c r="B148" s="10" t="s">
        <v>125</v>
      </c>
      <c r="C148" s="15">
        <f t="shared" si="2"/>
        <v>147</v>
      </c>
      <c r="D148" s="4" t="s">
        <v>146</v>
      </c>
      <c r="E148" s="8"/>
      <c r="F148" s="8"/>
    </row>
    <row r="149" spans="1:6" ht="22.8" x14ac:dyDescent="0.2">
      <c r="A149" s="1" t="s">
        <v>6</v>
      </c>
      <c r="B149" s="10" t="s">
        <v>125</v>
      </c>
      <c r="C149" s="15">
        <f t="shared" si="2"/>
        <v>148</v>
      </c>
      <c r="D149" s="4" t="s">
        <v>147</v>
      </c>
      <c r="E149" s="8"/>
      <c r="F149" s="8"/>
    </row>
    <row r="150" spans="1:6" ht="45.6" x14ac:dyDescent="0.2">
      <c r="A150" s="1" t="s">
        <v>6</v>
      </c>
      <c r="B150" s="10" t="s">
        <v>125</v>
      </c>
      <c r="C150" s="15">
        <f t="shared" si="2"/>
        <v>149</v>
      </c>
      <c r="D150" s="4" t="s">
        <v>148</v>
      </c>
      <c r="E150" s="8"/>
      <c r="F150" s="8"/>
    </row>
    <row r="151" spans="1:6" ht="262.2" x14ac:dyDescent="0.2">
      <c r="A151" s="1" t="s">
        <v>6</v>
      </c>
      <c r="B151" s="10" t="s">
        <v>125</v>
      </c>
      <c r="C151" s="15">
        <f t="shared" si="2"/>
        <v>150</v>
      </c>
      <c r="D151" s="4" t="s">
        <v>149</v>
      </c>
      <c r="E151" s="8"/>
      <c r="F151" s="8"/>
    </row>
    <row r="152" spans="1:6" ht="22.8" x14ac:dyDescent="0.2">
      <c r="A152" s="1" t="s">
        <v>6</v>
      </c>
      <c r="B152" s="10" t="s">
        <v>125</v>
      </c>
      <c r="C152" s="15">
        <f t="shared" si="2"/>
        <v>151</v>
      </c>
      <c r="D152" s="4" t="s">
        <v>150</v>
      </c>
      <c r="E152" s="8"/>
      <c r="F152" s="8"/>
    </row>
    <row r="153" spans="1:6" ht="22.8" x14ac:dyDescent="0.2">
      <c r="A153" s="1" t="s">
        <v>6</v>
      </c>
      <c r="B153" s="10" t="s">
        <v>125</v>
      </c>
      <c r="C153" s="15">
        <f t="shared" si="2"/>
        <v>152</v>
      </c>
      <c r="D153" s="4" t="s">
        <v>151</v>
      </c>
      <c r="E153" s="8"/>
      <c r="F153" s="8"/>
    </row>
    <row r="154" spans="1:6" ht="22.8" x14ac:dyDescent="0.2">
      <c r="A154" s="1" t="s">
        <v>6</v>
      </c>
      <c r="B154" s="10" t="s">
        <v>125</v>
      </c>
      <c r="C154" s="15">
        <f t="shared" si="2"/>
        <v>153</v>
      </c>
      <c r="D154" s="4" t="s">
        <v>152</v>
      </c>
      <c r="E154" s="8"/>
      <c r="F154" s="8"/>
    </row>
    <row r="155" spans="1:6" ht="375.6" customHeight="1" x14ac:dyDescent="0.2">
      <c r="A155" s="1" t="s">
        <v>6</v>
      </c>
      <c r="B155" s="10" t="s">
        <v>125</v>
      </c>
      <c r="C155" s="15">
        <f t="shared" si="2"/>
        <v>154</v>
      </c>
      <c r="D155" s="2" t="s">
        <v>153</v>
      </c>
      <c r="E155" s="8"/>
      <c r="F155" s="8"/>
    </row>
    <row r="156" spans="1:6" ht="22.8" x14ac:dyDescent="0.2">
      <c r="A156" s="1" t="s">
        <v>6</v>
      </c>
      <c r="B156" s="10" t="s">
        <v>125</v>
      </c>
      <c r="C156" s="15">
        <f t="shared" si="2"/>
        <v>155</v>
      </c>
      <c r="D156" s="9" t="s">
        <v>154</v>
      </c>
      <c r="E156" s="8"/>
      <c r="F156" s="8"/>
    </row>
    <row r="157" spans="1:6" ht="22.8" x14ac:dyDescent="0.2">
      <c r="A157" s="1" t="s">
        <v>6</v>
      </c>
      <c r="B157" s="10" t="s">
        <v>125</v>
      </c>
      <c r="C157" s="15">
        <f t="shared" si="2"/>
        <v>156</v>
      </c>
      <c r="D157" s="5" t="s">
        <v>155</v>
      </c>
      <c r="E157" s="8"/>
      <c r="F157" s="8"/>
    </row>
    <row r="158" spans="1:6" ht="34.200000000000003" x14ac:dyDescent="0.2">
      <c r="A158" s="1" t="s">
        <v>6</v>
      </c>
      <c r="B158" s="10" t="s">
        <v>125</v>
      </c>
      <c r="C158" s="15">
        <v>157</v>
      </c>
      <c r="D158" s="5" t="s">
        <v>272</v>
      </c>
      <c r="E158" s="8"/>
      <c r="F158" s="8"/>
    </row>
    <row r="159" spans="1:6" ht="22.8" x14ac:dyDescent="0.2">
      <c r="A159" s="49" t="s">
        <v>6</v>
      </c>
      <c r="B159" s="50" t="s">
        <v>156</v>
      </c>
      <c r="C159" s="50">
        <v>158</v>
      </c>
      <c r="D159" s="52" t="s">
        <v>157</v>
      </c>
      <c r="E159" s="8"/>
      <c r="F159" s="8"/>
    </row>
    <row r="160" spans="1:6" ht="34.200000000000003" x14ac:dyDescent="0.2">
      <c r="A160" s="51" t="s">
        <v>6</v>
      </c>
      <c r="B160" s="1" t="s">
        <v>156</v>
      </c>
      <c r="C160" s="1">
        <f>1+C159</f>
        <v>159</v>
      </c>
      <c r="D160" s="2" t="s">
        <v>158</v>
      </c>
      <c r="E160" s="8"/>
      <c r="F160" s="8"/>
    </row>
    <row r="161" spans="1:7" ht="22.8" x14ac:dyDescent="0.2">
      <c r="A161" s="51" t="s">
        <v>6</v>
      </c>
      <c r="B161" s="1" t="s">
        <v>156</v>
      </c>
      <c r="C161" s="1">
        <f>1+C160</f>
        <v>160</v>
      </c>
      <c r="D161" s="2" t="s">
        <v>159</v>
      </c>
      <c r="E161" s="8"/>
      <c r="F161" s="8"/>
    </row>
    <row r="162" spans="1:7" ht="34.200000000000003" x14ac:dyDescent="0.2">
      <c r="A162" s="51" t="s">
        <v>6</v>
      </c>
      <c r="B162" s="1" t="s">
        <v>156</v>
      </c>
      <c r="C162" s="1">
        <f>1+C161</f>
        <v>161</v>
      </c>
      <c r="D162" s="2" t="s">
        <v>160</v>
      </c>
      <c r="E162" s="8"/>
      <c r="F162" s="8"/>
    </row>
    <row r="163" spans="1:7" ht="22.8" x14ac:dyDescent="0.2">
      <c r="A163" s="51" t="s">
        <v>6</v>
      </c>
      <c r="B163" s="1" t="s">
        <v>156</v>
      </c>
      <c r="C163" s="1">
        <f>1+C162</f>
        <v>162</v>
      </c>
      <c r="D163" s="2" t="s">
        <v>161</v>
      </c>
      <c r="E163" s="8"/>
      <c r="F163" s="8"/>
    </row>
    <row r="164" spans="1:7" ht="34.200000000000003" x14ac:dyDescent="0.2">
      <c r="A164" s="1" t="s">
        <v>6</v>
      </c>
      <c r="B164" s="1" t="s">
        <v>162</v>
      </c>
      <c r="C164" s="15">
        <v>163</v>
      </c>
      <c r="D164" s="2" t="s">
        <v>163</v>
      </c>
      <c r="E164" s="9"/>
      <c r="F164" s="9"/>
    </row>
    <row r="165" spans="1:7" ht="22.8" x14ac:dyDescent="0.2">
      <c r="A165" s="1" t="s">
        <v>6</v>
      </c>
      <c r="B165" s="1" t="s">
        <v>162</v>
      </c>
      <c r="C165" s="15">
        <f t="shared" si="2"/>
        <v>164</v>
      </c>
      <c r="D165" s="2" t="s">
        <v>164</v>
      </c>
      <c r="E165" s="9"/>
      <c r="F165" s="9"/>
    </row>
    <row r="166" spans="1:7" ht="45.6" x14ac:dyDescent="0.2">
      <c r="A166" s="1" t="s">
        <v>6</v>
      </c>
      <c r="B166" s="1" t="s">
        <v>162</v>
      </c>
      <c r="C166" s="15">
        <f t="shared" si="2"/>
        <v>165</v>
      </c>
      <c r="D166" s="2" t="s">
        <v>165</v>
      </c>
      <c r="E166" s="9"/>
      <c r="F166" s="9"/>
    </row>
    <row r="167" spans="1:7" ht="26.1" customHeight="1" x14ac:dyDescent="0.2">
      <c r="A167" s="1" t="s">
        <v>6</v>
      </c>
      <c r="B167" s="1" t="s">
        <v>162</v>
      </c>
      <c r="C167" s="15">
        <f t="shared" si="2"/>
        <v>166</v>
      </c>
      <c r="D167" s="2" t="s">
        <v>166</v>
      </c>
      <c r="E167" s="9"/>
      <c r="F167" s="9"/>
    </row>
    <row r="168" spans="1:7" ht="34.200000000000003" x14ac:dyDescent="0.2">
      <c r="A168" s="1" t="s">
        <v>6</v>
      </c>
      <c r="B168" s="1" t="s">
        <v>162</v>
      </c>
      <c r="C168" s="15">
        <f t="shared" si="2"/>
        <v>167</v>
      </c>
      <c r="D168" s="2" t="s">
        <v>167</v>
      </c>
      <c r="E168" s="9"/>
      <c r="F168" s="9"/>
    </row>
    <row r="169" spans="1:7" ht="34.200000000000003" x14ac:dyDescent="0.2">
      <c r="A169" s="1" t="s">
        <v>6</v>
      </c>
      <c r="B169" s="1" t="s">
        <v>162</v>
      </c>
      <c r="C169" s="15">
        <v>168</v>
      </c>
      <c r="D169" s="2" t="s">
        <v>168</v>
      </c>
      <c r="E169" s="9"/>
      <c r="F169" s="9"/>
      <c r="G169" s="23"/>
    </row>
    <row r="170" spans="1:7" ht="34.200000000000003" x14ac:dyDescent="0.2">
      <c r="A170" s="1" t="s">
        <v>6</v>
      </c>
      <c r="B170" s="10" t="s">
        <v>169</v>
      </c>
      <c r="C170" s="15">
        <v>169</v>
      </c>
      <c r="D170" s="11" t="s">
        <v>170</v>
      </c>
      <c r="E170" s="8"/>
      <c r="F170" s="8"/>
    </row>
    <row r="171" spans="1:7" ht="34.200000000000003" x14ac:dyDescent="0.2">
      <c r="A171" s="1" t="s">
        <v>6</v>
      </c>
      <c r="B171" s="10" t="s">
        <v>169</v>
      </c>
      <c r="C171" s="15">
        <f t="shared" si="2"/>
        <v>170</v>
      </c>
      <c r="D171" s="11" t="s">
        <v>171</v>
      </c>
      <c r="E171" s="8"/>
      <c r="F171" s="8"/>
    </row>
    <row r="172" spans="1:7" ht="34.200000000000003" x14ac:dyDescent="0.2">
      <c r="A172" s="1" t="s">
        <v>6</v>
      </c>
      <c r="B172" s="10" t="s">
        <v>169</v>
      </c>
      <c r="C172" s="15">
        <f t="shared" si="2"/>
        <v>171</v>
      </c>
      <c r="D172" s="4" t="s">
        <v>172</v>
      </c>
      <c r="E172" s="8"/>
      <c r="F172" s="8"/>
    </row>
    <row r="173" spans="1:7" ht="34.200000000000003" x14ac:dyDescent="0.2">
      <c r="A173" s="1" t="s">
        <v>6</v>
      </c>
      <c r="B173" s="10" t="s">
        <v>169</v>
      </c>
      <c r="C173" s="15">
        <f t="shared" si="2"/>
        <v>172</v>
      </c>
      <c r="D173" s="4" t="s">
        <v>173</v>
      </c>
      <c r="E173" s="8"/>
      <c r="F173" s="8"/>
    </row>
    <row r="174" spans="1:7" ht="34.200000000000003" x14ac:dyDescent="0.2">
      <c r="A174" s="1" t="s">
        <v>6</v>
      </c>
      <c r="B174" s="10" t="s">
        <v>169</v>
      </c>
      <c r="C174" s="15">
        <f t="shared" si="2"/>
        <v>173</v>
      </c>
      <c r="D174" s="5" t="s">
        <v>174</v>
      </c>
      <c r="E174" s="2"/>
      <c r="F174" s="3"/>
    </row>
    <row r="175" spans="1:7" ht="34.200000000000003" x14ac:dyDescent="0.2">
      <c r="A175" s="1" t="s">
        <v>6</v>
      </c>
      <c r="B175" s="10" t="s">
        <v>169</v>
      </c>
      <c r="C175" s="15">
        <f t="shared" si="2"/>
        <v>174</v>
      </c>
      <c r="D175" s="2" t="s">
        <v>273</v>
      </c>
      <c r="E175" s="8"/>
      <c r="F175" s="8"/>
    </row>
    <row r="176" spans="1:7" ht="34.200000000000003" x14ac:dyDescent="0.2">
      <c r="A176" s="1" t="s">
        <v>6</v>
      </c>
      <c r="B176" s="10" t="s">
        <v>169</v>
      </c>
      <c r="C176" s="15">
        <f t="shared" si="2"/>
        <v>175</v>
      </c>
      <c r="D176" s="2" t="s">
        <v>175</v>
      </c>
      <c r="E176" s="8"/>
      <c r="F176" s="8"/>
    </row>
    <row r="177" spans="1:6" ht="34.200000000000003" x14ac:dyDescent="0.2">
      <c r="A177" s="1" t="s">
        <v>6</v>
      </c>
      <c r="B177" s="10" t="s">
        <v>169</v>
      </c>
      <c r="C177" s="15">
        <f t="shared" si="2"/>
        <v>176</v>
      </c>
      <c r="D177" s="5" t="s">
        <v>176</v>
      </c>
      <c r="E177" s="8"/>
      <c r="F177" s="19"/>
    </row>
    <row r="178" spans="1:6" ht="34.200000000000003" x14ac:dyDescent="0.2">
      <c r="A178" s="1" t="s">
        <v>6</v>
      </c>
      <c r="B178" s="10" t="s">
        <v>169</v>
      </c>
      <c r="C178" s="15">
        <f t="shared" si="2"/>
        <v>177</v>
      </c>
      <c r="D178" s="2" t="s">
        <v>177</v>
      </c>
      <c r="E178" s="2" t="s">
        <v>89</v>
      </c>
      <c r="F178" s="19"/>
    </row>
    <row r="179" spans="1:6" ht="34.200000000000003" x14ac:dyDescent="0.2">
      <c r="A179" s="1" t="s">
        <v>6</v>
      </c>
      <c r="B179" s="10" t="s">
        <v>169</v>
      </c>
      <c r="C179" s="15">
        <f t="shared" si="2"/>
        <v>178</v>
      </c>
      <c r="D179" s="2" t="s">
        <v>178</v>
      </c>
      <c r="E179" s="2" t="s">
        <v>89</v>
      </c>
      <c r="F179" s="19"/>
    </row>
    <row r="180" spans="1:6" ht="34.200000000000003" x14ac:dyDescent="0.2">
      <c r="A180" s="1" t="s">
        <v>6</v>
      </c>
      <c r="B180" s="10" t="s">
        <v>169</v>
      </c>
      <c r="C180" s="15">
        <f t="shared" si="2"/>
        <v>179</v>
      </c>
      <c r="D180" s="2" t="s">
        <v>179</v>
      </c>
      <c r="E180" s="2" t="s">
        <v>89</v>
      </c>
      <c r="F180" s="19"/>
    </row>
    <row r="181" spans="1:6" ht="169.35" customHeight="1" x14ac:dyDescent="0.2">
      <c r="A181" s="1" t="s">
        <v>6</v>
      </c>
      <c r="B181" s="10" t="s">
        <v>180</v>
      </c>
      <c r="C181" s="15">
        <v>180</v>
      </c>
      <c r="D181" s="4" t="s">
        <v>181</v>
      </c>
      <c r="E181" s="8"/>
      <c r="F181" s="19"/>
    </row>
    <row r="182" spans="1:6" ht="36.6" customHeight="1" x14ac:dyDescent="0.2">
      <c r="A182" s="1" t="s">
        <v>6</v>
      </c>
      <c r="B182" s="1" t="s">
        <v>182</v>
      </c>
      <c r="C182" s="15">
        <f t="shared" si="2"/>
        <v>181</v>
      </c>
      <c r="D182" s="2" t="s">
        <v>183</v>
      </c>
      <c r="E182" s="3"/>
      <c r="F182" s="19"/>
    </row>
    <row r="183" spans="1:6" ht="22.8" x14ac:dyDescent="0.2">
      <c r="A183" s="1" t="s">
        <v>6</v>
      </c>
      <c r="B183" s="1" t="s">
        <v>182</v>
      </c>
      <c r="C183" s="15">
        <f t="shared" si="2"/>
        <v>182</v>
      </c>
      <c r="D183" s="2" t="s">
        <v>184</v>
      </c>
      <c r="E183" s="3"/>
      <c r="F183" s="19"/>
    </row>
    <row r="184" spans="1:6" ht="34.200000000000003" x14ac:dyDescent="0.2">
      <c r="A184" s="1" t="s">
        <v>6</v>
      </c>
      <c r="B184" s="1" t="s">
        <v>182</v>
      </c>
      <c r="C184" s="15">
        <f t="shared" si="2"/>
        <v>183</v>
      </c>
      <c r="D184" s="2" t="s">
        <v>185</v>
      </c>
      <c r="E184" s="3"/>
      <c r="F184" s="19"/>
    </row>
    <row r="185" spans="1:6" ht="27" customHeight="1" x14ac:dyDescent="0.2">
      <c r="A185" s="1" t="s">
        <v>6</v>
      </c>
      <c r="B185" s="1" t="s">
        <v>182</v>
      </c>
      <c r="C185" s="15">
        <f t="shared" si="2"/>
        <v>184</v>
      </c>
      <c r="D185" s="2" t="s">
        <v>186</v>
      </c>
      <c r="E185" s="3"/>
      <c r="F185" s="19"/>
    </row>
    <row r="186" spans="1:6" ht="12" x14ac:dyDescent="0.2">
      <c r="A186" s="1" t="s">
        <v>6</v>
      </c>
      <c r="B186" s="1" t="s">
        <v>182</v>
      </c>
      <c r="C186" s="15">
        <f t="shared" si="2"/>
        <v>185</v>
      </c>
      <c r="D186" s="2" t="s">
        <v>187</v>
      </c>
      <c r="E186" s="3"/>
      <c r="F186" s="19"/>
    </row>
    <row r="187" spans="1:6" ht="22.8" x14ac:dyDescent="0.2">
      <c r="A187" s="1" t="s">
        <v>6</v>
      </c>
      <c r="B187" s="1" t="s">
        <v>182</v>
      </c>
      <c r="C187" s="15">
        <v>186</v>
      </c>
      <c r="D187" s="2" t="s">
        <v>188</v>
      </c>
      <c r="E187" s="3"/>
      <c r="F187" s="19"/>
    </row>
    <row r="188" spans="1:6" ht="22.8" x14ac:dyDescent="0.2">
      <c r="A188" s="1" t="s">
        <v>6</v>
      </c>
      <c r="B188" s="1" t="s">
        <v>182</v>
      </c>
      <c r="C188" s="15">
        <v>187</v>
      </c>
      <c r="D188" s="2" t="s">
        <v>189</v>
      </c>
      <c r="E188" s="3"/>
      <c r="F188" s="19"/>
    </row>
    <row r="189" spans="1:6" ht="95.1" customHeight="1" x14ac:dyDescent="0.2">
      <c r="A189" s="1" t="s">
        <v>6</v>
      </c>
      <c r="B189" s="1" t="s">
        <v>182</v>
      </c>
      <c r="C189" s="15">
        <v>188</v>
      </c>
      <c r="D189" s="2" t="s">
        <v>190</v>
      </c>
      <c r="E189" s="3"/>
      <c r="F189" s="19"/>
    </row>
    <row r="190" spans="1:6" ht="45.6" x14ac:dyDescent="0.2">
      <c r="A190" s="1" t="s">
        <v>6</v>
      </c>
      <c r="B190" s="1" t="s">
        <v>182</v>
      </c>
      <c r="C190" s="15">
        <v>189</v>
      </c>
      <c r="D190" s="2" t="s">
        <v>191</v>
      </c>
      <c r="E190" s="3"/>
      <c r="F190" s="19"/>
    </row>
    <row r="191" spans="1:6" s="21" customFormat="1" ht="12" x14ac:dyDescent="0.2">
      <c r="A191" s="7" t="s">
        <v>6</v>
      </c>
      <c r="B191" s="7" t="s">
        <v>182</v>
      </c>
      <c r="C191" s="15">
        <f t="shared" si="2"/>
        <v>190</v>
      </c>
      <c r="D191" s="22" t="s">
        <v>192</v>
      </c>
      <c r="E191" s="6"/>
      <c r="F191" s="22"/>
    </row>
    <row r="192" spans="1:6" x14ac:dyDescent="0.2">
      <c r="A192" s="7" t="s">
        <v>6</v>
      </c>
      <c r="B192" s="26" t="s">
        <v>193</v>
      </c>
      <c r="C192" s="28">
        <v>191</v>
      </c>
      <c r="D192" s="26" t="s">
        <v>194</v>
      </c>
      <c r="E192" s="19"/>
      <c r="F192" s="19"/>
    </row>
    <row r="193" spans="1:6" ht="45.6" x14ac:dyDescent="0.2">
      <c r="A193" s="1" t="s">
        <v>6</v>
      </c>
      <c r="B193" s="26" t="s">
        <v>193</v>
      </c>
      <c r="C193" s="15">
        <f t="shared" si="2"/>
        <v>192</v>
      </c>
      <c r="D193" s="26" t="s">
        <v>195</v>
      </c>
      <c r="E193" s="19"/>
      <c r="F193" s="19"/>
    </row>
    <row r="194" spans="1:6" ht="22.8" x14ac:dyDescent="0.2">
      <c r="A194" s="1" t="s">
        <v>6</v>
      </c>
      <c r="B194" s="26" t="s">
        <v>193</v>
      </c>
      <c r="C194" s="15">
        <f t="shared" si="2"/>
        <v>193</v>
      </c>
      <c r="D194" s="26" t="s">
        <v>196</v>
      </c>
      <c r="E194" s="19"/>
      <c r="F194" s="19"/>
    </row>
    <row r="195" spans="1:6" ht="22.8" x14ac:dyDescent="0.2">
      <c r="A195" s="7" t="s">
        <v>6</v>
      </c>
      <c r="B195" s="26" t="s">
        <v>193</v>
      </c>
      <c r="C195" s="15">
        <f t="shared" si="2"/>
        <v>194</v>
      </c>
      <c r="D195" s="26" t="s">
        <v>274</v>
      </c>
      <c r="E195" s="19"/>
      <c r="F195" s="19"/>
    </row>
    <row r="196" spans="1:6" ht="34.200000000000003" x14ac:dyDescent="0.2">
      <c r="A196" s="7" t="s">
        <v>6</v>
      </c>
      <c r="B196" s="26" t="s">
        <v>197</v>
      </c>
      <c r="C196" s="28">
        <v>195</v>
      </c>
      <c r="D196" s="26" t="s">
        <v>198</v>
      </c>
      <c r="E196" s="19"/>
      <c r="F196" s="19"/>
    </row>
    <row r="197" spans="1:6" ht="22.8" x14ac:dyDescent="0.2">
      <c r="A197" s="1" t="s">
        <v>6</v>
      </c>
      <c r="B197" s="26" t="s">
        <v>197</v>
      </c>
      <c r="C197" s="28">
        <v>196</v>
      </c>
      <c r="D197" s="26" t="s">
        <v>199</v>
      </c>
      <c r="E197" s="19"/>
      <c r="F197" s="19"/>
    </row>
    <row r="198" spans="1:6" x14ac:dyDescent="0.2">
      <c r="A198" s="1" t="s">
        <v>6</v>
      </c>
      <c r="B198" s="26" t="s">
        <v>197</v>
      </c>
      <c r="C198" s="15">
        <v>197</v>
      </c>
      <c r="D198" s="26" t="s">
        <v>200</v>
      </c>
      <c r="E198" s="19"/>
      <c r="F198" s="19"/>
    </row>
    <row r="199" spans="1:6" ht="22.8" x14ac:dyDescent="0.2">
      <c r="A199" s="7" t="s">
        <v>6</v>
      </c>
      <c r="B199" s="26" t="s">
        <v>197</v>
      </c>
      <c r="C199" s="15">
        <f t="shared" si="2"/>
        <v>198</v>
      </c>
      <c r="D199" s="25" t="s">
        <v>201</v>
      </c>
      <c r="E199" s="19"/>
      <c r="F199" s="19"/>
    </row>
    <row r="200" spans="1:6" ht="34.200000000000003" x14ac:dyDescent="0.2">
      <c r="A200" s="7" t="s">
        <v>6</v>
      </c>
      <c r="B200" s="26" t="s">
        <v>197</v>
      </c>
      <c r="C200" s="28">
        <v>199</v>
      </c>
      <c r="D200" s="26" t="s">
        <v>202</v>
      </c>
      <c r="E200" s="19"/>
      <c r="F200" s="19"/>
    </row>
    <row r="201" spans="1:6" ht="34.200000000000003" x14ac:dyDescent="0.2">
      <c r="A201" s="1" t="s">
        <v>6</v>
      </c>
      <c r="B201" s="26" t="s">
        <v>197</v>
      </c>
      <c r="C201" s="15">
        <f t="shared" si="2"/>
        <v>200</v>
      </c>
      <c r="D201" s="25" t="s">
        <v>203</v>
      </c>
      <c r="E201" s="19"/>
      <c r="F201" s="19"/>
    </row>
    <row r="202" spans="1:6" x14ac:dyDescent="0.2">
      <c r="A202" s="1" t="s">
        <v>6</v>
      </c>
      <c r="B202" s="26" t="s">
        <v>197</v>
      </c>
      <c r="C202" s="15">
        <f t="shared" si="2"/>
        <v>201</v>
      </c>
      <c r="D202" s="25" t="s">
        <v>204</v>
      </c>
      <c r="E202" s="19"/>
      <c r="F202" s="19"/>
    </row>
    <row r="203" spans="1:6" ht="22.8" x14ac:dyDescent="0.2">
      <c r="A203" s="7" t="s">
        <v>6</v>
      </c>
      <c r="B203" s="26" t="s">
        <v>197</v>
      </c>
      <c r="C203" s="15">
        <f t="shared" si="2"/>
        <v>202</v>
      </c>
      <c r="D203" s="25" t="s">
        <v>205</v>
      </c>
      <c r="E203" s="19"/>
      <c r="F203" s="19"/>
    </row>
    <row r="204" spans="1:6" ht="22.8" x14ac:dyDescent="0.2">
      <c r="A204" s="7" t="s">
        <v>6</v>
      </c>
      <c r="B204" s="26" t="s">
        <v>197</v>
      </c>
      <c r="C204" s="28">
        <v>203</v>
      </c>
      <c r="D204" s="25" t="s">
        <v>206</v>
      </c>
      <c r="E204" s="19"/>
      <c r="F204" s="19"/>
    </row>
    <row r="205" spans="1:6" ht="22.8" x14ac:dyDescent="0.2">
      <c r="A205" s="1" t="s">
        <v>6</v>
      </c>
      <c r="B205" s="26" t="s">
        <v>197</v>
      </c>
      <c r="C205" s="28">
        <v>204</v>
      </c>
      <c r="D205" s="25" t="s">
        <v>207</v>
      </c>
      <c r="E205" s="19"/>
      <c r="F205" s="19"/>
    </row>
    <row r="206" spans="1:6" ht="22.8" x14ac:dyDescent="0.2">
      <c r="A206" s="1" t="s">
        <v>6</v>
      </c>
      <c r="B206" s="26" t="s">
        <v>197</v>
      </c>
      <c r="C206" s="15">
        <v>205</v>
      </c>
      <c r="D206" s="25" t="s">
        <v>208</v>
      </c>
      <c r="E206" s="19"/>
      <c r="F206" s="19"/>
    </row>
    <row r="207" spans="1:6" ht="22.8" x14ac:dyDescent="0.2">
      <c r="A207" s="7" t="s">
        <v>6</v>
      </c>
      <c r="B207" s="26" t="s">
        <v>197</v>
      </c>
      <c r="C207" s="15">
        <f t="shared" si="2"/>
        <v>206</v>
      </c>
      <c r="D207" s="25" t="s">
        <v>209</v>
      </c>
      <c r="E207" s="19"/>
      <c r="F207" s="19"/>
    </row>
    <row r="208" spans="1:6" ht="22.8" x14ac:dyDescent="0.2">
      <c r="A208" s="7" t="s">
        <v>6</v>
      </c>
      <c r="B208" s="26" t="s">
        <v>197</v>
      </c>
      <c r="C208" s="28">
        <v>207</v>
      </c>
      <c r="D208" s="25" t="s">
        <v>210</v>
      </c>
      <c r="E208" s="19"/>
      <c r="F208" s="19"/>
    </row>
    <row r="209" spans="1:6" x14ac:dyDescent="0.2">
      <c r="A209" s="1" t="s">
        <v>6</v>
      </c>
      <c r="B209" s="26" t="s">
        <v>197</v>
      </c>
      <c r="C209" s="15">
        <f t="shared" si="2"/>
        <v>208</v>
      </c>
      <c r="D209" s="26" t="s">
        <v>211</v>
      </c>
      <c r="E209" s="19"/>
      <c r="F209" s="19"/>
    </row>
    <row r="210" spans="1:6" x14ac:dyDescent="0.2">
      <c r="A210" s="1" t="s">
        <v>6</v>
      </c>
      <c r="B210" s="26" t="s">
        <v>197</v>
      </c>
      <c r="C210" s="15">
        <f t="shared" si="2"/>
        <v>209</v>
      </c>
      <c r="D210" s="26" t="s">
        <v>212</v>
      </c>
      <c r="E210" s="19"/>
      <c r="F210" s="19"/>
    </row>
    <row r="211" spans="1:6" ht="22.8" x14ac:dyDescent="0.2">
      <c r="A211" s="7" t="s">
        <v>6</v>
      </c>
      <c r="B211" s="26" t="s">
        <v>213</v>
      </c>
      <c r="C211" s="15">
        <f t="shared" si="2"/>
        <v>210</v>
      </c>
      <c r="D211" s="26" t="s">
        <v>214</v>
      </c>
      <c r="E211" s="19"/>
      <c r="F211" s="19"/>
    </row>
    <row r="212" spans="1:6" ht="45.6" x14ac:dyDescent="0.2">
      <c r="A212" s="7" t="s">
        <v>6</v>
      </c>
      <c r="B212" s="26" t="s">
        <v>213</v>
      </c>
      <c r="C212" s="28">
        <v>211</v>
      </c>
      <c r="D212" s="25" t="s">
        <v>215</v>
      </c>
      <c r="E212" s="19"/>
      <c r="F212" s="19"/>
    </row>
    <row r="213" spans="1:6" x14ac:dyDescent="0.2">
      <c r="A213" s="1" t="s">
        <v>6</v>
      </c>
      <c r="B213" s="26" t="s">
        <v>213</v>
      </c>
      <c r="C213" s="28">
        <v>212</v>
      </c>
      <c r="D213" s="26" t="s">
        <v>216</v>
      </c>
      <c r="E213" s="19"/>
      <c r="F213" s="19"/>
    </row>
    <row r="214" spans="1:6" x14ac:dyDescent="0.2">
      <c r="A214" s="1" t="s">
        <v>6</v>
      </c>
      <c r="B214" s="26" t="s">
        <v>213</v>
      </c>
      <c r="C214" s="15">
        <v>213</v>
      </c>
      <c r="D214" s="25" t="s">
        <v>217</v>
      </c>
      <c r="E214" s="19"/>
      <c r="F214" s="19"/>
    </row>
    <row r="215" spans="1:6" ht="34.200000000000003" x14ac:dyDescent="0.2">
      <c r="A215" s="7" t="s">
        <v>6</v>
      </c>
      <c r="B215" s="26" t="s">
        <v>213</v>
      </c>
      <c r="C215" s="15">
        <f t="shared" ref="C215:C242" si="3">1+C214</f>
        <v>214</v>
      </c>
      <c r="D215" s="25" t="s">
        <v>218</v>
      </c>
      <c r="E215" s="19"/>
      <c r="F215" s="19"/>
    </row>
    <row r="216" spans="1:6" x14ac:dyDescent="0.2">
      <c r="A216" s="7" t="s">
        <v>6</v>
      </c>
      <c r="B216" s="26" t="s">
        <v>213</v>
      </c>
      <c r="C216" s="28">
        <v>215</v>
      </c>
      <c r="D216" s="25" t="s">
        <v>219</v>
      </c>
      <c r="E216" s="19"/>
      <c r="F216" s="19"/>
    </row>
    <row r="217" spans="1:6" ht="57" x14ac:dyDescent="0.2">
      <c r="A217" s="1" t="s">
        <v>6</v>
      </c>
      <c r="B217" s="26" t="s">
        <v>213</v>
      </c>
      <c r="C217" s="15">
        <f t="shared" si="3"/>
        <v>216</v>
      </c>
      <c r="D217" s="26" t="s">
        <v>220</v>
      </c>
      <c r="E217" s="19"/>
      <c r="F217" s="19"/>
    </row>
    <row r="218" spans="1:6" x14ac:dyDescent="0.2">
      <c r="A218" s="1" t="s">
        <v>6</v>
      </c>
      <c r="B218" s="26" t="s">
        <v>213</v>
      </c>
      <c r="C218" s="15">
        <f t="shared" si="3"/>
        <v>217</v>
      </c>
      <c r="D218" s="25" t="s">
        <v>221</v>
      </c>
      <c r="E218" s="19"/>
      <c r="F218" s="19"/>
    </row>
    <row r="219" spans="1:6" x14ac:dyDescent="0.2">
      <c r="A219" s="7" t="s">
        <v>6</v>
      </c>
      <c r="B219" s="26" t="s">
        <v>213</v>
      </c>
      <c r="C219" s="15">
        <f t="shared" si="3"/>
        <v>218</v>
      </c>
      <c r="D219" s="25" t="s">
        <v>222</v>
      </c>
      <c r="E219" s="19"/>
      <c r="F219" s="19"/>
    </row>
    <row r="220" spans="1:6" x14ac:dyDescent="0.2">
      <c r="A220" s="7" t="s">
        <v>6</v>
      </c>
      <c r="B220" s="26" t="s">
        <v>213</v>
      </c>
      <c r="C220" s="28">
        <v>219</v>
      </c>
      <c r="D220" s="25" t="s">
        <v>223</v>
      </c>
      <c r="E220" s="19"/>
      <c r="F220" s="19"/>
    </row>
    <row r="221" spans="1:6" ht="22.8" x14ac:dyDescent="0.2">
      <c r="A221" s="1" t="s">
        <v>6</v>
      </c>
      <c r="B221" s="26" t="s">
        <v>213</v>
      </c>
      <c r="C221" s="28">
        <v>220</v>
      </c>
      <c r="D221" s="25" t="s">
        <v>224</v>
      </c>
      <c r="E221" s="19"/>
      <c r="F221" s="19"/>
    </row>
    <row r="222" spans="1:6" x14ac:dyDescent="0.2">
      <c r="A222" s="1" t="s">
        <v>6</v>
      </c>
      <c r="B222" s="26" t="s">
        <v>213</v>
      </c>
      <c r="C222" s="15">
        <v>221</v>
      </c>
      <c r="D222" s="25" t="s">
        <v>225</v>
      </c>
      <c r="E222" s="19"/>
      <c r="F222" s="19"/>
    </row>
    <row r="223" spans="1:6" ht="34.200000000000003" x14ac:dyDescent="0.2">
      <c r="A223" s="7" t="s">
        <v>6</v>
      </c>
      <c r="B223" s="26" t="s">
        <v>226</v>
      </c>
      <c r="C223" s="15">
        <f t="shared" si="3"/>
        <v>222</v>
      </c>
      <c r="D223" s="25" t="s">
        <v>227</v>
      </c>
      <c r="E223" s="19"/>
      <c r="F223" s="19"/>
    </row>
    <row r="224" spans="1:6" ht="34.200000000000003" x14ac:dyDescent="0.2">
      <c r="A224" s="7" t="s">
        <v>6</v>
      </c>
      <c r="B224" s="26" t="s">
        <v>228</v>
      </c>
      <c r="C224" s="28">
        <v>223</v>
      </c>
      <c r="D224" s="26" t="s">
        <v>275</v>
      </c>
      <c r="E224" s="19"/>
      <c r="F224" s="19"/>
    </row>
    <row r="225" spans="1:6" ht="22.8" x14ac:dyDescent="0.2">
      <c r="A225" s="1" t="s">
        <v>6</v>
      </c>
      <c r="B225" s="26" t="s">
        <v>229</v>
      </c>
      <c r="C225" s="15">
        <f t="shared" si="3"/>
        <v>224</v>
      </c>
      <c r="D225" s="26" t="s">
        <v>230</v>
      </c>
      <c r="E225" s="19"/>
      <c r="F225" s="19"/>
    </row>
    <row r="226" spans="1:6" ht="34.200000000000003" x14ac:dyDescent="0.2">
      <c r="A226" s="1" t="s">
        <v>6</v>
      </c>
      <c r="B226" s="26" t="s">
        <v>229</v>
      </c>
      <c r="C226" s="15">
        <f t="shared" si="3"/>
        <v>225</v>
      </c>
      <c r="D226" s="26" t="s">
        <v>231</v>
      </c>
      <c r="E226" s="19"/>
      <c r="F226" s="19"/>
    </row>
    <row r="227" spans="1:6" ht="22.8" x14ac:dyDescent="0.2">
      <c r="A227" s="7" t="s">
        <v>6</v>
      </c>
      <c r="B227" s="26" t="s">
        <v>229</v>
      </c>
      <c r="C227" s="15">
        <f t="shared" si="3"/>
        <v>226</v>
      </c>
      <c r="D227" s="26" t="s">
        <v>232</v>
      </c>
      <c r="E227" s="19"/>
      <c r="F227" s="19"/>
    </row>
    <row r="228" spans="1:6" x14ac:dyDescent="0.2">
      <c r="A228" s="7" t="s">
        <v>6</v>
      </c>
      <c r="B228" s="26" t="s">
        <v>229</v>
      </c>
      <c r="C228" s="28">
        <v>227</v>
      </c>
      <c r="D228" s="27" t="s">
        <v>233</v>
      </c>
      <c r="E228" s="19"/>
      <c r="F228" s="19"/>
    </row>
    <row r="229" spans="1:6" ht="34.200000000000003" x14ac:dyDescent="0.2">
      <c r="A229" s="1" t="s">
        <v>6</v>
      </c>
      <c r="B229" s="26" t="s">
        <v>229</v>
      </c>
      <c r="C229" s="28">
        <v>228</v>
      </c>
      <c r="D229" s="25" t="s">
        <v>278</v>
      </c>
      <c r="E229" s="19"/>
      <c r="F229" s="19"/>
    </row>
    <row r="230" spans="1:6" ht="34.200000000000003" x14ac:dyDescent="0.2">
      <c r="A230" s="7" t="s">
        <v>6</v>
      </c>
      <c r="B230" s="26" t="s">
        <v>234</v>
      </c>
      <c r="C230" s="15">
        <v>229</v>
      </c>
      <c r="D230" s="2" t="s">
        <v>235</v>
      </c>
      <c r="E230" s="19"/>
      <c r="F230" s="19"/>
    </row>
    <row r="231" spans="1:6" ht="22.8" x14ac:dyDescent="0.2">
      <c r="A231" s="7" t="s">
        <v>6</v>
      </c>
      <c r="B231" s="26" t="s">
        <v>234</v>
      </c>
      <c r="C231" s="15">
        <f t="shared" si="3"/>
        <v>230</v>
      </c>
      <c r="D231" s="26" t="s">
        <v>236</v>
      </c>
      <c r="E231" s="19"/>
      <c r="F231" s="19"/>
    </row>
    <row r="232" spans="1:6" ht="182.4" x14ac:dyDescent="0.2">
      <c r="A232" s="1" t="s">
        <v>6</v>
      </c>
      <c r="B232" s="26" t="s">
        <v>234</v>
      </c>
      <c r="C232" s="28">
        <v>231</v>
      </c>
      <c r="D232" s="26" t="s">
        <v>237</v>
      </c>
      <c r="E232" s="19"/>
      <c r="F232" s="19"/>
    </row>
    <row r="233" spans="1:6" ht="79.8" x14ac:dyDescent="0.2">
      <c r="A233" s="1" t="s">
        <v>6</v>
      </c>
      <c r="B233" s="26" t="s">
        <v>234</v>
      </c>
      <c r="C233" s="15">
        <f t="shared" si="3"/>
        <v>232</v>
      </c>
      <c r="D233" s="26" t="s">
        <v>238</v>
      </c>
      <c r="E233" s="19"/>
      <c r="F233" s="19"/>
    </row>
    <row r="234" spans="1:6" x14ac:dyDescent="0.2">
      <c r="A234" s="7" t="s">
        <v>6</v>
      </c>
      <c r="B234" s="26" t="s">
        <v>234</v>
      </c>
      <c r="C234" s="15">
        <f t="shared" si="3"/>
        <v>233</v>
      </c>
      <c r="D234" s="26" t="s">
        <v>239</v>
      </c>
      <c r="E234" s="19"/>
      <c r="F234" s="19"/>
    </row>
    <row r="235" spans="1:6" x14ac:dyDescent="0.2">
      <c r="A235" s="7" t="s">
        <v>6</v>
      </c>
      <c r="B235" s="26" t="s">
        <v>234</v>
      </c>
      <c r="C235" s="15">
        <f t="shared" si="3"/>
        <v>234</v>
      </c>
      <c r="D235" s="26" t="s">
        <v>240</v>
      </c>
      <c r="E235" s="19"/>
      <c r="F235" s="19"/>
    </row>
    <row r="236" spans="1:6" x14ac:dyDescent="0.2">
      <c r="A236" s="1" t="s">
        <v>6</v>
      </c>
      <c r="B236" s="26" t="s">
        <v>234</v>
      </c>
      <c r="C236" s="28">
        <v>235</v>
      </c>
      <c r="D236" s="26" t="s">
        <v>241</v>
      </c>
      <c r="E236" s="19"/>
      <c r="F236" s="19"/>
    </row>
    <row r="237" spans="1:6" x14ac:dyDescent="0.2">
      <c r="A237" s="1" t="s">
        <v>6</v>
      </c>
      <c r="B237" s="26" t="s">
        <v>234</v>
      </c>
      <c r="C237" s="28">
        <v>236</v>
      </c>
      <c r="D237" s="25" t="s">
        <v>242</v>
      </c>
      <c r="E237" s="19"/>
      <c r="F237" s="19"/>
    </row>
    <row r="238" spans="1:6" ht="22.8" x14ac:dyDescent="0.2">
      <c r="A238" s="7" t="s">
        <v>6</v>
      </c>
      <c r="B238" s="26" t="s">
        <v>234</v>
      </c>
      <c r="C238" s="15">
        <v>237</v>
      </c>
      <c r="D238" s="25" t="s">
        <v>243</v>
      </c>
      <c r="E238" s="19"/>
      <c r="F238" s="19"/>
    </row>
    <row r="239" spans="1:6" ht="22.8" x14ac:dyDescent="0.2">
      <c r="A239" s="7" t="s">
        <v>6</v>
      </c>
      <c r="B239" s="26" t="s">
        <v>234</v>
      </c>
      <c r="C239" s="15">
        <f t="shared" si="3"/>
        <v>238</v>
      </c>
      <c r="D239" s="25" t="s">
        <v>244</v>
      </c>
      <c r="E239" s="19"/>
      <c r="F239" s="19"/>
    </row>
    <row r="240" spans="1:6" ht="22.8" x14ac:dyDescent="0.2">
      <c r="A240" s="1" t="s">
        <v>6</v>
      </c>
      <c r="B240" s="25" t="s">
        <v>245</v>
      </c>
      <c r="C240" s="28">
        <v>239</v>
      </c>
      <c r="D240" s="25" t="s">
        <v>246</v>
      </c>
      <c r="E240" s="19"/>
      <c r="F240" s="19"/>
    </row>
    <row r="241" spans="1:6" ht="22.8" x14ac:dyDescent="0.2">
      <c r="A241" s="7" t="s">
        <v>6</v>
      </c>
      <c r="B241" s="25" t="s">
        <v>245</v>
      </c>
      <c r="C241" s="15">
        <f t="shared" si="3"/>
        <v>240</v>
      </c>
      <c r="D241" s="25" t="s">
        <v>247</v>
      </c>
      <c r="E241" s="19"/>
      <c r="F241" s="19"/>
    </row>
    <row r="242" spans="1:6" ht="22.8" x14ac:dyDescent="0.2">
      <c r="A242" s="9" t="s">
        <v>6</v>
      </c>
      <c r="B242" s="9" t="s">
        <v>248</v>
      </c>
      <c r="C242" s="15">
        <f t="shared" si="3"/>
        <v>241</v>
      </c>
      <c r="D242" s="56" t="s">
        <v>249</v>
      </c>
      <c r="E242" s="19"/>
      <c r="F242" s="19"/>
    </row>
  </sheetData>
  <autoFilter ref="A1:F191" xr:uid="{00000000-0009-0000-0000-000000000000}"/>
  <phoneticPr fontId="6" type="noConversion"/>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1021311D708F469344B17DB6BD5BE5" ma:contentTypeVersion="2" ma:contentTypeDescription="Een nieuw document maken." ma:contentTypeScope="" ma:versionID="e5b76b17327439d73675d0cc3a969f87">
  <xsd:schema xmlns:xsd="http://www.w3.org/2001/XMLSchema" xmlns:xs="http://www.w3.org/2001/XMLSchema" xmlns:p="http://schemas.microsoft.com/office/2006/metadata/properties" xmlns:ns2="acd856e8-06fd-4320-b6c6-032f458270d8" targetNamespace="http://schemas.microsoft.com/office/2006/metadata/properties" ma:root="true" ma:fieldsID="cbe820e8557ff8458a7be479ce67d928" ns2:_="">
    <xsd:import namespace="acd856e8-06fd-4320-b6c6-032f458270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856e8-06fd-4320-b6c6-032f45827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D3009-DCCF-4CE5-BEF0-DA41DE2473C6}">
  <ds:schemaRefs>
    <ds:schemaRef ds:uri="http://schemas.microsoft.com/sharepoint/v3/contenttype/forms"/>
  </ds:schemaRefs>
</ds:datastoreItem>
</file>

<file path=customXml/itemProps2.xml><?xml version="1.0" encoding="utf-8"?>
<ds:datastoreItem xmlns:ds="http://schemas.openxmlformats.org/officeDocument/2006/customXml" ds:itemID="{A55BFCB5-E665-4457-80FA-2B8E01D8001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DE0907B-BA47-4439-9B82-DCB146178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d856e8-06fd-4320-b6c6-032f458270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Luijer</dc:creator>
  <cp:keywords/>
  <dc:description/>
  <cp:lastModifiedBy>Esther Luijer</cp:lastModifiedBy>
  <cp:revision/>
  <dcterms:created xsi:type="dcterms:W3CDTF">2020-10-19T06:46:22Z</dcterms:created>
  <dcterms:modified xsi:type="dcterms:W3CDTF">2022-03-17T22:03:58Z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0x010100DD1021311D708F469344B17DB6BD5BE5</vt:lpwstr>
  </property>
</Properties>
</file>