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acilitycare.sharepoint.com/sites/Algemeen/Klanten/01. Klanten/Gemeente Kerkrade/2022 Schoonmaak/Aanbesteding/Aanbestedingsleidraad documenten/Juli/Klaar 1 en 2/"/>
    </mc:Choice>
  </mc:AlternateContent>
  <xr:revisionPtr revIDLastSave="363" documentId="8_{7D6B1C74-0F39-4D71-900F-CFC99E8A9170}" xr6:coauthVersionLast="47" xr6:coauthVersionMax="47" xr10:uidLastSave="{F1F3C6B2-F58B-4C75-83D8-2BAF0D085C6C}"/>
  <bookViews>
    <workbookView xWindow="28680" yWindow="-120" windowWidth="29040" windowHeight="15840" xr2:uid="{27AB523B-A5A1-42F8-9241-BDF98C23C350}"/>
  </bookViews>
  <sheets>
    <sheet name="Begane grond" sheetId="1" r:id="rId1"/>
    <sheet name="1e verdieping" sheetId="2" r:id="rId2"/>
    <sheet name="2e verdieping" sheetId="3" r:id="rId3"/>
    <sheet name="3e verdieping" sheetId="4" r:id="rId4"/>
    <sheet name="Buitenterrein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5" i="4" l="1"/>
  <c r="D31" i="3" l="1"/>
  <c r="D30" i="2"/>
  <c r="D34" i="1"/>
</calcChain>
</file>

<file path=xl/sharedStrings.xml><?xml version="1.0" encoding="utf-8"?>
<sst xmlns="http://schemas.openxmlformats.org/spreadsheetml/2006/main" count="482" uniqueCount="175">
  <si>
    <t>Functie</t>
  </si>
  <si>
    <t>Huurder</t>
  </si>
  <si>
    <t>Ruimte</t>
  </si>
  <si>
    <t>00.01.17</t>
  </si>
  <si>
    <t>Entreehal</t>
  </si>
  <si>
    <t>Algemeen gebruik</t>
  </si>
  <si>
    <t>00.07.01</t>
  </si>
  <si>
    <t>Containerruimte</t>
  </si>
  <si>
    <t>00.01.09</t>
  </si>
  <si>
    <t>Trappenhuis</t>
  </si>
  <si>
    <t>Kantoor</t>
  </si>
  <si>
    <t>Keuken</t>
  </si>
  <si>
    <t>Hal</t>
  </si>
  <si>
    <t>Toiletten</t>
  </si>
  <si>
    <t>Gemeente Kerkrade beheerder Campus</t>
  </si>
  <si>
    <t>00.05.01</t>
  </si>
  <si>
    <t>00.05.02</t>
  </si>
  <si>
    <t>00.05.03</t>
  </si>
  <si>
    <t>Toiletruimte</t>
  </si>
  <si>
    <t>00.10.04</t>
  </si>
  <si>
    <t>Ontvangstruimte</t>
  </si>
  <si>
    <t>00.07.18</t>
  </si>
  <si>
    <t>Werkruimte podium</t>
  </si>
  <si>
    <t>00.01.06</t>
  </si>
  <si>
    <t>Centrale entree</t>
  </si>
  <si>
    <t>00.01.05</t>
  </si>
  <si>
    <t>Centrale hal</t>
  </si>
  <si>
    <t>Aantal m2</t>
  </si>
  <si>
    <t>00.04.04</t>
  </si>
  <si>
    <t>00.01.16</t>
  </si>
  <si>
    <t>Gang naar vergaderruimtes</t>
  </si>
  <si>
    <t>Gemeente Kerkrade MaZO</t>
  </si>
  <si>
    <t>00.03.22</t>
  </si>
  <si>
    <t>Grote vergaderruimte</t>
  </si>
  <si>
    <t>00.01.02</t>
  </si>
  <si>
    <t>Trappenhuis en nooduitgang</t>
  </si>
  <si>
    <t>00.03.17</t>
  </si>
  <si>
    <t>00.03.18</t>
  </si>
  <si>
    <t>00.03.19</t>
  </si>
  <si>
    <t>00.03.20</t>
  </si>
  <si>
    <t>00.03.21</t>
  </si>
  <si>
    <t>Spreekkamer</t>
  </si>
  <si>
    <t>00.01.01</t>
  </si>
  <si>
    <t>Liften</t>
  </si>
  <si>
    <t>00.05.12</t>
  </si>
  <si>
    <t>00.05.10</t>
  </si>
  <si>
    <t>00.07.16</t>
  </si>
  <si>
    <t>00.02.04</t>
  </si>
  <si>
    <t>Berging</t>
  </si>
  <si>
    <t>00.02.03</t>
  </si>
  <si>
    <t>00.02.02</t>
  </si>
  <si>
    <t>00.01.15</t>
  </si>
  <si>
    <t>Gang</t>
  </si>
  <si>
    <t>Toilet</t>
  </si>
  <si>
    <t>00.01.11</t>
  </si>
  <si>
    <t>00.01.03</t>
  </si>
  <si>
    <t>00.07.03</t>
  </si>
  <si>
    <t>Trap</t>
  </si>
  <si>
    <t>Totaal</t>
  </si>
  <si>
    <t>oppervlakte begane grond</t>
  </si>
  <si>
    <t>00.03.23</t>
  </si>
  <si>
    <t>Receptie</t>
  </si>
  <si>
    <t>Gemeente Kerkrade MaZO/derden</t>
  </si>
  <si>
    <t>01.03.02</t>
  </si>
  <si>
    <t>Oefenkeukens</t>
  </si>
  <si>
    <t>01.07.01</t>
  </si>
  <si>
    <t>Theorielokaal</t>
  </si>
  <si>
    <t>01.01.07</t>
  </si>
  <si>
    <t>01.03.08</t>
  </si>
  <si>
    <t>01.03.09</t>
  </si>
  <si>
    <t>01.01.10</t>
  </si>
  <si>
    <t>Verbindingshal</t>
  </si>
  <si>
    <t>01.01.09</t>
  </si>
  <si>
    <t>01.01.11</t>
  </si>
  <si>
    <t>01.01.12</t>
  </si>
  <si>
    <t>01.01.03</t>
  </si>
  <si>
    <t>Traphuis</t>
  </si>
  <si>
    <t>01.05.01</t>
  </si>
  <si>
    <t>01.05.02</t>
  </si>
  <si>
    <t>01.07.08</t>
  </si>
  <si>
    <t>Trap hal</t>
  </si>
  <si>
    <t>01.07.05</t>
  </si>
  <si>
    <t xml:space="preserve">Kantoor </t>
  </si>
  <si>
    <t>01.02.03</t>
  </si>
  <si>
    <t>Verzamel kantoor</t>
  </si>
  <si>
    <t>01.04.03</t>
  </si>
  <si>
    <t>01.01.13</t>
  </si>
  <si>
    <t>01.05.03</t>
  </si>
  <si>
    <t>01.05.04</t>
  </si>
  <si>
    <t>01.01.14</t>
  </si>
  <si>
    <t>01.10.04</t>
  </si>
  <si>
    <t>01.03.18</t>
  </si>
  <si>
    <t>01.01.15</t>
  </si>
  <si>
    <t>01.03.16</t>
  </si>
  <si>
    <t>Ontmoetingsplein</t>
  </si>
  <si>
    <t>01.01.04</t>
  </si>
  <si>
    <t>01.01.16</t>
  </si>
  <si>
    <t>01.01.02</t>
  </si>
  <si>
    <t>02.01.08</t>
  </si>
  <si>
    <t>02.05.03</t>
  </si>
  <si>
    <t>02.05.04</t>
  </si>
  <si>
    <t>02.01.07</t>
  </si>
  <si>
    <t>02.07.01</t>
  </si>
  <si>
    <t>02.01.06</t>
  </si>
  <si>
    <t>02.01.02</t>
  </si>
  <si>
    <t>02.01.15</t>
  </si>
  <si>
    <t>02.05.02</t>
  </si>
  <si>
    <t>02.05.01</t>
  </si>
  <si>
    <t>02.07.15</t>
  </si>
  <si>
    <t>02.03.29</t>
  </si>
  <si>
    <t>02.01.13</t>
  </si>
  <si>
    <t>02.01.04</t>
  </si>
  <si>
    <t>02.01.12</t>
  </si>
  <si>
    <t>02.05.07</t>
  </si>
  <si>
    <t>02.05.08</t>
  </si>
  <si>
    <t>02.05.09</t>
  </si>
  <si>
    <t>02.05.10</t>
  </si>
  <si>
    <t>02.05.11</t>
  </si>
  <si>
    <t>02.05.13</t>
  </si>
  <si>
    <t>02.05.14</t>
  </si>
  <si>
    <t>02.05.15</t>
  </si>
  <si>
    <t>02.05.16</t>
  </si>
  <si>
    <t>02.05.17</t>
  </si>
  <si>
    <t>02.05.18</t>
  </si>
  <si>
    <t>Kleedruimtes</t>
  </si>
  <si>
    <t>02.01.11</t>
  </si>
  <si>
    <t>02.01.09</t>
  </si>
  <si>
    <t>Meerdere gebruikers</t>
  </si>
  <si>
    <t>03.01.10</t>
  </si>
  <si>
    <t>03.01.04</t>
  </si>
  <si>
    <t>Gang en Hal</t>
  </si>
  <si>
    <t>03.01.02</t>
  </si>
  <si>
    <t>Gang en trap</t>
  </si>
  <si>
    <t>03.01.08</t>
  </si>
  <si>
    <t>03.05.01</t>
  </si>
  <si>
    <t>03.05.02</t>
  </si>
  <si>
    <t>03.05.03</t>
  </si>
  <si>
    <t>03.01.xx</t>
  </si>
  <si>
    <t>03.02.02</t>
  </si>
  <si>
    <t>Pantry</t>
  </si>
  <si>
    <t>03.05.04</t>
  </si>
  <si>
    <t>03.05.05</t>
  </si>
  <si>
    <t>03.01.06</t>
  </si>
  <si>
    <t>Schoonloopmat</t>
  </si>
  <si>
    <t>Tegel</t>
  </si>
  <si>
    <t>Hout</t>
  </si>
  <si>
    <t>Gietvloer</t>
  </si>
  <si>
    <t>Tapijt</t>
  </si>
  <si>
    <t>Beton</t>
  </si>
  <si>
    <t>Harde vloer</t>
  </si>
  <si>
    <t>Gietvloer/tapijt</t>
  </si>
  <si>
    <t>Vegen</t>
  </si>
  <si>
    <t>Stofwissen/vlekverwijderen</t>
  </si>
  <si>
    <t>Bijtippen</t>
  </si>
  <si>
    <t>Stofzuigen (incl. vlekverwijderen)</t>
  </si>
  <si>
    <t>Moppen</t>
  </si>
  <si>
    <t>Schrobben</t>
  </si>
  <si>
    <t>Sprayen/opblokken</t>
  </si>
  <si>
    <t>Conserveren</t>
  </si>
  <si>
    <t>Afval-/prullenbakken</t>
  </si>
  <si>
    <t>Deuren</t>
  </si>
  <si>
    <t>Bureaus</t>
  </si>
  <si>
    <t>Inventaris</t>
  </si>
  <si>
    <t>Reinigen natte unit</t>
  </si>
  <si>
    <t>Inventaris boven de 2 meter</t>
  </si>
  <si>
    <t>Vloerafwerking</t>
  </si>
  <si>
    <t xml:space="preserve">Buiten (Voorzijde gebouw nabij entree) </t>
  </si>
  <si>
    <t>Buiten (achterzijde rondom bankjes en langs gevel)</t>
  </si>
  <si>
    <t xml:space="preserve">Buiten (parkeerplaats langs Elbereveldstraat) </t>
  </si>
  <si>
    <t>Buiten (containerhok)</t>
  </si>
  <si>
    <t>Wekelijks zwerfvuil opruimen</t>
  </si>
  <si>
    <t>Afval naast bakken opruimen</t>
  </si>
  <si>
    <t>Dagelijks sigaretten opruimen &amp; wekelijks zwerfvuil opruimen</t>
  </si>
  <si>
    <t>BUITENGEBIED (zie ook tabblad Buitenterrein)</t>
  </si>
  <si>
    <t xml:space="preserve">Algemeen Beheerder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</si>
</sst>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 applyNumberFormat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horizontal="left"/>
    </xf>
    <xf numFmtId="0" fontId="4" fillId="2" borderId="2" xfId="2" applyNumberFormat="1" applyFont="1" applyFill="1" applyBorder="1" applyAlignment="1" applyProtection="1">
      <alignment horizontal="right" textRotation="90"/>
    </xf>
    <xf numFmtId="0" fontId="5" fillId="0" borderId="0" xfId="0" applyFont="1"/>
    <xf numFmtId="0" fontId="6" fillId="2" borderId="2" xfId="2" applyNumberFormat="1" applyFont="1" applyFill="1" applyBorder="1" applyAlignment="1" applyProtection="1">
      <alignment horizontal="right" textRotation="90"/>
    </xf>
    <xf numFmtId="0" fontId="1" fillId="0" borderId="0" xfId="0" applyFont="1"/>
    <xf numFmtId="0" fontId="1" fillId="3" borderId="2" xfId="0" applyFont="1" applyFill="1" applyBorder="1" applyAlignment="1">
      <alignment horizontal="center"/>
    </xf>
    <xf numFmtId="0" fontId="0" fillId="3" borderId="2" xfId="0" applyFill="1" applyBorder="1" applyAlignment="1">
      <alignment horizontal="left"/>
    </xf>
    <xf numFmtId="0" fontId="0" fillId="4" borderId="2" xfId="0" applyFill="1" applyBorder="1" applyAlignment="1">
      <alignment horizontal="center"/>
    </xf>
    <xf numFmtId="0" fontId="0" fillId="4" borderId="2" xfId="0" applyFill="1" applyBorder="1"/>
    <xf numFmtId="0" fontId="0" fillId="4" borderId="2" xfId="0" applyFill="1" applyBorder="1" applyAlignment="1">
      <alignment horizontal="left"/>
    </xf>
    <xf numFmtId="0" fontId="5" fillId="4" borderId="2" xfId="0" applyFont="1" applyFill="1" applyBorder="1"/>
    <xf numFmtId="0" fontId="0" fillId="4" borderId="2" xfId="0" applyFont="1" applyFill="1" applyBorder="1" applyAlignment="1">
      <alignment horizontal="center"/>
    </xf>
    <xf numFmtId="0" fontId="0" fillId="4" borderId="2" xfId="0" applyFont="1" applyFill="1" applyBorder="1"/>
    <xf numFmtId="0" fontId="1" fillId="4" borderId="2" xfId="0" applyFont="1" applyFill="1" applyBorder="1" applyAlignment="1">
      <alignment horizontal="center"/>
    </xf>
    <xf numFmtId="0" fontId="1" fillId="4" borderId="2" xfId="0" applyFont="1" applyFill="1" applyBorder="1"/>
    <xf numFmtId="164" fontId="1" fillId="4" borderId="2" xfId="1" applyNumberFormat="1" applyFont="1" applyFill="1" applyBorder="1" applyAlignment="1">
      <alignment horizontal="center"/>
    </xf>
    <xf numFmtId="0" fontId="1" fillId="4" borderId="2" xfId="0" applyFont="1" applyFill="1" applyBorder="1" applyAlignment="1">
      <alignment horizontal="left"/>
    </xf>
    <xf numFmtId="0" fontId="7" fillId="4" borderId="2" xfId="0" applyFont="1" applyFill="1" applyBorder="1"/>
    <xf numFmtId="164" fontId="1" fillId="4" borderId="2" xfId="1" applyNumberFormat="1" applyFont="1" applyFill="1" applyBorder="1" applyAlignment="1"/>
    <xf numFmtId="3" fontId="0" fillId="4" borderId="2" xfId="0" applyNumberFormat="1" applyFill="1" applyBorder="1"/>
    <xf numFmtId="164" fontId="1" fillId="4" borderId="2" xfId="1" applyNumberFormat="1" applyFont="1" applyFill="1" applyBorder="1"/>
    <xf numFmtId="0" fontId="0" fillId="0" borderId="3" xfId="0" applyFill="1" applyBorder="1" applyAlignment="1"/>
    <xf numFmtId="0" fontId="1" fillId="0" borderId="0" xfId="0" applyFont="1" applyAlignment="1">
      <alignment horizontal="left"/>
    </xf>
  </cellXfs>
  <cellStyles count="3">
    <cellStyle name="Komma" xfId="1" builtinId="3"/>
    <cellStyle name="Normal" xfId="2" xr:uid="{B63E85A3-7033-421F-84B2-2006AB110F8A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95250</xdr:colOff>
      <xdr:row>38</xdr:row>
      <xdr:rowOff>50165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EA578E6-1675-68F8-BB4A-D8CCF49708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0"/>
          <a:ext cx="4972050" cy="69272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38C25-CF08-461A-8461-D6FD58ACD591}">
  <dimension ref="A2:U40"/>
  <sheetViews>
    <sheetView tabSelected="1" workbookViewId="0">
      <selection activeCell="E31" sqref="E31"/>
    </sheetView>
  </sheetViews>
  <sheetFormatPr defaultRowHeight="14.4" x14ac:dyDescent="0.3"/>
  <cols>
    <col min="1" max="1" width="3.33203125" customWidth="1"/>
    <col min="2" max="2" width="12.109375" style="1" customWidth="1"/>
    <col min="3" max="3" width="35.5546875" customWidth="1"/>
    <col min="4" max="4" width="11.109375" style="1" customWidth="1"/>
    <col min="5" max="5" width="43.6640625" customWidth="1"/>
    <col min="6" max="6" width="17.33203125" style="4" customWidth="1"/>
    <col min="7" max="21" width="3.88671875" style="6" customWidth="1"/>
  </cols>
  <sheetData>
    <row r="2" spans="1:21" ht="156" customHeight="1" x14ac:dyDescent="0.3">
      <c r="A2" s="3"/>
      <c r="B2" s="9" t="s">
        <v>2</v>
      </c>
      <c r="C2" s="9" t="s">
        <v>0</v>
      </c>
      <c r="D2" s="9" t="s">
        <v>27</v>
      </c>
      <c r="E2" s="9" t="s">
        <v>1</v>
      </c>
      <c r="F2" s="10" t="s">
        <v>165</v>
      </c>
      <c r="G2" s="7" t="s">
        <v>151</v>
      </c>
      <c r="H2" s="7" t="s">
        <v>152</v>
      </c>
      <c r="I2" s="7" t="s">
        <v>153</v>
      </c>
      <c r="J2" s="7" t="s">
        <v>154</v>
      </c>
      <c r="K2" s="7" t="s">
        <v>155</v>
      </c>
      <c r="L2" s="7" t="s">
        <v>156</v>
      </c>
      <c r="M2" s="7" t="s">
        <v>157</v>
      </c>
      <c r="N2" s="7" t="s">
        <v>158</v>
      </c>
      <c r="O2" s="7" t="s">
        <v>159</v>
      </c>
      <c r="P2" s="7" t="s">
        <v>160</v>
      </c>
      <c r="Q2" s="7" t="s">
        <v>161</v>
      </c>
      <c r="R2" s="7" t="s">
        <v>162</v>
      </c>
      <c r="S2" s="7" t="s">
        <v>163</v>
      </c>
      <c r="T2" s="7"/>
      <c r="U2" s="7" t="s">
        <v>164</v>
      </c>
    </row>
    <row r="3" spans="1:21" x14ac:dyDescent="0.3">
      <c r="B3" s="11" t="s">
        <v>3</v>
      </c>
      <c r="C3" s="12" t="s">
        <v>4</v>
      </c>
      <c r="D3" s="11">
        <v>7</v>
      </c>
      <c r="E3" s="12" t="s">
        <v>174</v>
      </c>
      <c r="F3" s="13" t="s">
        <v>143</v>
      </c>
      <c r="G3" s="14"/>
      <c r="H3" s="14"/>
      <c r="I3" s="14"/>
      <c r="J3" s="14">
        <v>260</v>
      </c>
      <c r="K3" s="14"/>
      <c r="L3" s="14"/>
      <c r="M3" s="14"/>
      <c r="N3" s="14"/>
      <c r="O3" s="14"/>
      <c r="P3" s="14">
        <v>260</v>
      </c>
      <c r="Q3" s="14"/>
      <c r="R3" s="14">
        <v>52</v>
      </c>
      <c r="S3" s="14"/>
      <c r="T3" s="14"/>
      <c r="U3" s="14">
        <v>1</v>
      </c>
    </row>
    <row r="4" spans="1:21" x14ac:dyDescent="0.3">
      <c r="B4" s="15" t="s">
        <v>6</v>
      </c>
      <c r="C4" s="16" t="s">
        <v>7</v>
      </c>
      <c r="D4" s="15">
        <v>9</v>
      </c>
      <c r="E4" s="12" t="s">
        <v>174</v>
      </c>
      <c r="F4" s="13" t="s">
        <v>144</v>
      </c>
      <c r="G4" s="14"/>
      <c r="H4" s="14"/>
      <c r="I4" s="14"/>
      <c r="J4" s="14"/>
      <c r="K4" s="14">
        <v>52</v>
      </c>
      <c r="L4" s="14"/>
      <c r="M4" s="14"/>
      <c r="N4" s="14"/>
      <c r="O4" s="14"/>
      <c r="P4" s="14"/>
      <c r="Q4" s="14"/>
      <c r="R4" s="14">
        <v>52</v>
      </c>
      <c r="S4" s="14"/>
      <c r="T4" s="14"/>
      <c r="U4" s="14">
        <v>1</v>
      </c>
    </row>
    <row r="5" spans="1:21" x14ac:dyDescent="0.3">
      <c r="B5" s="15" t="s">
        <v>8</v>
      </c>
      <c r="C5" s="16" t="s">
        <v>9</v>
      </c>
      <c r="D5" s="15">
        <v>12</v>
      </c>
      <c r="E5" s="12" t="s">
        <v>174</v>
      </c>
      <c r="F5" s="13" t="s">
        <v>145</v>
      </c>
      <c r="G5" s="14"/>
      <c r="H5" s="14">
        <v>208</v>
      </c>
      <c r="I5" s="14"/>
      <c r="J5" s="14"/>
      <c r="K5" s="14">
        <v>52</v>
      </c>
      <c r="L5" s="14"/>
      <c r="M5" s="14"/>
      <c r="N5" s="14"/>
      <c r="O5" s="14"/>
      <c r="P5" s="14"/>
      <c r="Q5" s="14"/>
      <c r="R5" s="14">
        <v>52</v>
      </c>
      <c r="S5" s="14"/>
      <c r="T5" s="14"/>
      <c r="U5" s="14">
        <v>1</v>
      </c>
    </row>
    <row r="6" spans="1:21" x14ac:dyDescent="0.3">
      <c r="B6" s="15" t="s">
        <v>15</v>
      </c>
      <c r="C6" s="16" t="s">
        <v>18</v>
      </c>
      <c r="D6" s="15">
        <v>6</v>
      </c>
      <c r="E6" s="12" t="s">
        <v>174</v>
      </c>
      <c r="F6" s="13" t="s">
        <v>144</v>
      </c>
      <c r="G6" s="14"/>
      <c r="H6" s="14"/>
      <c r="I6" s="14"/>
      <c r="J6" s="14"/>
      <c r="K6" s="14">
        <v>248</v>
      </c>
      <c r="L6" s="14">
        <v>12</v>
      </c>
      <c r="M6" s="14"/>
      <c r="N6" s="14"/>
      <c r="O6" s="14"/>
      <c r="P6" s="14"/>
      <c r="Q6" s="14"/>
      <c r="R6" s="14"/>
      <c r="S6" s="14">
        <v>260</v>
      </c>
      <c r="T6" s="14"/>
      <c r="U6" s="14"/>
    </row>
    <row r="7" spans="1:21" x14ac:dyDescent="0.3">
      <c r="B7" s="15" t="s">
        <v>16</v>
      </c>
      <c r="C7" s="16" t="s">
        <v>13</v>
      </c>
      <c r="D7" s="15">
        <v>3</v>
      </c>
      <c r="E7" s="12" t="s">
        <v>174</v>
      </c>
      <c r="F7" s="13" t="s">
        <v>144</v>
      </c>
      <c r="G7" s="14"/>
      <c r="H7" s="14"/>
      <c r="I7" s="14"/>
      <c r="J7" s="14"/>
      <c r="K7" s="14">
        <v>248</v>
      </c>
      <c r="L7" s="14">
        <v>12</v>
      </c>
      <c r="M7" s="14"/>
      <c r="N7" s="14"/>
      <c r="O7" s="14"/>
      <c r="P7" s="14"/>
      <c r="Q7" s="14"/>
      <c r="R7" s="14"/>
      <c r="S7" s="14">
        <v>260</v>
      </c>
      <c r="T7" s="14"/>
      <c r="U7" s="14"/>
    </row>
    <row r="8" spans="1:21" x14ac:dyDescent="0.3">
      <c r="B8" s="15" t="s">
        <v>17</v>
      </c>
      <c r="C8" s="16" t="s">
        <v>13</v>
      </c>
      <c r="D8" s="15">
        <v>3</v>
      </c>
      <c r="E8" s="12" t="s">
        <v>174</v>
      </c>
      <c r="F8" s="13" t="s">
        <v>144</v>
      </c>
      <c r="G8" s="14"/>
      <c r="H8" s="14"/>
      <c r="I8" s="14"/>
      <c r="J8" s="14"/>
      <c r="K8" s="14">
        <v>248</v>
      </c>
      <c r="L8" s="14">
        <v>12</v>
      </c>
      <c r="M8" s="14"/>
      <c r="N8" s="14"/>
      <c r="O8" s="14"/>
      <c r="P8" s="14"/>
      <c r="Q8" s="14"/>
      <c r="R8" s="14"/>
      <c r="S8" s="14">
        <v>260</v>
      </c>
      <c r="T8" s="14"/>
      <c r="U8" s="14"/>
    </row>
    <row r="9" spans="1:21" x14ac:dyDescent="0.3">
      <c r="B9" s="15" t="s">
        <v>19</v>
      </c>
      <c r="C9" s="16" t="s">
        <v>20</v>
      </c>
      <c r="D9" s="15">
        <v>58</v>
      </c>
      <c r="E9" s="16" t="s">
        <v>5</v>
      </c>
      <c r="F9" s="13" t="s">
        <v>144</v>
      </c>
      <c r="G9" s="14"/>
      <c r="H9" s="14">
        <v>208</v>
      </c>
      <c r="I9" s="14"/>
      <c r="J9" s="14"/>
      <c r="K9" s="14">
        <v>48</v>
      </c>
      <c r="L9" s="14">
        <v>4</v>
      </c>
      <c r="M9" s="14"/>
      <c r="N9" s="14"/>
      <c r="O9" s="14"/>
      <c r="P9" s="14"/>
      <c r="Q9" s="14"/>
      <c r="R9" s="14">
        <v>52</v>
      </c>
      <c r="S9" s="14"/>
      <c r="T9" s="14"/>
      <c r="U9" s="14">
        <v>1</v>
      </c>
    </row>
    <row r="10" spans="1:21" x14ac:dyDescent="0.3">
      <c r="B10" s="11" t="s">
        <v>21</v>
      </c>
      <c r="C10" s="12" t="s">
        <v>22</v>
      </c>
      <c r="D10" s="11">
        <v>43</v>
      </c>
      <c r="E10" s="12" t="s">
        <v>174</v>
      </c>
      <c r="F10" s="13" t="s">
        <v>144</v>
      </c>
      <c r="G10" s="14"/>
      <c r="H10" s="14">
        <v>208</v>
      </c>
      <c r="I10" s="14"/>
      <c r="J10" s="14"/>
      <c r="K10" s="14">
        <v>48</v>
      </c>
      <c r="L10" s="14">
        <v>4</v>
      </c>
      <c r="M10" s="14"/>
      <c r="N10" s="14"/>
      <c r="O10" s="14"/>
      <c r="P10" s="14"/>
      <c r="Q10" s="14"/>
      <c r="R10" s="14">
        <v>52</v>
      </c>
      <c r="S10" s="14"/>
      <c r="T10" s="14"/>
      <c r="U10" s="14">
        <v>1</v>
      </c>
    </row>
    <row r="11" spans="1:21" x14ac:dyDescent="0.3">
      <c r="B11" s="11" t="s">
        <v>23</v>
      </c>
      <c r="C11" s="12" t="s">
        <v>24</v>
      </c>
      <c r="D11" s="11">
        <v>8</v>
      </c>
      <c r="E11" s="12" t="s">
        <v>174</v>
      </c>
      <c r="F11" s="13" t="s">
        <v>144</v>
      </c>
      <c r="G11" s="14"/>
      <c r="H11" s="14">
        <v>208</v>
      </c>
      <c r="I11" s="14"/>
      <c r="J11" s="14"/>
      <c r="K11" s="14">
        <v>48</v>
      </c>
      <c r="L11" s="14">
        <v>4</v>
      </c>
      <c r="M11" s="14"/>
      <c r="N11" s="14"/>
      <c r="O11" s="14"/>
      <c r="P11" s="14"/>
      <c r="Q11" s="14"/>
      <c r="R11" s="14">
        <v>52</v>
      </c>
      <c r="S11" s="14"/>
      <c r="T11" s="14"/>
      <c r="U11" s="14">
        <v>1</v>
      </c>
    </row>
    <row r="12" spans="1:21" x14ac:dyDescent="0.3">
      <c r="B12" s="11" t="s">
        <v>25</v>
      </c>
      <c r="C12" s="12" t="s">
        <v>26</v>
      </c>
      <c r="D12" s="11">
        <v>368</v>
      </c>
      <c r="E12" s="12" t="s">
        <v>174</v>
      </c>
      <c r="F12" s="13" t="s">
        <v>144</v>
      </c>
      <c r="G12" s="14"/>
      <c r="H12" s="14">
        <v>208</v>
      </c>
      <c r="I12" s="14"/>
      <c r="J12" s="14"/>
      <c r="K12" s="14">
        <v>48</v>
      </c>
      <c r="L12" s="14">
        <v>4</v>
      </c>
      <c r="M12" s="14"/>
      <c r="N12" s="14"/>
      <c r="O12" s="14"/>
      <c r="P12" s="14"/>
      <c r="Q12" s="14"/>
      <c r="R12" s="14">
        <v>52</v>
      </c>
      <c r="S12" s="14"/>
      <c r="T12" s="14"/>
      <c r="U12" s="14">
        <v>1</v>
      </c>
    </row>
    <row r="13" spans="1:21" x14ac:dyDescent="0.3">
      <c r="B13" s="11" t="s">
        <v>29</v>
      </c>
      <c r="C13" s="12" t="s">
        <v>30</v>
      </c>
      <c r="D13" s="11">
        <v>54</v>
      </c>
      <c r="E13" s="12" t="s">
        <v>31</v>
      </c>
      <c r="F13" s="13" t="s">
        <v>146</v>
      </c>
      <c r="G13" s="14"/>
      <c r="H13" s="14">
        <v>208</v>
      </c>
      <c r="I13" s="14"/>
      <c r="J13" s="14"/>
      <c r="K13" s="14">
        <v>48</v>
      </c>
      <c r="L13" s="14">
        <v>4</v>
      </c>
      <c r="M13" s="14"/>
      <c r="N13" s="14"/>
      <c r="O13" s="14"/>
      <c r="P13" s="14"/>
      <c r="Q13" s="14"/>
      <c r="R13" s="14">
        <v>52</v>
      </c>
      <c r="S13" s="14"/>
      <c r="T13" s="14"/>
      <c r="U13" s="14">
        <v>1</v>
      </c>
    </row>
    <row r="14" spans="1:21" x14ac:dyDescent="0.3">
      <c r="B14" s="11" t="s">
        <v>32</v>
      </c>
      <c r="C14" s="12" t="s">
        <v>33</v>
      </c>
      <c r="D14" s="11">
        <v>38</v>
      </c>
      <c r="E14" s="12" t="s">
        <v>31</v>
      </c>
      <c r="F14" s="13" t="s">
        <v>147</v>
      </c>
      <c r="G14" s="14"/>
      <c r="H14" s="14"/>
      <c r="I14" s="14">
        <v>208</v>
      </c>
      <c r="J14" s="14">
        <v>52</v>
      </c>
      <c r="K14" s="14"/>
      <c r="L14" s="14"/>
      <c r="M14" s="14"/>
      <c r="N14" s="14"/>
      <c r="O14" s="14">
        <v>260</v>
      </c>
      <c r="P14" s="14">
        <v>260</v>
      </c>
      <c r="Q14" s="14"/>
      <c r="R14" s="14">
        <v>52</v>
      </c>
      <c r="S14" s="14"/>
      <c r="T14" s="14"/>
      <c r="U14" s="14">
        <v>1</v>
      </c>
    </row>
    <row r="15" spans="1:21" x14ac:dyDescent="0.3">
      <c r="B15" s="11" t="s">
        <v>34</v>
      </c>
      <c r="C15" s="12" t="s">
        <v>35</v>
      </c>
      <c r="D15" s="11">
        <v>28</v>
      </c>
      <c r="E15" s="12" t="s">
        <v>14</v>
      </c>
      <c r="F15" s="13" t="s">
        <v>148</v>
      </c>
      <c r="G15" s="14"/>
      <c r="H15" s="14"/>
      <c r="I15" s="14"/>
      <c r="J15" s="14"/>
      <c r="K15" s="14">
        <v>52</v>
      </c>
      <c r="L15" s="14"/>
      <c r="M15" s="14"/>
      <c r="N15" s="14"/>
      <c r="O15" s="14"/>
      <c r="P15" s="14"/>
      <c r="Q15" s="14"/>
      <c r="R15" s="14">
        <v>52</v>
      </c>
      <c r="S15" s="14"/>
      <c r="T15" s="14"/>
      <c r="U15" s="14">
        <v>1</v>
      </c>
    </row>
    <row r="16" spans="1:21" x14ac:dyDescent="0.3">
      <c r="B16" s="11" t="s">
        <v>36</v>
      </c>
      <c r="C16" s="12" t="s">
        <v>41</v>
      </c>
      <c r="D16" s="11">
        <v>29</v>
      </c>
      <c r="E16" s="12" t="s">
        <v>31</v>
      </c>
      <c r="F16" s="13" t="s">
        <v>147</v>
      </c>
      <c r="G16" s="14"/>
      <c r="H16" s="14"/>
      <c r="I16" s="14">
        <v>208</v>
      </c>
      <c r="J16" s="14">
        <v>52</v>
      </c>
      <c r="K16" s="14"/>
      <c r="L16" s="14"/>
      <c r="M16" s="14"/>
      <c r="N16" s="14"/>
      <c r="O16" s="14">
        <v>260</v>
      </c>
      <c r="P16" s="14">
        <v>260</v>
      </c>
      <c r="Q16" s="14"/>
      <c r="R16" s="14">
        <v>52</v>
      </c>
      <c r="S16" s="14"/>
      <c r="T16" s="14"/>
      <c r="U16" s="14">
        <v>1</v>
      </c>
    </row>
    <row r="17" spans="2:21" x14ac:dyDescent="0.3">
      <c r="B17" s="11" t="s">
        <v>37</v>
      </c>
      <c r="C17" s="12" t="s">
        <v>41</v>
      </c>
      <c r="D17" s="11">
        <v>29</v>
      </c>
      <c r="E17" s="12" t="s">
        <v>31</v>
      </c>
      <c r="F17" s="13" t="s">
        <v>147</v>
      </c>
      <c r="G17" s="14"/>
      <c r="H17" s="14"/>
      <c r="I17" s="14">
        <v>208</v>
      </c>
      <c r="J17" s="14">
        <v>52</v>
      </c>
      <c r="K17" s="14"/>
      <c r="L17" s="14"/>
      <c r="M17" s="14"/>
      <c r="N17" s="14"/>
      <c r="O17" s="14">
        <v>260</v>
      </c>
      <c r="P17" s="14">
        <v>260</v>
      </c>
      <c r="Q17" s="14"/>
      <c r="R17" s="14">
        <v>52</v>
      </c>
      <c r="S17" s="14"/>
      <c r="T17" s="14"/>
      <c r="U17" s="14">
        <v>1</v>
      </c>
    </row>
    <row r="18" spans="2:21" x14ac:dyDescent="0.3">
      <c r="B18" s="11" t="s">
        <v>38</v>
      </c>
      <c r="C18" s="12" t="s">
        <v>41</v>
      </c>
      <c r="D18" s="11">
        <v>19</v>
      </c>
      <c r="E18" s="12" t="s">
        <v>31</v>
      </c>
      <c r="F18" s="13" t="s">
        <v>147</v>
      </c>
      <c r="G18" s="14"/>
      <c r="H18" s="14"/>
      <c r="I18" s="14">
        <v>208</v>
      </c>
      <c r="J18" s="14">
        <v>52</v>
      </c>
      <c r="K18" s="14"/>
      <c r="L18" s="14"/>
      <c r="M18" s="14"/>
      <c r="N18" s="14"/>
      <c r="O18" s="14">
        <v>260</v>
      </c>
      <c r="P18" s="14">
        <v>260</v>
      </c>
      <c r="Q18" s="14"/>
      <c r="R18" s="14">
        <v>52</v>
      </c>
      <c r="S18" s="14"/>
      <c r="T18" s="14"/>
      <c r="U18" s="14">
        <v>1</v>
      </c>
    </row>
    <row r="19" spans="2:21" x14ac:dyDescent="0.3">
      <c r="B19" s="11" t="s">
        <v>39</v>
      </c>
      <c r="C19" s="12" t="s">
        <v>41</v>
      </c>
      <c r="D19" s="11">
        <v>19</v>
      </c>
      <c r="E19" s="12" t="s">
        <v>31</v>
      </c>
      <c r="F19" s="13" t="s">
        <v>147</v>
      </c>
      <c r="G19" s="14"/>
      <c r="H19" s="14"/>
      <c r="I19" s="14">
        <v>208</v>
      </c>
      <c r="J19" s="14">
        <v>52</v>
      </c>
      <c r="K19" s="14"/>
      <c r="L19" s="14"/>
      <c r="M19" s="14"/>
      <c r="N19" s="14"/>
      <c r="O19" s="14">
        <v>260</v>
      </c>
      <c r="P19" s="14">
        <v>260</v>
      </c>
      <c r="Q19" s="14"/>
      <c r="R19" s="14">
        <v>52</v>
      </c>
      <c r="S19" s="14"/>
      <c r="T19" s="14"/>
      <c r="U19" s="14">
        <v>1</v>
      </c>
    </row>
    <row r="20" spans="2:21" x14ac:dyDescent="0.3">
      <c r="B20" s="11" t="s">
        <v>40</v>
      </c>
      <c r="C20" s="12" t="s">
        <v>41</v>
      </c>
      <c r="D20" s="11">
        <v>19</v>
      </c>
      <c r="E20" s="12" t="s">
        <v>31</v>
      </c>
      <c r="F20" s="13" t="s">
        <v>147</v>
      </c>
      <c r="G20" s="14"/>
      <c r="H20" s="14"/>
      <c r="I20" s="14">
        <v>208</v>
      </c>
      <c r="J20" s="14">
        <v>52</v>
      </c>
      <c r="K20" s="14"/>
      <c r="L20" s="14"/>
      <c r="M20" s="14"/>
      <c r="N20" s="14"/>
      <c r="O20" s="14">
        <v>260</v>
      </c>
      <c r="P20" s="14">
        <v>260</v>
      </c>
      <c r="Q20" s="14"/>
      <c r="R20" s="14">
        <v>52</v>
      </c>
      <c r="S20" s="14"/>
      <c r="T20" s="14"/>
      <c r="U20" s="14">
        <v>1</v>
      </c>
    </row>
    <row r="21" spans="2:21" x14ac:dyDescent="0.3">
      <c r="B21" s="11" t="s">
        <v>60</v>
      </c>
      <c r="C21" s="12" t="s">
        <v>61</v>
      </c>
      <c r="D21" s="11">
        <v>8</v>
      </c>
      <c r="E21" s="12" t="s">
        <v>174</v>
      </c>
      <c r="F21" s="13" t="s">
        <v>147</v>
      </c>
      <c r="G21" s="14"/>
      <c r="H21" s="14"/>
      <c r="I21" s="14">
        <v>208</v>
      </c>
      <c r="J21" s="14">
        <v>52</v>
      </c>
      <c r="K21" s="14"/>
      <c r="L21" s="14"/>
      <c r="M21" s="14"/>
      <c r="N21" s="14"/>
      <c r="O21" s="14">
        <v>260</v>
      </c>
      <c r="P21" s="14">
        <v>260</v>
      </c>
      <c r="Q21" s="14"/>
      <c r="R21" s="14">
        <v>52</v>
      </c>
      <c r="S21" s="14"/>
      <c r="T21" s="14"/>
      <c r="U21" s="14">
        <v>1</v>
      </c>
    </row>
    <row r="22" spans="2:21" x14ac:dyDescent="0.3">
      <c r="B22" s="11" t="s">
        <v>42</v>
      </c>
      <c r="C22" s="12" t="s">
        <v>43</v>
      </c>
      <c r="D22" s="11">
        <v>8</v>
      </c>
      <c r="E22" s="12" t="s">
        <v>174</v>
      </c>
      <c r="F22" s="13" t="s">
        <v>149</v>
      </c>
      <c r="G22" s="14"/>
      <c r="H22" s="14">
        <v>208</v>
      </c>
      <c r="I22" s="14"/>
      <c r="J22" s="14"/>
      <c r="K22" s="14">
        <v>48</v>
      </c>
      <c r="L22" s="14">
        <v>4</v>
      </c>
      <c r="M22" s="14"/>
      <c r="N22" s="14"/>
      <c r="O22" s="14"/>
      <c r="P22" s="14"/>
      <c r="Q22" s="14"/>
      <c r="R22" s="14">
        <v>52</v>
      </c>
      <c r="S22" s="14"/>
      <c r="T22" s="14"/>
      <c r="U22" s="14">
        <v>1</v>
      </c>
    </row>
    <row r="23" spans="2:21" x14ac:dyDescent="0.3">
      <c r="B23" s="11" t="s">
        <v>44</v>
      </c>
      <c r="C23" s="12" t="s">
        <v>53</v>
      </c>
      <c r="D23" s="11">
        <v>6</v>
      </c>
      <c r="E23" s="12" t="s">
        <v>174</v>
      </c>
      <c r="F23" s="13" t="s">
        <v>144</v>
      </c>
      <c r="G23" s="14"/>
      <c r="H23" s="14"/>
      <c r="I23" s="14"/>
      <c r="J23" s="14"/>
      <c r="K23" s="14">
        <v>248</v>
      </c>
      <c r="L23" s="14">
        <v>12</v>
      </c>
      <c r="M23" s="14"/>
      <c r="N23" s="14"/>
      <c r="O23" s="14"/>
      <c r="P23" s="14"/>
      <c r="Q23" s="14"/>
      <c r="R23" s="14"/>
      <c r="S23" s="14">
        <v>260</v>
      </c>
      <c r="T23" s="14"/>
      <c r="U23" s="14"/>
    </row>
    <row r="24" spans="2:21" x14ac:dyDescent="0.3">
      <c r="B24" s="11" t="s">
        <v>45</v>
      </c>
      <c r="C24" s="12" t="s">
        <v>53</v>
      </c>
      <c r="D24" s="11">
        <v>6</v>
      </c>
      <c r="E24" s="12" t="s">
        <v>31</v>
      </c>
      <c r="F24" s="13" t="s">
        <v>144</v>
      </c>
      <c r="G24" s="14"/>
      <c r="H24" s="14"/>
      <c r="I24" s="14"/>
      <c r="J24" s="14"/>
      <c r="K24" s="14">
        <v>248</v>
      </c>
      <c r="L24" s="14">
        <v>12</v>
      </c>
      <c r="M24" s="14"/>
      <c r="N24" s="14"/>
      <c r="O24" s="14"/>
      <c r="P24" s="14"/>
      <c r="Q24" s="14"/>
      <c r="R24" s="14"/>
      <c r="S24" s="14">
        <v>260</v>
      </c>
      <c r="T24" s="14"/>
      <c r="U24" s="14"/>
    </row>
    <row r="25" spans="2:21" x14ac:dyDescent="0.3">
      <c r="B25" s="15" t="s">
        <v>46</v>
      </c>
      <c r="C25" s="16" t="s">
        <v>11</v>
      </c>
      <c r="D25" s="15">
        <v>6</v>
      </c>
      <c r="E25" s="12" t="s">
        <v>174</v>
      </c>
      <c r="F25" s="13" t="s">
        <v>146</v>
      </c>
      <c r="G25" s="14"/>
      <c r="H25" s="14">
        <v>208</v>
      </c>
      <c r="I25" s="14"/>
      <c r="J25" s="14"/>
      <c r="K25" s="14">
        <v>48</v>
      </c>
      <c r="L25" s="14">
        <v>4</v>
      </c>
      <c r="M25" s="14"/>
      <c r="N25" s="14"/>
      <c r="O25" s="14"/>
      <c r="P25" s="14"/>
      <c r="Q25" s="14"/>
      <c r="R25" s="14">
        <v>52</v>
      </c>
      <c r="S25" s="14"/>
      <c r="T25" s="14"/>
      <c r="U25" s="14">
        <v>1</v>
      </c>
    </row>
    <row r="26" spans="2:21" x14ac:dyDescent="0.3">
      <c r="B26" s="11" t="s">
        <v>50</v>
      </c>
      <c r="C26" s="12" t="s">
        <v>41</v>
      </c>
      <c r="D26" s="11">
        <v>10</v>
      </c>
      <c r="E26" s="12" t="s">
        <v>174</v>
      </c>
      <c r="F26" s="13" t="s">
        <v>147</v>
      </c>
      <c r="G26" s="14"/>
      <c r="H26" s="14">
        <v>208</v>
      </c>
      <c r="I26" s="14"/>
      <c r="J26" s="14"/>
      <c r="K26" s="14">
        <v>48</v>
      </c>
      <c r="L26" s="14">
        <v>4</v>
      </c>
      <c r="M26" s="14"/>
      <c r="N26" s="14"/>
      <c r="O26" s="14"/>
      <c r="P26" s="14"/>
      <c r="Q26" s="14"/>
      <c r="R26" s="14">
        <v>52</v>
      </c>
      <c r="S26" s="14"/>
      <c r="T26" s="14"/>
      <c r="U26" s="14">
        <v>1</v>
      </c>
    </row>
    <row r="27" spans="2:21" x14ac:dyDescent="0.3">
      <c r="B27" s="11" t="s">
        <v>49</v>
      </c>
      <c r="C27" s="12" t="s">
        <v>41</v>
      </c>
      <c r="D27" s="11">
        <v>9</v>
      </c>
      <c r="E27" s="12" t="s">
        <v>174</v>
      </c>
      <c r="F27" s="13" t="s">
        <v>147</v>
      </c>
      <c r="G27" s="14"/>
      <c r="H27" s="14">
        <v>208</v>
      </c>
      <c r="I27" s="14"/>
      <c r="J27" s="14"/>
      <c r="K27" s="14">
        <v>48</v>
      </c>
      <c r="L27" s="14">
        <v>4</v>
      </c>
      <c r="M27" s="14"/>
      <c r="N27" s="14"/>
      <c r="O27" s="14"/>
      <c r="P27" s="14"/>
      <c r="Q27" s="14"/>
      <c r="R27" s="14">
        <v>52</v>
      </c>
      <c r="S27" s="14"/>
      <c r="T27" s="14"/>
      <c r="U27" s="14">
        <v>1</v>
      </c>
    </row>
    <row r="28" spans="2:21" x14ac:dyDescent="0.3">
      <c r="B28" s="11" t="s">
        <v>47</v>
      </c>
      <c r="C28" s="12" t="s">
        <v>41</v>
      </c>
      <c r="D28" s="11">
        <v>9</v>
      </c>
      <c r="E28" s="12" t="s">
        <v>31</v>
      </c>
      <c r="F28" s="13" t="s">
        <v>147</v>
      </c>
      <c r="G28" s="14"/>
      <c r="H28" s="14">
        <v>208</v>
      </c>
      <c r="I28" s="14"/>
      <c r="J28" s="14"/>
      <c r="K28" s="14">
        <v>48</v>
      </c>
      <c r="L28" s="14">
        <v>4</v>
      </c>
      <c r="M28" s="14"/>
      <c r="N28" s="14"/>
      <c r="O28" s="14"/>
      <c r="P28" s="14"/>
      <c r="Q28" s="14"/>
      <c r="R28" s="14">
        <v>52</v>
      </c>
      <c r="S28" s="14"/>
      <c r="T28" s="14"/>
      <c r="U28" s="14">
        <v>1</v>
      </c>
    </row>
    <row r="29" spans="2:21" x14ac:dyDescent="0.3">
      <c r="B29" s="11" t="s">
        <v>28</v>
      </c>
      <c r="C29" s="12" t="s">
        <v>9</v>
      </c>
      <c r="D29" s="11">
        <v>16</v>
      </c>
      <c r="E29" s="12" t="s">
        <v>174</v>
      </c>
      <c r="F29" s="13" t="s">
        <v>145</v>
      </c>
      <c r="G29" s="14"/>
      <c r="H29" s="14">
        <v>208</v>
      </c>
      <c r="I29" s="14"/>
      <c r="J29" s="14"/>
      <c r="K29" s="14">
        <v>52</v>
      </c>
      <c r="L29" s="14"/>
      <c r="M29" s="14"/>
      <c r="N29" s="14"/>
      <c r="O29" s="14"/>
      <c r="P29" s="14"/>
      <c r="Q29" s="14"/>
      <c r="R29" s="14">
        <v>52</v>
      </c>
      <c r="S29" s="14"/>
      <c r="T29" s="14"/>
      <c r="U29" s="14">
        <v>1</v>
      </c>
    </row>
    <row r="30" spans="2:21" x14ac:dyDescent="0.3">
      <c r="B30" s="11" t="s">
        <v>51</v>
      </c>
      <c r="C30" s="12" t="s">
        <v>52</v>
      </c>
      <c r="D30" s="11">
        <v>121</v>
      </c>
      <c r="E30" s="12" t="s">
        <v>174</v>
      </c>
      <c r="F30" s="13" t="s">
        <v>146</v>
      </c>
      <c r="G30" s="14"/>
      <c r="H30" s="14">
        <v>208</v>
      </c>
      <c r="I30" s="14"/>
      <c r="J30" s="14"/>
      <c r="K30" s="14">
        <v>48</v>
      </c>
      <c r="L30" s="14">
        <v>4</v>
      </c>
      <c r="M30" s="14"/>
      <c r="N30" s="14"/>
      <c r="O30" s="14"/>
      <c r="P30" s="14"/>
      <c r="Q30" s="14"/>
      <c r="R30" s="14">
        <v>52</v>
      </c>
      <c r="S30" s="14"/>
      <c r="T30" s="14"/>
      <c r="U30" s="14">
        <v>1</v>
      </c>
    </row>
    <row r="31" spans="2:21" x14ac:dyDescent="0.3">
      <c r="B31" s="11" t="s">
        <v>54</v>
      </c>
      <c r="C31" s="12" t="s">
        <v>12</v>
      </c>
      <c r="D31" s="11">
        <v>17</v>
      </c>
      <c r="E31" s="12" t="s">
        <v>174</v>
      </c>
      <c r="F31" s="13" t="s">
        <v>146</v>
      </c>
      <c r="G31" s="14"/>
      <c r="H31" s="14">
        <v>208</v>
      </c>
      <c r="I31" s="14"/>
      <c r="J31" s="14"/>
      <c r="K31" s="14">
        <v>48</v>
      </c>
      <c r="L31" s="14">
        <v>4</v>
      </c>
      <c r="M31" s="14"/>
      <c r="N31" s="14"/>
      <c r="O31" s="14"/>
      <c r="P31" s="14"/>
      <c r="Q31" s="14"/>
      <c r="R31" s="14">
        <v>52</v>
      </c>
      <c r="S31" s="14"/>
      <c r="T31" s="14"/>
      <c r="U31" s="14">
        <v>1</v>
      </c>
    </row>
    <row r="32" spans="2:21" x14ac:dyDescent="0.3">
      <c r="B32" s="11" t="s">
        <v>55</v>
      </c>
      <c r="C32" s="12" t="s">
        <v>57</v>
      </c>
      <c r="D32" s="11">
        <v>7</v>
      </c>
      <c r="E32" s="12" t="s">
        <v>174</v>
      </c>
      <c r="F32" s="13" t="s">
        <v>145</v>
      </c>
      <c r="G32" s="14"/>
      <c r="H32" s="14">
        <v>208</v>
      </c>
      <c r="I32" s="14"/>
      <c r="J32" s="14"/>
      <c r="K32" s="14">
        <v>52</v>
      </c>
      <c r="L32" s="14"/>
      <c r="M32" s="14"/>
      <c r="N32" s="14"/>
      <c r="O32" s="14"/>
      <c r="P32" s="14"/>
      <c r="Q32" s="14"/>
      <c r="R32" s="14">
        <v>52</v>
      </c>
      <c r="S32" s="14"/>
      <c r="T32" s="14"/>
      <c r="U32" s="14">
        <v>1</v>
      </c>
    </row>
    <row r="33" spans="2:21" x14ac:dyDescent="0.3">
      <c r="B33" s="11" t="s">
        <v>56</v>
      </c>
      <c r="C33" s="12" t="s">
        <v>57</v>
      </c>
      <c r="D33" s="11">
        <v>6</v>
      </c>
      <c r="E33" s="12" t="s">
        <v>174</v>
      </c>
      <c r="F33" s="13" t="s">
        <v>148</v>
      </c>
      <c r="G33" s="14"/>
      <c r="H33" s="14"/>
      <c r="I33" s="14"/>
      <c r="J33" s="14"/>
      <c r="K33" s="14">
        <v>52</v>
      </c>
      <c r="L33" s="14"/>
      <c r="M33" s="14"/>
      <c r="N33" s="14"/>
      <c r="O33" s="14"/>
      <c r="P33" s="14"/>
      <c r="Q33" s="14"/>
      <c r="R33" s="14">
        <v>52</v>
      </c>
      <c r="S33" s="14"/>
      <c r="T33" s="14"/>
      <c r="U33" s="14">
        <v>1</v>
      </c>
    </row>
    <row r="34" spans="2:21" s="8" customFormat="1" x14ac:dyDescent="0.3">
      <c r="B34" s="17" t="s">
        <v>58</v>
      </c>
      <c r="C34" s="18"/>
      <c r="D34" s="19">
        <f>SUM(D3:D33)</f>
        <v>981</v>
      </c>
      <c r="E34" s="18" t="s">
        <v>59</v>
      </c>
      <c r="F34" s="20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</row>
    <row r="36" spans="2:21" x14ac:dyDescent="0.3">
      <c r="B36" s="26" t="s">
        <v>173</v>
      </c>
    </row>
    <row r="37" spans="2:21" x14ac:dyDescent="0.3">
      <c r="B37" s="25" t="s">
        <v>166</v>
      </c>
      <c r="D37" s="4" t="s">
        <v>172</v>
      </c>
    </row>
    <row r="38" spans="2:21" x14ac:dyDescent="0.3">
      <c r="B38" s="25" t="s">
        <v>167</v>
      </c>
      <c r="D38" s="4" t="s">
        <v>172</v>
      </c>
    </row>
    <row r="39" spans="2:21" x14ac:dyDescent="0.3">
      <c r="B39" s="25" t="s">
        <v>168</v>
      </c>
      <c r="D39" s="4" t="s">
        <v>170</v>
      </c>
    </row>
    <row r="40" spans="2:21" x14ac:dyDescent="0.3">
      <c r="B40" s="25" t="s">
        <v>169</v>
      </c>
      <c r="D40" s="4" t="s">
        <v>171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7233F-0C6C-4252-B184-B3A3DA0C08DC}">
  <dimension ref="A2:U30"/>
  <sheetViews>
    <sheetView zoomScale="112" zoomScaleNormal="112" workbookViewId="0">
      <selection activeCell="E30" sqref="E30"/>
    </sheetView>
  </sheetViews>
  <sheetFormatPr defaultRowHeight="14.4" x14ac:dyDescent="0.3"/>
  <cols>
    <col min="1" max="1" width="3.33203125" customWidth="1"/>
    <col min="2" max="2" width="12" style="1" customWidth="1"/>
    <col min="3" max="3" width="30.44140625" customWidth="1"/>
    <col min="4" max="4" width="10.6640625" style="1" customWidth="1"/>
    <col min="5" max="5" width="39" customWidth="1"/>
    <col min="6" max="6" width="15.109375" style="4" customWidth="1"/>
    <col min="7" max="21" width="3.44140625" style="6" customWidth="1"/>
  </cols>
  <sheetData>
    <row r="2" spans="1:21" ht="157.80000000000001" customHeight="1" x14ac:dyDescent="0.3">
      <c r="A2" s="3"/>
      <c r="B2" s="9" t="s">
        <v>2</v>
      </c>
      <c r="C2" s="9" t="s">
        <v>0</v>
      </c>
      <c r="D2" s="9" t="s">
        <v>27</v>
      </c>
      <c r="E2" s="9" t="s">
        <v>1</v>
      </c>
      <c r="F2" s="9" t="s">
        <v>165</v>
      </c>
      <c r="G2" s="7" t="s">
        <v>151</v>
      </c>
      <c r="H2" s="7" t="s">
        <v>152</v>
      </c>
      <c r="I2" s="7" t="s">
        <v>153</v>
      </c>
      <c r="J2" s="7" t="s">
        <v>154</v>
      </c>
      <c r="K2" s="7" t="s">
        <v>155</v>
      </c>
      <c r="L2" s="7" t="s">
        <v>156</v>
      </c>
      <c r="M2" s="7" t="s">
        <v>157</v>
      </c>
      <c r="N2" s="7" t="s">
        <v>158</v>
      </c>
      <c r="O2" s="7" t="s">
        <v>159</v>
      </c>
      <c r="P2" s="7" t="s">
        <v>160</v>
      </c>
      <c r="Q2" s="7" t="s">
        <v>161</v>
      </c>
      <c r="R2" s="7" t="s">
        <v>162</v>
      </c>
      <c r="S2" s="7" t="s">
        <v>163</v>
      </c>
      <c r="T2" s="7"/>
      <c r="U2" s="7" t="s">
        <v>164</v>
      </c>
    </row>
    <row r="3" spans="1:21" x14ac:dyDescent="0.3">
      <c r="B3" s="11" t="s">
        <v>63</v>
      </c>
      <c r="C3" s="12" t="s">
        <v>64</v>
      </c>
      <c r="D3" s="11">
        <v>106</v>
      </c>
      <c r="E3" s="12" t="s">
        <v>62</v>
      </c>
      <c r="F3" s="13" t="s">
        <v>150</v>
      </c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1:21" x14ac:dyDescent="0.3">
      <c r="B4" s="11" t="s">
        <v>65</v>
      </c>
      <c r="C4" s="12" t="s">
        <v>48</v>
      </c>
      <c r="D4" s="11">
        <v>11</v>
      </c>
      <c r="E4" s="12" t="s">
        <v>174</v>
      </c>
      <c r="F4" s="13" t="s">
        <v>147</v>
      </c>
      <c r="G4" s="14"/>
      <c r="H4" s="14"/>
      <c r="I4" s="14"/>
      <c r="J4" s="14"/>
      <c r="K4" s="14">
        <v>12</v>
      </c>
      <c r="L4" s="14"/>
      <c r="M4" s="14"/>
      <c r="N4" s="14"/>
      <c r="O4" s="14"/>
      <c r="P4" s="14"/>
      <c r="Q4" s="14"/>
      <c r="R4" s="14">
        <v>12</v>
      </c>
      <c r="S4" s="14"/>
      <c r="T4" s="14"/>
      <c r="U4" s="14">
        <v>1</v>
      </c>
    </row>
    <row r="5" spans="1:21" x14ac:dyDescent="0.3">
      <c r="B5" s="11" t="s">
        <v>67</v>
      </c>
      <c r="C5" s="12" t="s">
        <v>52</v>
      </c>
      <c r="D5" s="11">
        <v>48</v>
      </c>
      <c r="E5" s="12" t="s">
        <v>174</v>
      </c>
      <c r="F5" s="13" t="s">
        <v>144</v>
      </c>
      <c r="G5" s="14"/>
      <c r="H5" s="14">
        <v>208</v>
      </c>
      <c r="I5" s="14"/>
      <c r="J5" s="14"/>
      <c r="K5" s="14">
        <v>48</v>
      </c>
      <c r="L5" s="14">
        <v>4</v>
      </c>
      <c r="M5" s="14"/>
      <c r="N5" s="14"/>
      <c r="O5" s="14"/>
      <c r="P5" s="14"/>
      <c r="Q5" s="14"/>
      <c r="R5" s="14">
        <v>52</v>
      </c>
      <c r="S5" s="14"/>
      <c r="T5" s="14"/>
      <c r="U5" s="14">
        <v>1</v>
      </c>
    </row>
    <row r="6" spans="1:21" x14ac:dyDescent="0.3">
      <c r="B6" s="11" t="s">
        <v>68</v>
      </c>
      <c r="C6" s="12" t="s">
        <v>66</v>
      </c>
      <c r="D6" s="11">
        <v>51</v>
      </c>
      <c r="E6" s="12" t="s">
        <v>62</v>
      </c>
      <c r="F6" s="13" t="s">
        <v>147</v>
      </c>
      <c r="G6" s="14"/>
      <c r="H6" s="14"/>
      <c r="I6" s="14">
        <v>208</v>
      </c>
      <c r="J6" s="14">
        <v>52</v>
      </c>
      <c r="K6" s="14"/>
      <c r="L6" s="14"/>
      <c r="M6" s="14"/>
      <c r="N6" s="14"/>
      <c r="O6" s="14">
        <v>260</v>
      </c>
      <c r="P6" s="14">
        <v>260</v>
      </c>
      <c r="Q6" s="14"/>
      <c r="R6" s="14">
        <v>52</v>
      </c>
      <c r="S6" s="14"/>
      <c r="T6" s="14"/>
      <c r="U6" s="14">
        <v>1</v>
      </c>
    </row>
    <row r="7" spans="1:21" x14ac:dyDescent="0.3">
      <c r="B7" s="11" t="s">
        <v>69</v>
      </c>
      <c r="C7" s="12" t="s">
        <v>66</v>
      </c>
      <c r="D7" s="11">
        <v>69</v>
      </c>
      <c r="E7" s="12" t="s">
        <v>62</v>
      </c>
      <c r="F7" s="13" t="s">
        <v>147</v>
      </c>
      <c r="G7" s="14"/>
      <c r="H7" s="14"/>
      <c r="I7" s="14">
        <v>208</v>
      </c>
      <c r="J7" s="14">
        <v>52</v>
      </c>
      <c r="K7" s="14"/>
      <c r="L7" s="14"/>
      <c r="M7" s="14"/>
      <c r="N7" s="14"/>
      <c r="O7" s="14">
        <v>260</v>
      </c>
      <c r="P7" s="14">
        <v>260</v>
      </c>
      <c r="Q7" s="14"/>
      <c r="R7" s="14">
        <v>52</v>
      </c>
      <c r="S7" s="14"/>
      <c r="T7" s="14"/>
      <c r="U7" s="14">
        <v>1</v>
      </c>
    </row>
    <row r="8" spans="1:21" x14ac:dyDescent="0.3">
      <c r="B8" s="11" t="s">
        <v>75</v>
      </c>
      <c r="C8" s="12" t="s">
        <v>76</v>
      </c>
      <c r="D8" s="11">
        <v>27</v>
      </c>
      <c r="E8" s="12" t="s">
        <v>174</v>
      </c>
      <c r="F8" s="13" t="s">
        <v>145</v>
      </c>
      <c r="G8" s="14"/>
      <c r="H8" s="14">
        <v>208</v>
      </c>
      <c r="I8" s="14"/>
      <c r="J8" s="14"/>
      <c r="K8" s="14">
        <v>52</v>
      </c>
      <c r="L8" s="14"/>
      <c r="M8" s="14"/>
      <c r="N8" s="14"/>
      <c r="O8" s="14"/>
      <c r="P8" s="14"/>
      <c r="Q8" s="14"/>
      <c r="R8" s="14">
        <v>52</v>
      </c>
      <c r="S8" s="14"/>
      <c r="T8" s="14"/>
      <c r="U8" s="14">
        <v>1</v>
      </c>
    </row>
    <row r="9" spans="1:21" x14ac:dyDescent="0.3">
      <c r="B9" s="11" t="s">
        <v>72</v>
      </c>
      <c r="C9" s="12" t="s">
        <v>52</v>
      </c>
      <c r="D9" s="11">
        <v>172</v>
      </c>
      <c r="E9" s="12" t="s">
        <v>174</v>
      </c>
      <c r="F9" s="13" t="s">
        <v>144</v>
      </c>
      <c r="G9" s="14"/>
      <c r="H9" s="14">
        <v>208</v>
      </c>
      <c r="I9" s="14"/>
      <c r="J9" s="14"/>
      <c r="K9" s="14">
        <v>48</v>
      </c>
      <c r="L9" s="14">
        <v>4</v>
      </c>
      <c r="M9" s="14"/>
      <c r="N9" s="14"/>
      <c r="O9" s="14"/>
      <c r="P9" s="14"/>
      <c r="Q9" s="14"/>
      <c r="R9" s="14">
        <v>52</v>
      </c>
      <c r="S9" s="14"/>
      <c r="T9" s="14"/>
      <c r="U9" s="14">
        <v>1</v>
      </c>
    </row>
    <row r="10" spans="1:21" x14ac:dyDescent="0.3">
      <c r="B10" s="11" t="s">
        <v>70</v>
      </c>
      <c r="C10" s="12" t="s">
        <v>71</v>
      </c>
      <c r="D10" s="11">
        <v>17</v>
      </c>
      <c r="E10" s="12" t="s">
        <v>174</v>
      </c>
      <c r="F10" s="13" t="s">
        <v>145</v>
      </c>
      <c r="G10" s="14"/>
      <c r="H10" s="14">
        <v>208</v>
      </c>
      <c r="I10" s="14"/>
      <c r="J10" s="14"/>
      <c r="K10" s="14">
        <v>52</v>
      </c>
      <c r="L10" s="14"/>
      <c r="M10" s="14"/>
      <c r="N10" s="14"/>
      <c r="O10" s="14"/>
      <c r="P10" s="14"/>
      <c r="Q10" s="14"/>
      <c r="R10" s="14">
        <v>52</v>
      </c>
      <c r="S10" s="14"/>
      <c r="T10" s="14"/>
      <c r="U10" s="14">
        <v>1</v>
      </c>
    </row>
    <row r="11" spans="1:21" x14ac:dyDescent="0.3">
      <c r="B11" s="11" t="s">
        <v>73</v>
      </c>
      <c r="C11" s="12" t="s">
        <v>52</v>
      </c>
      <c r="D11" s="11">
        <v>11</v>
      </c>
      <c r="E11" s="12" t="s">
        <v>174</v>
      </c>
      <c r="F11" s="13" t="s">
        <v>144</v>
      </c>
      <c r="G11" s="14"/>
      <c r="H11" s="14">
        <v>208</v>
      </c>
      <c r="I11" s="14"/>
      <c r="J11" s="14"/>
      <c r="K11" s="14">
        <v>48</v>
      </c>
      <c r="L11" s="14">
        <v>4</v>
      </c>
      <c r="M11" s="14"/>
      <c r="N11" s="14"/>
      <c r="O11" s="14"/>
      <c r="P11" s="14"/>
      <c r="Q11" s="14"/>
      <c r="R11" s="14">
        <v>52</v>
      </c>
      <c r="S11" s="14"/>
      <c r="T11" s="14"/>
      <c r="U11" s="14">
        <v>1</v>
      </c>
    </row>
    <row r="12" spans="1:21" x14ac:dyDescent="0.3">
      <c r="B12" s="11" t="s">
        <v>74</v>
      </c>
      <c r="C12" s="12" t="s">
        <v>52</v>
      </c>
      <c r="D12" s="11">
        <v>7</v>
      </c>
      <c r="E12" s="12" t="s">
        <v>174</v>
      </c>
      <c r="F12" s="13" t="s">
        <v>144</v>
      </c>
      <c r="G12" s="14"/>
      <c r="H12" s="14">
        <v>208</v>
      </c>
      <c r="I12" s="14"/>
      <c r="J12" s="14"/>
      <c r="K12" s="14">
        <v>48</v>
      </c>
      <c r="L12" s="14">
        <v>4</v>
      </c>
      <c r="M12" s="14"/>
      <c r="N12" s="14"/>
      <c r="O12" s="14"/>
      <c r="P12" s="14"/>
      <c r="Q12" s="14"/>
      <c r="R12" s="14">
        <v>52</v>
      </c>
      <c r="S12" s="14"/>
      <c r="T12" s="14"/>
      <c r="U12" s="14">
        <v>1</v>
      </c>
    </row>
    <row r="13" spans="1:21" x14ac:dyDescent="0.3">
      <c r="B13" s="11" t="s">
        <v>77</v>
      </c>
      <c r="C13" s="12" t="s">
        <v>53</v>
      </c>
      <c r="D13" s="11">
        <v>18</v>
      </c>
      <c r="E13" s="12" t="s">
        <v>174</v>
      </c>
      <c r="F13" s="13" t="s">
        <v>144</v>
      </c>
      <c r="G13" s="14"/>
      <c r="H13" s="14"/>
      <c r="I13" s="14"/>
      <c r="J13" s="14"/>
      <c r="K13" s="14">
        <v>248</v>
      </c>
      <c r="L13" s="14">
        <v>12</v>
      </c>
      <c r="M13" s="14"/>
      <c r="N13" s="14"/>
      <c r="O13" s="14"/>
      <c r="P13" s="14"/>
      <c r="Q13" s="14"/>
      <c r="R13" s="14"/>
      <c r="S13" s="14">
        <v>260</v>
      </c>
      <c r="T13" s="14"/>
      <c r="U13" s="14"/>
    </row>
    <row r="14" spans="1:21" x14ac:dyDescent="0.3">
      <c r="B14" s="11" t="s">
        <v>78</v>
      </c>
      <c r="C14" s="12" t="s">
        <v>53</v>
      </c>
      <c r="D14" s="11">
        <v>14</v>
      </c>
      <c r="E14" s="12" t="s">
        <v>174</v>
      </c>
      <c r="F14" s="13" t="s">
        <v>144</v>
      </c>
      <c r="G14" s="14"/>
      <c r="H14" s="14"/>
      <c r="I14" s="14"/>
      <c r="J14" s="14"/>
      <c r="K14" s="14">
        <v>248</v>
      </c>
      <c r="L14" s="14">
        <v>12</v>
      </c>
      <c r="M14" s="14"/>
      <c r="N14" s="14"/>
      <c r="O14" s="14"/>
      <c r="P14" s="14"/>
      <c r="Q14" s="14"/>
      <c r="R14" s="14"/>
      <c r="S14" s="14">
        <v>260</v>
      </c>
      <c r="T14" s="14"/>
      <c r="U14" s="14"/>
    </row>
    <row r="15" spans="1:21" x14ac:dyDescent="0.3">
      <c r="B15" s="11" t="s">
        <v>79</v>
      </c>
      <c r="C15" s="12" t="s">
        <v>80</v>
      </c>
      <c r="D15" s="11">
        <v>7</v>
      </c>
      <c r="E15" s="12" t="s">
        <v>174</v>
      </c>
      <c r="F15" s="13" t="s">
        <v>145</v>
      </c>
      <c r="G15" s="14"/>
      <c r="H15" s="14">
        <v>208</v>
      </c>
      <c r="I15" s="14"/>
      <c r="J15" s="14"/>
      <c r="K15" s="14">
        <v>52</v>
      </c>
      <c r="L15" s="14"/>
      <c r="M15" s="14"/>
      <c r="N15" s="14"/>
      <c r="O15" s="14"/>
      <c r="P15" s="14"/>
      <c r="Q15" s="14"/>
      <c r="R15" s="14">
        <v>52</v>
      </c>
      <c r="S15" s="14"/>
      <c r="T15" s="14"/>
      <c r="U15" s="14">
        <v>1</v>
      </c>
    </row>
    <row r="16" spans="1:21" x14ac:dyDescent="0.3">
      <c r="B16" s="11" t="s">
        <v>81</v>
      </c>
      <c r="C16" s="12" t="s">
        <v>82</v>
      </c>
      <c r="D16" s="11">
        <v>13</v>
      </c>
      <c r="E16" s="12" t="s">
        <v>31</v>
      </c>
      <c r="F16" s="13" t="s">
        <v>147</v>
      </c>
      <c r="G16" s="14"/>
      <c r="H16" s="14"/>
      <c r="I16" s="14">
        <v>208</v>
      </c>
      <c r="J16" s="14">
        <v>52</v>
      </c>
      <c r="K16" s="14"/>
      <c r="L16" s="14"/>
      <c r="M16" s="14"/>
      <c r="N16" s="14"/>
      <c r="O16" s="14">
        <v>260</v>
      </c>
      <c r="P16" s="14">
        <v>260</v>
      </c>
      <c r="Q16" s="14"/>
      <c r="R16" s="14">
        <v>52</v>
      </c>
      <c r="S16" s="14"/>
      <c r="T16" s="14"/>
      <c r="U16" s="14">
        <v>1</v>
      </c>
    </row>
    <row r="17" spans="1:21" x14ac:dyDescent="0.3">
      <c r="B17" s="11" t="s">
        <v>83</v>
      </c>
      <c r="C17" s="12" t="s">
        <v>84</v>
      </c>
      <c r="D17" s="11">
        <v>147</v>
      </c>
      <c r="E17" s="12" t="s">
        <v>31</v>
      </c>
      <c r="F17" s="13" t="s">
        <v>147</v>
      </c>
      <c r="G17" s="14"/>
      <c r="H17" s="14"/>
      <c r="I17" s="14">
        <v>208</v>
      </c>
      <c r="J17" s="14">
        <v>52</v>
      </c>
      <c r="K17" s="14"/>
      <c r="L17" s="14"/>
      <c r="M17" s="14"/>
      <c r="N17" s="14"/>
      <c r="O17" s="14">
        <v>260</v>
      </c>
      <c r="P17" s="14">
        <v>260</v>
      </c>
      <c r="Q17" s="14"/>
      <c r="R17" s="14">
        <v>52</v>
      </c>
      <c r="S17" s="14"/>
      <c r="T17" s="14"/>
      <c r="U17" s="14">
        <v>1</v>
      </c>
    </row>
    <row r="18" spans="1:21" x14ac:dyDescent="0.3">
      <c r="B18" s="11" t="s">
        <v>85</v>
      </c>
      <c r="C18" s="12" t="s">
        <v>48</v>
      </c>
      <c r="D18" s="11">
        <v>4</v>
      </c>
      <c r="E18" s="12" t="s">
        <v>31</v>
      </c>
      <c r="F18" s="13" t="s">
        <v>147</v>
      </c>
      <c r="G18" s="14"/>
      <c r="H18" s="14"/>
      <c r="I18" s="14"/>
      <c r="J18" s="14">
        <v>12</v>
      </c>
      <c r="K18" s="14"/>
      <c r="L18" s="14"/>
      <c r="M18" s="14"/>
      <c r="N18" s="14"/>
      <c r="O18" s="14"/>
      <c r="P18" s="14"/>
      <c r="Q18" s="14"/>
      <c r="R18" s="14">
        <v>12</v>
      </c>
      <c r="S18" s="14"/>
      <c r="T18" s="14"/>
      <c r="U18" s="14">
        <v>1</v>
      </c>
    </row>
    <row r="19" spans="1:21" x14ac:dyDescent="0.3">
      <c r="B19" s="11" t="s">
        <v>86</v>
      </c>
      <c r="C19" s="12" t="s">
        <v>52</v>
      </c>
      <c r="D19" s="11">
        <v>49</v>
      </c>
      <c r="E19" s="12" t="s">
        <v>174</v>
      </c>
      <c r="F19" s="13" t="s">
        <v>146</v>
      </c>
      <c r="G19" s="14"/>
      <c r="H19" s="14">
        <v>208</v>
      </c>
      <c r="I19" s="14"/>
      <c r="J19" s="14"/>
      <c r="K19" s="14">
        <v>48</v>
      </c>
      <c r="L19" s="14">
        <v>4</v>
      </c>
      <c r="M19" s="14"/>
      <c r="N19" s="14"/>
      <c r="O19" s="14"/>
      <c r="P19" s="14"/>
      <c r="Q19" s="14"/>
      <c r="R19" s="14">
        <v>52</v>
      </c>
      <c r="S19" s="14"/>
      <c r="T19" s="14"/>
      <c r="U19" s="14">
        <v>1</v>
      </c>
    </row>
    <row r="20" spans="1:21" x14ac:dyDescent="0.3">
      <c r="B20" s="11" t="s">
        <v>87</v>
      </c>
      <c r="C20" s="12" t="s">
        <v>53</v>
      </c>
      <c r="D20" s="11">
        <v>7</v>
      </c>
      <c r="E20" s="12" t="s">
        <v>174</v>
      </c>
      <c r="F20" s="13" t="s">
        <v>144</v>
      </c>
      <c r="G20" s="14"/>
      <c r="H20" s="14"/>
      <c r="I20" s="14"/>
      <c r="J20" s="14"/>
      <c r="K20" s="14">
        <v>248</v>
      </c>
      <c r="L20" s="14">
        <v>12</v>
      </c>
      <c r="M20" s="14"/>
      <c r="N20" s="14"/>
      <c r="O20" s="14"/>
      <c r="P20" s="14"/>
      <c r="Q20" s="14"/>
      <c r="R20" s="14"/>
      <c r="S20" s="14">
        <v>260</v>
      </c>
      <c r="T20" s="14"/>
      <c r="U20" s="14"/>
    </row>
    <row r="21" spans="1:21" x14ac:dyDescent="0.3">
      <c r="B21" s="11" t="s">
        <v>88</v>
      </c>
      <c r="C21" s="12" t="s">
        <v>53</v>
      </c>
      <c r="D21" s="11">
        <v>7</v>
      </c>
      <c r="E21" s="12" t="s">
        <v>174</v>
      </c>
      <c r="F21" s="13" t="s">
        <v>144</v>
      </c>
      <c r="G21" s="14"/>
      <c r="H21" s="14"/>
      <c r="I21" s="14"/>
      <c r="J21" s="14"/>
      <c r="K21" s="14">
        <v>248</v>
      </c>
      <c r="L21" s="14">
        <v>12</v>
      </c>
      <c r="M21" s="14"/>
      <c r="N21" s="14"/>
      <c r="O21" s="14"/>
      <c r="P21" s="14"/>
      <c r="Q21" s="14"/>
      <c r="R21" s="14"/>
      <c r="S21" s="14">
        <v>260</v>
      </c>
      <c r="T21" s="14"/>
      <c r="U21" s="14"/>
    </row>
    <row r="22" spans="1:21" x14ac:dyDescent="0.3">
      <c r="B22" s="11" t="s">
        <v>89</v>
      </c>
      <c r="C22" s="12" t="s">
        <v>52</v>
      </c>
      <c r="D22" s="11">
        <v>11</v>
      </c>
      <c r="E22" s="12" t="s">
        <v>174</v>
      </c>
      <c r="F22" s="13" t="s">
        <v>144</v>
      </c>
      <c r="G22" s="14"/>
      <c r="H22" s="14">
        <v>208</v>
      </c>
      <c r="I22" s="14"/>
      <c r="J22" s="14"/>
      <c r="K22" s="14">
        <v>48</v>
      </c>
      <c r="L22" s="14">
        <v>4</v>
      </c>
      <c r="M22" s="14"/>
      <c r="N22" s="14"/>
      <c r="O22" s="14"/>
      <c r="P22" s="14"/>
      <c r="Q22" s="14"/>
      <c r="R22" s="14">
        <v>52</v>
      </c>
      <c r="S22" s="14"/>
      <c r="T22" s="14"/>
      <c r="U22" s="14">
        <v>1</v>
      </c>
    </row>
    <row r="23" spans="1:21" x14ac:dyDescent="0.3">
      <c r="B23" s="11" t="s">
        <v>91</v>
      </c>
      <c r="C23" s="12" t="s">
        <v>41</v>
      </c>
      <c r="D23" s="11">
        <v>18</v>
      </c>
      <c r="E23" s="12" t="s">
        <v>174</v>
      </c>
      <c r="F23" s="13" t="s">
        <v>147</v>
      </c>
      <c r="G23" s="14"/>
      <c r="H23" s="14"/>
      <c r="I23" s="14">
        <v>208</v>
      </c>
      <c r="J23" s="14">
        <v>52</v>
      </c>
      <c r="K23" s="14"/>
      <c r="L23" s="14"/>
      <c r="M23" s="14"/>
      <c r="N23" s="14"/>
      <c r="O23" s="14">
        <v>260</v>
      </c>
      <c r="P23" s="14">
        <v>260</v>
      </c>
      <c r="Q23" s="14"/>
      <c r="R23" s="14">
        <v>52</v>
      </c>
      <c r="S23" s="14"/>
      <c r="T23" s="14"/>
      <c r="U23" s="14">
        <v>1</v>
      </c>
    </row>
    <row r="24" spans="1:21" x14ac:dyDescent="0.3">
      <c r="B24" s="11" t="s">
        <v>92</v>
      </c>
      <c r="C24" s="12" t="s">
        <v>41</v>
      </c>
      <c r="D24" s="11">
        <v>11</v>
      </c>
      <c r="E24" s="12" t="s">
        <v>174</v>
      </c>
      <c r="F24" s="13" t="s">
        <v>147</v>
      </c>
      <c r="G24" s="14"/>
      <c r="H24" s="14"/>
      <c r="I24" s="14">
        <v>208</v>
      </c>
      <c r="J24" s="14">
        <v>52</v>
      </c>
      <c r="K24" s="14"/>
      <c r="L24" s="14"/>
      <c r="M24" s="14"/>
      <c r="N24" s="14"/>
      <c r="O24" s="14">
        <v>260</v>
      </c>
      <c r="P24" s="14">
        <v>260</v>
      </c>
      <c r="Q24" s="14"/>
      <c r="R24" s="14">
        <v>52</v>
      </c>
      <c r="S24" s="14"/>
      <c r="T24" s="14"/>
      <c r="U24" s="14">
        <v>1</v>
      </c>
    </row>
    <row r="25" spans="1:21" x14ac:dyDescent="0.3">
      <c r="B25" s="11" t="s">
        <v>93</v>
      </c>
      <c r="C25" s="12" t="s">
        <v>41</v>
      </c>
      <c r="D25" s="11">
        <v>17</v>
      </c>
      <c r="E25" s="12" t="s">
        <v>174</v>
      </c>
      <c r="F25" s="13" t="s">
        <v>147</v>
      </c>
      <c r="G25" s="14"/>
      <c r="H25" s="14"/>
      <c r="I25" s="14">
        <v>208</v>
      </c>
      <c r="J25" s="14">
        <v>52</v>
      </c>
      <c r="K25" s="14"/>
      <c r="L25" s="14"/>
      <c r="M25" s="14"/>
      <c r="N25" s="14"/>
      <c r="O25" s="14">
        <v>260</v>
      </c>
      <c r="P25" s="14">
        <v>260</v>
      </c>
      <c r="Q25" s="14"/>
      <c r="R25" s="14">
        <v>52</v>
      </c>
      <c r="S25" s="14"/>
      <c r="T25" s="14"/>
      <c r="U25" s="14">
        <v>1</v>
      </c>
    </row>
    <row r="26" spans="1:21" x14ac:dyDescent="0.3">
      <c r="B26" s="11" t="s">
        <v>90</v>
      </c>
      <c r="C26" s="12" t="s">
        <v>94</v>
      </c>
      <c r="D26" s="11">
        <v>335</v>
      </c>
      <c r="E26" s="12" t="s">
        <v>174</v>
      </c>
      <c r="F26" s="13" t="s">
        <v>146</v>
      </c>
      <c r="G26" s="14"/>
      <c r="H26" s="14">
        <v>208</v>
      </c>
      <c r="I26" s="14"/>
      <c r="J26" s="14"/>
      <c r="K26" s="14">
        <v>48</v>
      </c>
      <c r="L26" s="14">
        <v>4</v>
      </c>
      <c r="M26" s="14"/>
      <c r="N26" s="14"/>
      <c r="O26" s="14"/>
      <c r="P26" s="14"/>
      <c r="Q26" s="14"/>
      <c r="R26" s="14">
        <v>52</v>
      </c>
      <c r="S26" s="14"/>
      <c r="T26" s="14"/>
      <c r="U26" s="14">
        <v>1</v>
      </c>
    </row>
    <row r="27" spans="1:21" x14ac:dyDescent="0.3">
      <c r="B27" s="11" t="s">
        <v>95</v>
      </c>
      <c r="C27" s="12" t="s">
        <v>57</v>
      </c>
      <c r="D27" s="11">
        <v>16</v>
      </c>
      <c r="E27" s="12" t="s">
        <v>174</v>
      </c>
      <c r="F27" s="13" t="s">
        <v>148</v>
      </c>
      <c r="G27" s="14"/>
      <c r="H27" s="14"/>
      <c r="I27" s="14"/>
      <c r="J27" s="14"/>
      <c r="K27" s="14">
        <v>52</v>
      </c>
      <c r="L27" s="14"/>
      <c r="M27" s="14"/>
      <c r="N27" s="14"/>
      <c r="O27" s="14"/>
      <c r="P27" s="14"/>
      <c r="Q27" s="14"/>
      <c r="R27" s="14">
        <v>52</v>
      </c>
      <c r="S27" s="14"/>
      <c r="T27" s="14"/>
      <c r="U27" s="14">
        <v>1</v>
      </c>
    </row>
    <row r="28" spans="1:21" x14ac:dyDescent="0.3">
      <c r="B28" s="11" t="s">
        <v>96</v>
      </c>
      <c r="C28" s="12" t="s">
        <v>52</v>
      </c>
      <c r="D28" s="11">
        <v>134</v>
      </c>
      <c r="E28" s="12" t="s">
        <v>174</v>
      </c>
      <c r="F28" s="13" t="s">
        <v>146</v>
      </c>
      <c r="G28" s="14"/>
      <c r="H28" s="14">
        <v>208</v>
      </c>
      <c r="I28" s="14"/>
      <c r="J28" s="14"/>
      <c r="K28" s="14">
        <v>48</v>
      </c>
      <c r="L28" s="14">
        <v>4</v>
      </c>
      <c r="M28" s="14"/>
      <c r="N28" s="14"/>
      <c r="O28" s="14"/>
      <c r="P28" s="14"/>
      <c r="Q28" s="14"/>
      <c r="R28" s="14">
        <v>52</v>
      </c>
      <c r="S28" s="14"/>
      <c r="T28" s="14"/>
      <c r="U28" s="14">
        <v>1</v>
      </c>
    </row>
    <row r="29" spans="1:21" x14ac:dyDescent="0.3">
      <c r="B29" s="11" t="s">
        <v>97</v>
      </c>
      <c r="C29" s="12" t="s">
        <v>9</v>
      </c>
      <c r="D29" s="11">
        <v>16</v>
      </c>
      <c r="E29" s="12" t="s">
        <v>174</v>
      </c>
      <c r="F29" s="13" t="s">
        <v>148</v>
      </c>
      <c r="G29" s="14"/>
      <c r="H29" s="14"/>
      <c r="I29" s="14"/>
      <c r="J29" s="14"/>
      <c r="K29" s="14">
        <v>52</v>
      </c>
      <c r="L29" s="14"/>
      <c r="M29" s="14"/>
      <c r="N29" s="14"/>
      <c r="O29" s="14"/>
      <c r="P29" s="14"/>
      <c r="Q29" s="14"/>
      <c r="R29" s="14">
        <v>52</v>
      </c>
      <c r="S29" s="14"/>
      <c r="T29" s="14"/>
      <c r="U29" s="14">
        <v>1</v>
      </c>
    </row>
    <row r="30" spans="1:21" x14ac:dyDescent="0.3">
      <c r="A30" s="2"/>
      <c r="B30" s="17" t="s">
        <v>58</v>
      </c>
      <c r="C30" s="18"/>
      <c r="D30" s="22">
        <f>SUM(D3:D29)</f>
        <v>1343</v>
      </c>
      <c r="E30" s="18"/>
      <c r="F30" s="13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6ECE3-0507-4710-B88B-F8F716738252}">
  <dimension ref="A2:U31"/>
  <sheetViews>
    <sheetView workbookViewId="0">
      <selection activeCell="E29" sqref="E29"/>
    </sheetView>
  </sheetViews>
  <sheetFormatPr defaultRowHeight="14.4" x14ac:dyDescent="0.3"/>
  <cols>
    <col min="1" max="1" width="3" customWidth="1"/>
    <col min="2" max="2" width="15.5546875" customWidth="1"/>
    <col min="3" max="3" width="31.109375" customWidth="1"/>
    <col min="4" max="4" width="10.5546875" customWidth="1"/>
    <col min="5" max="5" width="31.33203125" customWidth="1"/>
    <col min="6" max="6" width="16" customWidth="1"/>
    <col min="7" max="21" width="3.88671875" customWidth="1"/>
  </cols>
  <sheetData>
    <row r="2" spans="1:21" ht="168" customHeight="1" x14ac:dyDescent="0.3">
      <c r="A2" s="3"/>
      <c r="B2" s="9" t="s">
        <v>2</v>
      </c>
      <c r="C2" s="9" t="s">
        <v>0</v>
      </c>
      <c r="D2" s="9" t="s">
        <v>27</v>
      </c>
      <c r="E2" s="9" t="s">
        <v>1</v>
      </c>
      <c r="F2" s="9" t="s">
        <v>165</v>
      </c>
      <c r="G2" s="5" t="s">
        <v>151</v>
      </c>
      <c r="H2" s="5" t="s">
        <v>152</v>
      </c>
      <c r="I2" s="5" t="s">
        <v>153</v>
      </c>
      <c r="J2" s="5" t="s">
        <v>154</v>
      </c>
      <c r="K2" s="5" t="s">
        <v>155</v>
      </c>
      <c r="L2" s="5" t="s">
        <v>156</v>
      </c>
      <c r="M2" s="5" t="s">
        <v>157</v>
      </c>
      <c r="N2" s="5" t="s">
        <v>158</v>
      </c>
      <c r="O2" s="5" t="s">
        <v>159</v>
      </c>
      <c r="P2" s="5" t="s">
        <v>160</v>
      </c>
      <c r="Q2" s="5" t="s">
        <v>161</v>
      </c>
      <c r="R2" s="5" t="s">
        <v>162</v>
      </c>
      <c r="S2" s="5" t="s">
        <v>163</v>
      </c>
      <c r="T2" s="5"/>
      <c r="U2" s="5" t="s">
        <v>164</v>
      </c>
    </row>
    <row r="3" spans="1:21" x14ac:dyDescent="0.3">
      <c r="B3" s="12" t="s">
        <v>98</v>
      </c>
      <c r="C3" s="12" t="s">
        <v>76</v>
      </c>
      <c r="D3" s="12">
        <v>16</v>
      </c>
      <c r="E3" s="12" t="s">
        <v>174</v>
      </c>
      <c r="F3" s="12" t="s">
        <v>145</v>
      </c>
      <c r="G3" s="14"/>
      <c r="H3" s="14">
        <v>208</v>
      </c>
      <c r="I3" s="14"/>
      <c r="J3" s="14"/>
      <c r="K3" s="14">
        <v>52</v>
      </c>
      <c r="L3" s="14"/>
      <c r="M3" s="14"/>
      <c r="N3" s="14"/>
      <c r="O3" s="14"/>
      <c r="P3" s="14"/>
      <c r="Q3" s="14"/>
      <c r="R3" s="14">
        <v>52</v>
      </c>
      <c r="S3" s="14"/>
      <c r="T3" s="14"/>
      <c r="U3" s="14">
        <v>1</v>
      </c>
    </row>
    <row r="4" spans="1:21" x14ac:dyDescent="0.3">
      <c r="B4" s="12" t="s">
        <v>99</v>
      </c>
      <c r="C4" s="12" t="s">
        <v>53</v>
      </c>
      <c r="D4" s="12">
        <v>7</v>
      </c>
      <c r="E4" s="12" t="s">
        <v>174</v>
      </c>
      <c r="F4" s="12" t="s">
        <v>144</v>
      </c>
      <c r="G4" s="14"/>
      <c r="H4" s="14"/>
      <c r="I4" s="14"/>
      <c r="J4" s="14"/>
      <c r="K4" s="14">
        <v>248</v>
      </c>
      <c r="L4" s="14">
        <v>12</v>
      </c>
      <c r="M4" s="14"/>
      <c r="N4" s="14"/>
      <c r="O4" s="14"/>
      <c r="P4" s="14"/>
      <c r="Q4" s="14"/>
      <c r="R4" s="14"/>
      <c r="S4" s="14">
        <v>260</v>
      </c>
      <c r="T4" s="14"/>
      <c r="U4" s="14"/>
    </row>
    <row r="5" spans="1:21" x14ac:dyDescent="0.3">
      <c r="B5" s="12" t="s">
        <v>100</v>
      </c>
      <c r="C5" s="12" t="s">
        <v>53</v>
      </c>
      <c r="D5" s="12">
        <v>7</v>
      </c>
      <c r="E5" s="12" t="s">
        <v>174</v>
      </c>
      <c r="F5" s="12" t="s">
        <v>144</v>
      </c>
      <c r="G5" s="14"/>
      <c r="H5" s="14"/>
      <c r="I5" s="14"/>
      <c r="J5" s="14"/>
      <c r="K5" s="14">
        <v>248</v>
      </c>
      <c r="L5" s="14">
        <v>12</v>
      </c>
      <c r="M5" s="14"/>
      <c r="N5" s="14"/>
      <c r="O5" s="14"/>
      <c r="P5" s="14"/>
      <c r="Q5" s="14"/>
      <c r="R5" s="14"/>
      <c r="S5" s="14">
        <v>260</v>
      </c>
      <c r="T5" s="14"/>
      <c r="U5" s="14"/>
    </row>
    <row r="6" spans="1:21" x14ac:dyDescent="0.3">
      <c r="B6" s="12" t="s">
        <v>101</v>
      </c>
      <c r="C6" s="12" t="s">
        <v>76</v>
      </c>
      <c r="D6" s="12">
        <v>24</v>
      </c>
      <c r="E6" s="12" t="s">
        <v>174</v>
      </c>
      <c r="F6" s="12" t="s">
        <v>145</v>
      </c>
      <c r="G6" s="14"/>
      <c r="H6" s="14">
        <v>208</v>
      </c>
      <c r="I6" s="14"/>
      <c r="J6" s="14"/>
      <c r="K6" s="14">
        <v>52</v>
      </c>
      <c r="L6" s="14"/>
      <c r="M6" s="14"/>
      <c r="N6" s="14"/>
      <c r="O6" s="14"/>
      <c r="P6" s="14"/>
      <c r="Q6" s="14"/>
      <c r="R6" s="14">
        <v>52</v>
      </c>
      <c r="S6" s="14"/>
      <c r="T6" s="14"/>
      <c r="U6" s="14">
        <v>1</v>
      </c>
    </row>
    <row r="7" spans="1:21" x14ac:dyDescent="0.3">
      <c r="B7" s="12" t="s">
        <v>102</v>
      </c>
      <c r="C7" s="12" t="s">
        <v>12</v>
      </c>
      <c r="D7" s="12">
        <v>29</v>
      </c>
      <c r="E7" s="12" t="s">
        <v>174</v>
      </c>
      <c r="F7" s="12" t="s">
        <v>144</v>
      </c>
      <c r="G7" s="14"/>
      <c r="H7" s="14">
        <v>208</v>
      </c>
      <c r="I7" s="14"/>
      <c r="J7" s="14"/>
      <c r="K7" s="14">
        <v>48</v>
      </c>
      <c r="L7" s="14">
        <v>4</v>
      </c>
      <c r="M7" s="14"/>
      <c r="N7" s="14"/>
      <c r="O7" s="14"/>
      <c r="P7" s="14"/>
      <c r="Q7" s="14"/>
      <c r="R7" s="14">
        <v>52</v>
      </c>
      <c r="S7" s="14"/>
      <c r="T7" s="14"/>
      <c r="U7" s="14">
        <v>1</v>
      </c>
    </row>
    <row r="8" spans="1:21" x14ac:dyDescent="0.3">
      <c r="B8" s="12" t="s">
        <v>103</v>
      </c>
      <c r="C8" s="12" t="s">
        <v>52</v>
      </c>
      <c r="D8" s="12">
        <v>137</v>
      </c>
      <c r="E8" s="12" t="s">
        <v>174</v>
      </c>
      <c r="F8" s="12" t="s">
        <v>144</v>
      </c>
      <c r="G8" s="14"/>
      <c r="H8" s="14">
        <v>208</v>
      </c>
      <c r="I8" s="14"/>
      <c r="J8" s="14"/>
      <c r="K8" s="14">
        <v>48</v>
      </c>
      <c r="L8" s="14">
        <v>4</v>
      </c>
      <c r="M8" s="14"/>
      <c r="N8" s="14"/>
      <c r="O8" s="14"/>
      <c r="P8" s="14"/>
      <c r="Q8" s="14"/>
      <c r="R8" s="14">
        <v>52</v>
      </c>
      <c r="S8" s="14"/>
      <c r="T8" s="14"/>
      <c r="U8" s="14">
        <v>1</v>
      </c>
    </row>
    <row r="9" spans="1:21" x14ac:dyDescent="0.3">
      <c r="B9" s="12" t="s">
        <v>104</v>
      </c>
      <c r="C9" s="12" t="s">
        <v>76</v>
      </c>
      <c r="D9" s="12">
        <v>28</v>
      </c>
      <c r="E9" s="12" t="s">
        <v>174</v>
      </c>
      <c r="F9" s="12" t="s">
        <v>145</v>
      </c>
      <c r="G9" s="14"/>
      <c r="H9" s="14">
        <v>208</v>
      </c>
      <c r="I9" s="14"/>
      <c r="J9" s="14"/>
      <c r="K9" s="14">
        <v>52</v>
      </c>
      <c r="L9" s="14"/>
      <c r="M9" s="14"/>
      <c r="N9" s="14"/>
      <c r="O9" s="14"/>
      <c r="P9" s="14"/>
      <c r="Q9" s="14"/>
      <c r="R9" s="14">
        <v>52</v>
      </c>
      <c r="S9" s="14"/>
      <c r="T9" s="14"/>
      <c r="U9" s="14">
        <v>1</v>
      </c>
    </row>
    <row r="10" spans="1:21" x14ac:dyDescent="0.3">
      <c r="B10" s="12" t="s">
        <v>105</v>
      </c>
      <c r="C10" s="12" t="s">
        <v>52</v>
      </c>
      <c r="D10" s="12">
        <v>49</v>
      </c>
      <c r="E10" s="12" t="s">
        <v>174</v>
      </c>
      <c r="F10" s="12" t="s">
        <v>144</v>
      </c>
      <c r="G10" s="14"/>
      <c r="H10" s="14">
        <v>208</v>
      </c>
      <c r="I10" s="14"/>
      <c r="J10" s="14"/>
      <c r="K10" s="14">
        <v>48</v>
      </c>
      <c r="L10" s="14">
        <v>4</v>
      </c>
      <c r="M10" s="14"/>
      <c r="N10" s="14"/>
      <c r="O10" s="14"/>
      <c r="P10" s="14"/>
      <c r="Q10" s="14"/>
      <c r="R10" s="14">
        <v>52</v>
      </c>
      <c r="S10" s="14"/>
      <c r="T10" s="14"/>
      <c r="U10" s="14">
        <v>1</v>
      </c>
    </row>
    <row r="11" spans="1:21" x14ac:dyDescent="0.3">
      <c r="B11" s="12" t="s">
        <v>106</v>
      </c>
      <c r="C11" s="12" t="s">
        <v>53</v>
      </c>
      <c r="D11" s="12">
        <v>14</v>
      </c>
      <c r="E11" s="12" t="s">
        <v>174</v>
      </c>
      <c r="F11" s="12" t="s">
        <v>144</v>
      </c>
      <c r="G11" s="14"/>
      <c r="H11" s="14"/>
      <c r="I11" s="14"/>
      <c r="J11" s="14"/>
      <c r="K11" s="14">
        <v>248</v>
      </c>
      <c r="L11" s="14">
        <v>12</v>
      </c>
      <c r="M11" s="14"/>
      <c r="N11" s="14"/>
      <c r="O11" s="14"/>
      <c r="P11" s="14"/>
      <c r="Q11" s="14"/>
      <c r="R11" s="14"/>
      <c r="S11" s="14">
        <v>260</v>
      </c>
      <c r="T11" s="14"/>
      <c r="U11" s="14"/>
    </row>
    <row r="12" spans="1:21" x14ac:dyDescent="0.3">
      <c r="B12" s="23" t="s">
        <v>107</v>
      </c>
      <c r="C12" s="12" t="s">
        <v>53</v>
      </c>
      <c r="D12" s="12">
        <v>17</v>
      </c>
      <c r="E12" s="12" t="s">
        <v>174</v>
      </c>
      <c r="F12" s="12" t="s">
        <v>144</v>
      </c>
      <c r="G12" s="14"/>
      <c r="H12" s="14"/>
      <c r="I12" s="14"/>
      <c r="J12" s="14"/>
      <c r="K12" s="14">
        <v>248</v>
      </c>
      <c r="L12" s="14">
        <v>12</v>
      </c>
      <c r="M12" s="14"/>
      <c r="N12" s="14"/>
      <c r="O12" s="14"/>
      <c r="P12" s="14"/>
      <c r="Q12" s="14"/>
      <c r="R12" s="14"/>
      <c r="S12" s="14">
        <v>260</v>
      </c>
      <c r="T12" s="14"/>
      <c r="U12" s="14"/>
    </row>
    <row r="13" spans="1:21" x14ac:dyDescent="0.3">
      <c r="B13" s="12" t="s">
        <v>108</v>
      </c>
      <c r="C13" s="12" t="s">
        <v>82</v>
      </c>
      <c r="D13" s="12">
        <v>28</v>
      </c>
      <c r="E13" s="12" t="s">
        <v>31</v>
      </c>
      <c r="F13" s="12" t="s">
        <v>147</v>
      </c>
      <c r="G13" s="14"/>
      <c r="H13" s="14"/>
      <c r="I13" s="14">
        <v>208</v>
      </c>
      <c r="J13" s="14">
        <v>52</v>
      </c>
      <c r="K13" s="14"/>
      <c r="L13" s="14"/>
      <c r="M13" s="14"/>
      <c r="N13" s="14"/>
      <c r="O13" s="14">
        <v>260</v>
      </c>
      <c r="P13" s="14">
        <v>260</v>
      </c>
      <c r="Q13" s="14"/>
      <c r="R13" s="14">
        <v>52</v>
      </c>
      <c r="S13" s="14"/>
      <c r="T13" s="14"/>
      <c r="U13" s="14">
        <v>1</v>
      </c>
    </row>
    <row r="14" spans="1:21" x14ac:dyDescent="0.3">
      <c r="B14" s="12" t="s">
        <v>109</v>
      </c>
      <c r="C14" s="12" t="s">
        <v>10</v>
      </c>
      <c r="D14" s="12">
        <v>113</v>
      </c>
      <c r="E14" s="12" t="s">
        <v>31</v>
      </c>
      <c r="F14" s="12" t="s">
        <v>147</v>
      </c>
      <c r="G14" s="14"/>
      <c r="H14" s="14"/>
      <c r="I14" s="14">
        <v>208</v>
      </c>
      <c r="J14" s="14">
        <v>52</v>
      </c>
      <c r="K14" s="14"/>
      <c r="L14" s="14"/>
      <c r="M14" s="14"/>
      <c r="N14" s="14"/>
      <c r="O14" s="14">
        <v>260</v>
      </c>
      <c r="P14" s="14">
        <v>260</v>
      </c>
      <c r="Q14" s="14"/>
      <c r="R14" s="14">
        <v>52</v>
      </c>
      <c r="S14" s="14"/>
      <c r="T14" s="14"/>
      <c r="U14" s="14">
        <v>1</v>
      </c>
    </row>
    <row r="15" spans="1:21" x14ac:dyDescent="0.3">
      <c r="B15" s="12" t="s">
        <v>110</v>
      </c>
      <c r="C15" s="12" t="s">
        <v>52</v>
      </c>
      <c r="D15" s="12">
        <v>101</v>
      </c>
      <c r="E15" s="12" t="s">
        <v>174</v>
      </c>
      <c r="F15" s="12" t="s">
        <v>144</v>
      </c>
      <c r="G15" s="14"/>
      <c r="H15" s="14">
        <v>208</v>
      </c>
      <c r="I15" s="14"/>
      <c r="J15" s="14"/>
      <c r="K15" s="14">
        <v>48</v>
      </c>
      <c r="L15" s="14">
        <v>4</v>
      </c>
      <c r="M15" s="14"/>
      <c r="N15" s="14"/>
      <c r="O15" s="14"/>
      <c r="P15" s="14"/>
      <c r="Q15" s="14"/>
      <c r="R15" s="14">
        <v>52</v>
      </c>
      <c r="S15" s="14"/>
      <c r="T15" s="14"/>
      <c r="U15" s="14">
        <v>1</v>
      </c>
    </row>
    <row r="16" spans="1:21" x14ac:dyDescent="0.3">
      <c r="B16" s="12" t="s">
        <v>111</v>
      </c>
      <c r="C16" s="12" t="s">
        <v>76</v>
      </c>
      <c r="D16" s="12">
        <v>26</v>
      </c>
      <c r="E16" s="12" t="s">
        <v>174</v>
      </c>
      <c r="F16" s="12" t="s">
        <v>148</v>
      </c>
      <c r="G16" s="14"/>
      <c r="H16" s="14"/>
      <c r="I16" s="14"/>
      <c r="J16" s="14"/>
      <c r="K16" s="14">
        <v>52</v>
      </c>
      <c r="L16" s="14"/>
      <c r="M16" s="14"/>
      <c r="N16" s="14"/>
      <c r="O16" s="14"/>
      <c r="P16" s="14"/>
      <c r="Q16" s="14"/>
      <c r="R16" s="14">
        <v>52</v>
      </c>
      <c r="S16" s="14"/>
      <c r="T16" s="14"/>
      <c r="U16" s="14">
        <v>1</v>
      </c>
    </row>
    <row r="17" spans="1:21" x14ac:dyDescent="0.3">
      <c r="B17" s="12" t="s">
        <v>112</v>
      </c>
      <c r="C17" s="12" t="s">
        <v>52</v>
      </c>
      <c r="D17" s="12">
        <v>86</v>
      </c>
      <c r="E17" s="12" t="s">
        <v>127</v>
      </c>
      <c r="F17" s="12" t="s">
        <v>144</v>
      </c>
      <c r="G17" s="14"/>
      <c r="H17" s="14">
        <v>208</v>
      </c>
      <c r="I17" s="14"/>
      <c r="J17" s="14"/>
      <c r="K17" s="14">
        <v>48</v>
      </c>
      <c r="L17" s="14">
        <v>4</v>
      </c>
      <c r="M17" s="14"/>
      <c r="N17" s="14"/>
      <c r="O17" s="14"/>
      <c r="P17" s="14"/>
      <c r="Q17" s="14"/>
      <c r="R17" s="14">
        <v>52</v>
      </c>
      <c r="S17" s="14"/>
      <c r="T17" s="14"/>
      <c r="U17" s="14">
        <v>1</v>
      </c>
    </row>
    <row r="18" spans="1:21" x14ac:dyDescent="0.3">
      <c r="B18" s="12" t="s">
        <v>113</v>
      </c>
      <c r="C18" s="12" t="s">
        <v>53</v>
      </c>
      <c r="D18" s="12">
        <v>1</v>
      </c>
      <c r="E18" s="12" t="s">
        <v>127</v>
      </c>
      <c r="F18" s="12" t="s">
        <v>144</v>
      </c>
      <c r="G18" s="14"/>
      <c r="H18" s="14"/>
      <c r="I18" s="14"/>
      <c r="J18" s="14"/>
      <c r="K18" s="14">
        <v>248</v>
      </c>
      <c r="L18" s="14">
        <v>12</v>
      </c>
      <c r="M18" s="14"/>
      <c r="N18" s="14"/>
      <c r="O18" s="14"/>
      <c r="P18" s="14"/>
      <c r="Q18" s="14"/>
      <c r="R18" s="14"/>
      <c r="S18" s="14">
        <v>260</v>
      </c>
      <c r="T18" s="14"/>
      <c r="U18" s="14"/>
    </row>
    <row r="19" spans="1:21" x14ac:dyDescent="0.3">
      <c r="B19" s="12" t="s">
        <v>114</v>
      </c>
      <c r="C19" s="12" t="s">
        <v>53</v>
      </c>
      <c r="D19" s="12">
        <v>1</v>
      </c>
      <c r="E19" s="12" t="s">
        <v>127</v>
      </c>
      <c r="F19" s="12" t="s">
        <v>144</v>
      </c>
      <c r="G19" s="14"/>
      <c r="H19" s="14"/>
      <c r="I19" s="14"/>
      <c r="J19" s="14"/>
      <c r="K19" s="14">
        <v>248</v>
      </c>
      <c r="L19" s="14">
        <v>12</v>
      </c>
      <c r="M19" s="14"/>
      <c r="N19" s="14"/>
      <c r="O19" s="14"/>
      <c r="P19" s="14"/>
      <c r="Q19" s="14"/>
      <c r="R19" s="14"/>
      <c r="S19" s="14">
        <v>260</v>
      </c>
      <c r="T19" s="14"/>
      <c r="U19" s="14"/>
    </row>
    <row r="20" spans="1:21" x14ac:dyDescent="0.3">
      <c r="B20" s="12" t="s">
        <v>115</v>
      </c>
      <c r="C20" s="12" t="s">
        <v>53</v>
      </c>
      <c r="D20" s="12">
        <v>1</v>
      </c>
      <c r="E20" s="12" t="s">
        <v>127</v>
      </c>
      <c r="F20" s="12" t="s">
        <v>144</v>
      </c>
      <c r="G20" s="14"/>
      <c r="H20" s="14"/>
      <c r="I20" s="14"/>
      <c r="J20" s="14"/>
      <c r="K20" s="14">
        <v>248</v>
      </c>
      <c r="L20" s="14">
        <v>12</v>
      </c>
      <c r="M20" s="14"/>
      <c r="N20" s="14"/>
      <c r="O20" s="14"/>
      <c r="P20" s="14"/>
      <c r="Q20" s="14"/>
      <c r="R20" s="14"/>
      <c r="S20" s="14">
        <v>260</v>
      </c>
      <c r="T20" s="14"/>
      <c r="U20" s="14"/>
    </row>
    <row r="21" spans="1:21" x14ac:dyDescent="0.3">
      <c r="B21" s="12" t="s">
        <v>116</v>
      </c>
      <c r="C21" s="12" t="s">
        <v>53</v>
      </c>
      <c r="D21" s="12">
        <v>1</v>
      </c>
      <c r="E21" s="12" t="s">
        <v>127</v>
      </c>
      <c r="F21" s="12" t="s">
        <v>144</v>
      </c>
      <c r="G21" s="14"/>
      <c r="H21" s="14"/>
      <c r="I21" s="14"/>
      <c r="J21" s="14"/>
      <c r="K21" s="14">
        <v>248</v>
      </c>
      <c r="L21" s="14">
        <v>12</v>
      </c>
      <c r="M21" s="14"/>
      <c r="N21" s="14"/>
      <c r="O21" s="14"/>
      <c r="P21" s="14"/>
      <c r="Q21" s="14"/>
      <c r="R21" s="14"/>
      <c r="S21" s="14">
        <v>260</v>
      </c>
      <c r="T21" s="14"/>
      <c r="U21" s="14"/>
    </row>
    <row r="22" spans="1:21" x14ac:dyDescent="0.3">
      <c r="B22" s="12" t="s">
        <v>117</v>
      </c>
      <c r="C22" s="12" t="s">
        <v>53</v>
      </c>
      <c r="D22" s="12">
        <v>1</v>
      </c>
      <c r="E22" s="12" t="s">
        <v>127</v>
      </c>
      <c r="F22" s="12" t="s">
        <v>144</v>
      </c>
      <c r="G22" s="14"/>
      <c r="H22" s="14"/>
      <c r="I22" s="14"/>
      <c r="J22" s="14"/>
      <c r="K22" s="14">
        <v>248</v>
      </c>
      <c r="L22" s="14">
        <v>12</v>
      </c>
      <c r="M22" s="14"/>
      <c r="N22" s="14"/>
      <c r="O22" s="14"/>
      <c r="P22" s="14"/>
      <c r="Q22" s="14"/>
      <c r="R22" s="14"/>
      <c r="S22" s="14">
        <v>260</v>
      </c>
      <c r="T22" s="14"/>
      <c r="U22" s="14"/>
    </row>
    <row r="23" spans="1:21" x14ac:dyDescent="0.3">
      <c r="B23" s="12" t="s">
        <v>118</v>
      </c>
      <c r="C23" s="12" t="s">
        <v>124</v>
      </c>
      <c r="D23" s="12">
        <v>29</v>
      </c>
      <c r="E23" s="12" t="s">
        <v>127</v>
      </c>
      <c r="F23" s="12" t="s">
        <v>144</v>
      </c>
      <c r="G23" s="14"/>
      <c r="H23" s="14"/>
      <c r="I23" s="14"/>
      <c r="J23" s="14"/>
      <c r="K23" s="14">
        <v>248</v>
      </c>
      <c r="L23" s="14">
        <v>12</v>
      </c>
      <c r="M23" s="14"/>
      <c r="N23" s="14"/>
      <c r="O23" s="14"/>
      <c r="P23" s="14"/>
      <c r="Q23" s="14"/>
      <c r="R23" s="14"/>
      <c r="S23" s="14">
        <v>260</v>
      </c>
      <c r="T23" s="14"/>
      <c r="U23" s="14"/>
    </row>
    <row r="24" spans="1:21" x14ac:dyDescent="0.3">
      <c r="B24" s="12" t="s">
        <v>119</v>
      </c>
      <c r="C24" s="12" t="s">
        <v>124</v>
      </c>
      <c r="D24" s="12">
        <v>31</v>
      </c>
      <c r="E24" s="12" t="s">
        <v>127</v>
      </c>
      <c r="F24" s="12" t="s">
        <v>144</v>
      </c>
      <c r="G24" s="14"/>
      <c r="H24" s="14"/>
      <c r="I24" s="14"/>
      <c r="J24" s="14"/>
      <c r="K24" s="14">
        <v>248</v>
      </c>
      <c r="L24" s="14">
        <v>12</v>
      </c>
      <c r="M24" s="14"/>
      <c r="N24" s="14"/>
      <c r="O24" s="14"/>
      <c r="P24" s="14"/>
      <c r="Q24" s="14"/>
      <c r="R24" s="14"/>
      <c r="S24" s="14">
        <v>260</v>
      </c>
      <c r="T24" s="14"/>
      <c r="U24" s="14"/>
    </row>
    <row r="25" spans="1:21" x14ac:dyDescent="0.3">
      <c r="B25" s="12" t="s">
        <v>120</v>
      </c>
      <c r="C25" s="12" t="s">
        <v>124</v>
      </c>
      <c r="D25" s="12">
        <v>31</v>
      </c>
      <c r="E25" s="12" t="s">
        <v>127</v>
      </c>
      <c r="F25" s="12" t="s">
        <v>144</v>
      </c>
      <c r="G25" s="14"/>
      <c r="H25" s="14"/>
      <c r="I25" s="14"/>
      <c r="J25" s="14"/>
      <c r="K25" s="14">
        <v>248</v>
      </c>
      <c r="L25" s="14">
        <v>12</v>
      </c>
      <c r="M25" s="14"/>
      <c r="N25" s="14"/>
      <c r="O25" s="14"/>
      <c r="P25" s="14"/>
      <c r="Q25" s="14"/>
      <c r="R25" s="14"/>
      <c r="S25" s="14">
        <v>260</v>
      </c>
      <c r="T25" s="14"/>
      <c r="U25" s="14"/>
    </row>
    <row r="26" spans="1:21" x14ac:dyDescent="0.3">
      <c r="B26" s="12" t="s">
        <v>121</v>
      </c>
      <c r="C26" s="12" t="s">
        <v>124</v>
      </c>
      <c r="D26" s="12">
        <v>29</v>
      </c>
      <c r="E26" s="12" t="s">
        <v>127</v>
      </c>
      <c r="F26" s="12" t="s">
        <v>144</v>
      </c>
      <c r="G26" s="14"/>
      <c r="H26" s="14"/>
      <c r="I26" s="14"/>
      <c r="J26" s="14"/>
      <c r="K26" s="14">
        <v>248</v>
      </c>
      <c r="L26" s="14">
        <v>12</v>
      </c>
      <c r="M26" s="14"/>
      <c r="N26" s="14"/>
      <c r="O26" s="14"/>
      <c r="P26" s="14"/>
      <c r="Q26" s="14"/>
      <c r="R26" s="14"/>
      <c r="S26" s="14">
        <v>260</v>
      </c>
      <c r="T26" s="14"/>
      <c r="U26" s="14"/>
    </row>
    <row r="27" spans="1:21" x14ac:dyDescent="0.3">
      <c r="B27" s="12" t="s">
        <v>122</v>
      </c>
      <c r="C27" s="12" t="s">
        <v>124</v>
      </c>
      <c r="D27" s="12">
        <v>7</v>
      </c>
      <c r="E27" s="12" t="s">
        <v>127</v>
      </c>
      <c r="F27" s="12" t="s">
        <v>144</v>
      </c>
      <c r="G27" s="14"/>
      <c r="H27" s="14"/>
      <c r="I27" s="14"/>
      <c r="J27" s="14"/>
      <c r="K27" s="14">
        <v>248</v>
      </c>
      <c r="L27" s="14">
        <v>12</v>
      </c>
      <c r="M27" s="14"/>
      <c r="N27" s="14"/>
      <c r="O27" s="14"/>
      <c r="P27" s="14"/>
      <c r="Q27" s="14"/>
      <c r="R27" s="14"/>
      <c r="S27" s="14">
        <v>260</v>
      </c>
      <c r="T27" s="14"/>
      <c r="U27" s="14"/>
    </row>
    <row r="28" spans="1:21" x14ac:dyDescent="0.3">
      <c r="B28" s="12" t="s">
        <v>123</v>
      </c>
      <c r="C28" s="12" t="s">
        <v>124</v>
      </c>
      <c r="D28" s="12">
        <v>9</v>
      </c>
      <c r="E28" s="12" t="s">
        <v>127</v>
      </c>
      <c r="F28" s="12" t="s">
        <v>144</v>
      </c>
      <c r="G28" s="14"/>
      <c r="H28" s="14"/>
      <c r="I28" s="14"/>
      <c r="J28" s="14"/>
      <c r="K28" s="14">
        <v>248</v>
      </c>
      <c r="L28" s="14">
        <v>12</v>
      </c>
      <c r="M28" s="14"/>
      <c r="N28" s="14"/>
      <c r="O28" s="14"/>
      <c r="P28" s="14"/>
      <c r="Q28" s="14"/>
      <c r="R28" s="14"/>
      <c r="S28" s="14">
        <v>260</v>
      </c>
      <c r="T28" s="14"/>
      <c r="U28" s="14"/>
    </row>
    <row r="29" spans="1:21" x14ac:dyDescent="0.3">
      <c r="B29" s="12" t="s">
        <v>125</v>
      </c>
      <c r="C29" s="12" t="s">
        <v>52</v>
      </c>
      <c r="D29" s="12">
        <v>78</v>
      </c>
      <c r="E29" s="12" t="s">
        <v>174</v>
      </c>
      <c r="F29" s="12" t="s">
        <v>144</v>
      </c>
      <c r="G29" s="14"/>
      <c r="H29" s="14">
        <v>208</v>
      </c>
      <c r="I29" s="14"/>
      <c r="J29" s="14"/>
      <c r="K29" s="14">
        <v>48</v>
      </c>
      <c r="L29" s="14">
        <v>4</v>
      </c>
      <c r="M29" s="14"/>
      <c r="N29" s="14"/>
      <c r="O29" s="14"/>
      <c r="P29" s="14"/>
      <c r="Q29" s="14"/>
      <c r="R29" s="14">
        <v>52</v>
      </c>
      <c r="S29" s="14"/>
      <c r="T29" s="14"/>
      <c r="U29" s="14">
        <v>1</v>
      </c>
    </row>
    <row r="30" spans="1:21" x14ac:dyDescent="0.3">
      <c r="B30" s="12" t="s">
        <v>126</v>
      </c>
      <c r="C30" s="12" t="s">
        <v>76</v>
      </c>
      <c r="D30" s="12">
        <v>32</v>
      </c>
      <c r="E30" s="12" t="s">
        <v>174</v>
      </c>
      <c r="F30" s="12" t="s">
        <v>148</v>
      </c>
      <c r="G30" s="14"/>
      <c r="H30" s="14"/>
      <c r="I30" s="14"/>
      <c r="J30" s="14"/>
      <c r="K30" s="14">
        <v>52</v>
      </c>
      <c r="L30" s="14"/>
      <c r="M30" s="14"/>
      <c r="N30" s="14"/>
      <c r="O30" s="14"/>
      <c r="P30" s="14"/>
      <c r="Q30" s="14"/>
      <c r="R30" s="14">
        <v>52</v>
      </c>
      <c r="S30" s="14"/>
      <c r="T30" s="14"/>
      <c r="U30" s="14">
        <v>1</v>
      </c>
    </row>
    <row r="31" spans="1:21" x14ac:dyDescent="0.3">
      <c r="A31" s="3"/>
      <c r="B31" s="18" t="s">
        <v>58</v>
      </c>
      <c r="C31" s="18"/>
      <c r="D31" s="24">
        <f>SUM(D3:D30)</f>
        <v>933</v>
      </c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D8E79-7D43-4C86-9450-5BE5E1032BE7}">
  <dimension ref="A2:U15"/>
  <sheetViews>
    <sheetView workbookViewId="0">
      <selection activeCell="E21" sqref="E21"/>
    </sheetView>
  </sheetViews>
  <sheetFormatPr defaultRowHeight="14.4" x14ac:dyDescent="0.3"/>
  <cols>
    <col min="1" max="1" width="3.6640625" customWidth="1"/>
    <col min="2" max="2" width="11.5546875" style="1" customWidth="1"/>
    <col min="3" max="3" width="29.44140625" customWidth="1"/>
    <col min="4" max="4" width="10.6640625" customWidth="1"/>
    <col min="5" max="5" width="34.44140625" customWidth="1"/>
    <col min="6" max="6" width="17.88671875" customWidth="1"/>
    <col min="7" max="21" width="4" customWidth="1"/>
  </cols>
  <sheetData>
    <row r="2" spans="1:21" ht="173.4" customHeight="1" x14ac:dyDescent="0.3">
      <c r="A2" s="3"/>
      <c r="B2" s="9" t="s">
        <v>2</v>
      </c>
      <c r="C2" s="9" t="s">
        <v>0</v>
      </c>
      <c r="D2" s="9" t="s">
        <v>27</v>
      </c>
      <c r="E2" s="9" t="s">
        <v>1</v>
      </c>
      <c r="F2" s="9" t="s">
        <v>165</v>
      </c>
      <c r="G2" s="5" t="s">
        <v>151</v>
      </c>
      <c r="H2" s="5" t="s">
        <v>152</v>
      </c>
      <c r="I2" s="5" t="s">
        <v>153</v>
      </c>
      <c r="J2" s="5" t="s">
        <v>154</v>
      </c>
      <c r="K2" s="5" t="s">
        <v>155</v>
      </c>
      <c r="L2" s="5" t="s">
        <v>156</v>
      </c>
      <c r="M2" s="5" t="s">
        <v>157</v>
      </c>
      <c r="N2" s="5" t="s">
        <v>158</v>
      </c>
      <c r="O2" s="5" t="s">
        <v>159</v>
      </c>
      <c r="P2" s="5" t="s">
        <v>160</v>
      </c>
      <c r="Q2" s="5" t="s">
        <v>161</v>
      </c>
      <c r="R2" s="5" t="s">
        <v>162</v>
      </c>
      <c r="S2" s="5" t="s">
        <v>163</v>
      </c>
      <c r="T2" s="5"/>
      <c r="U2" s="5" t="s">
        <v>164</v>
      </c>
    </row>
    <row r="3" spans="1:21" x14ac:dyDescent="0.3">
      <c r="B3" s="11" t="s">
        <v>131</v>
      </c>
      <c r="C3" s="12" t="s">
        <v>132</v>
      </c>
      <c r="D3" s="12">
        <v>30</v>
      </c>
      <c r="E3" s="12" t="s">
        <v>174</v>
      </c>
      <c r="F3" s="12" t="s">
        <v>148</v>
      </c>
      <c r="G3" s="14"/>
      <c r="H3" s="14"/>
      <c r="I3" s="14"/>
      <c r="J3" s="14"/>
      <c r="K3" s="14">
        <v>52</v>
      </c>
      <c r="L3" s="14"/>
      <c r="M3" s="14"/>
      <c r="N3" s="14"/>
      <c r="O3" s="14"/>
      <c r="P3" s="14"/>
      <c r="Q3" s="14"/>
      <c r="R3" s="14">
        <v>52</v>
      </c>
      <c r="S3" s="14"/>
      <c r="T3" s="14"/>
      <c r="U3" s="14">
        <v>1</v>
      </c>
    </row>
    <row r="4" spans="1:21" x14ac:dyDescent="0.3">
      <c r="B4" s="11" t="s">
        <v>129</v>
      </c>
      <c r="C4" s="12" t="s">
        <v>130</v>
      </c>
      <c r="D4" s="12">
        <v>187</v>
      </c>
      <c r="E4" s="12" t="s">
        <v>174</v>
      </c>
      <c r="F4" s="12" t="s">
        <v>144</v>
      </c>
      <c r="G4" s="14"/>
      <c r="H4" s="14">
        <v>208</v>
      </c>
      <c r="I4" s="14"/>
      <c r="J4" s="14"/>
      <c r="K4" s="14">
        <v>48</v>
      </c>
      <c r="L4" s="14">
        <v>4</v>
      </c>
      <c r="M4" s="14"/>
      <c r="N4" s="14"/>
      <c r="O4" s="14"/>
      <c r="P4" s="14"/>
      <c r="Q4" s="14"/>
      <c r="R4" s="14">
        <v>52</v>
      </c>
      <c r="S4" s="14"/>
      <c r="T4" s="14"/>
      <c r="U4" s="14">
        <v>1</v>
      </c>
    </row>
    <row r="5" spans="1:21" x14ac:dyDescent="0.3">
      <c r="B5" s="11" t="s">
        <v>133</v>
      </c>
      <c r="C5" s="12" t="s">
        <v>52</v>
      </c>
      <c r="D5" s="12">
        <v>101</v>
      </c>
      <c r="E5" s="12" t="s">
        <v>174</v>
      </c>
      <c r="F5" s="12" t="s">
        <v>144</v>
      </c>
      <c r="G5" s="14"/>
      <c r="H5" s="14">
        <v>208</v>
      </c>
      <c r="I5" s="14"/>
      <c r="J5" s="14"/>
      <c r="K5" s="14">
        <v>48</v>
      </c>
      <c r="L5" s="14">
        <v>4</v>
      </c>
      <c r="M5" s="14"/>
      <c r="N5" s="14"/>
      <c r="O5" s="14"/>
      <c r="P5" s="14"/>
      <c r="Q5" s="14"/>
      <c r="R5" s="14">
        <v>52</v>
      </c>
      <c r="S5" s="14"/>
      <c r="T5" s="14"/>
      <c r="U5" s="14">
        <v>1</v>
      </c>
    </row>
    <row r="6" spans="1:21" x14ac:dyDescent="0.3">
      <c r="B6" s="11" t="s">
        <v>128</v>
      </c>
      <c r="C6" s="12" t="s">
        <v>57</v>
      </c>
      <c r="D6" s="12">
        <v>12</v>
      </c>
      <c r="E6" s="12" t="s">
        <v>174</v>
      </c>
      <c r="F6" s="12" t="s">
        <v>145</v>
      </c>
      <c r="G6" s="14"/>
      <c r="H6" s="14">
        <v>208</v>
      </c>
      <c r="I6" s="14"/>
      <c r="J6" s="14"/>
      <c r="K6" s="14">
        <v>52</v>
      </c>
      <c r="L6" s="14"/>
      <c r="M6" s="14"/>
      <c r="N6" s="14"/>
      <c r="O6" s="14"/>
      <c r="P6" s="14"/>
      <c r="Q6" s="14"/>
      <c r="R6" s="14">
        <v>52</v>
      </c>
      <c r="S6" s="14"/>
      <c r="T6" s="14"/>
      <c r="U6" s="14">
        <v>1</v>
      </c>
    </row>
    <row r="7" spans="1:21" x14ac:dyDescent="0.3">
      <c r="B7" s="11" t="s">
        <v>134</v>
      </c>
      <c r="C7" s="12" t="s">
        <v>53</v>
      </c>
      <c r="D7" s="12">
        <v>13</v>
      </c>
      <c r="E7" s="12" t="s">
        <v>174</v>
      </c>
      <c r="F7" s="12" t="s">
        <v>144</v>
      </c>
      <c r="G7" s="14"/>
      <c r="H7" s="14"/>
      <c r="I7" s="14"/>
      <c r="J7" s="14"/>
      <c r="K7" s="14">
        <v>248</v>
      </c>
      <c r="L7" s="14">
        <v>12</v>
      </c>
      <c r="M7" s="14"/>
      <c r="N7" s="14"/>
      <c r="O7" s="14"/>
      <c r="P7" s="14"/>
      <c r="Q7" s="14"/>
      <c r="R7" s="14"/>
      <c r="S7" s="14">
        <v>260</v>
      </c>
      <c r="T7" s="14"/>
      <c r="U7" s="14"/>
    </row>
    <row r="8" spans="1:21" x14ac:dyDescent="0.3">
      <c r="B8" s="11" t="s">
        <v>135</v>
      </c>
      <c r="C8" s="12" t="s">
        <v>53</v>
      </c>
      <c r="D8" s="12">
        <v>6</v>
      </c>
      <c r="E8" s="12" t="s">
        <v>174</v>
      </c>
      <c r="F8" s="12" t="s">
        <v>144</v>
      </c>
      <c r="G8" s="14"/>
      <c r="H8" s="14"/>
      <c r="I8" s="14"/>
      <c r="J8" s="14"/>
      <c r="K8" s="14">
        <v>248</v>
      </c>
      <c r="L8" s="14">
        <v>12</v>
      </c>
      <c r="M8" s="14"/>
      <c r="N8" s="14"/>
      <c r="O8" s="14"/>
      <c r="P8" s="14"/>
      <c r="Q8" s="14"/>
      <c r="R8" s="14"/>
      <c r="S8" s="14">
        <v>260</v>
      </c>
      <c r="T8" s="14"/>
      <c r="U8" s="14"/>
    </row>
    <row r="9" spans="1:21" x14ac:dyDescent="0.3">
      <c r="B9" s="11" t="s">
        <v>136</v>
      </c>
      <c r="C9" s="12" t="s">
        <v>53</v>
      </c>
      <c r="D9" s="12">
        <v>9</v>
      </c>
      <c r="E9" s="12" t="s">
        <v>174</v>
      </c>
      <c r="F9" s="12" t="s">
        <v>144</v>
      </c>
      <c r="G9" s="14"/>
      <c r="H9" s="14"/>
      <c r="I9" s="14"/>
      <c r="J9" s="14"/>
      <c r="K9" s="14">
        <v>248</v>
      </c>
      <c r="L9" s="14">
        <v>12</v>
      </c>
      <c r="M9" s="14"/>
      <c r="N9" s="14"/>
      <c r="O9" s="14"/>
      <c r="P9" s="14"/>
      <c r="Q9" s="14"/>
      <c r="R9" s="14"/>
      <c r="S9" s="14">
        <v>260</v>
      </c>
      <c r="T9" s="14"/>
      <c r="U9" s="14"/>
    </row>
    <row r="10" spans="1:21" x14ac:dyDescent="0.3">
      <c r="B10" s="11" t="s">
        <v>137</v>
      </c>
      <c r="C10" s="12" t="s">
        <v>9</v>
      </c>
      <c r="D10" s="12">
        <v>16</v>
      </c>
      <c r="E10" s="12" t="s">
        <v>174</v>
      </c>
      <c r="F10" s="12" t="s">
        <v>148</v>
      </c>
      <c r="G10" s="14"/>
      <c r="H10" s="14"/>
      <c r="I10" s="14"/>
      <c r="J10" s="14"/>
      <c r="K10" s="14">
        <v>52</v>
      </c>
      <c r="L10" s="14"/>
      <c r="M10" s="14"/>
      <c r="N10" s="14"/>
      <c r="O10" s="14"/>
      <c r="P10" s="14"/>
      <c r="Q10" s="14"/>
      <c r="R10" s="14">
        <v>52</v>
      </c>
      <c r="S10" s="14"/>
      <c r="T10" s="14"/>
      <c r="U10" s="14">
        <v>1</v>
      </c>
    </row>
    <row r="11" spans="1:21" x14ac:dyDescent="0.3">
      <c r="B11" s="11" t="s">
        <v>138</v>
      </c>
      <c r="C11" s="12" t="s">
        <v>139</v>
      </c>
      <c r="D11" s="12">
        <v>5</v>
      </c>
      <c r="E11" s="12" t="s">
        <v>174</v>
      </c>
      <c r="F11" s="12" t="s">
        <v>144</v>
      </c>
      <c r="G11" s="14"/>
      <c r="H11" s="14">
        <v>208</v>
      </c>
      <c r="I11" s="14"/>
      <c r="J11" s="14"/>
      <c r="K11" s="14">
        <v>48</v>
      </c>
      <c r="L11" s="14">
        <v>4</v>
      </c>
      <c r="M11" s="14"/>
      <c r="N11" s="14"/>
      <c r="O11" s="14"/>
      <c r="P11" s="14"/>
      <c r="Q11" s="14"/>
      <c r="R11" s="14">
        <v>52</v>
      </c>
      <c r="S11" s="14"/>
      <c r="T11" s="14"/>
      <c r="U11" s="14">
        <v>1</v>
      </c>
    </row>
    <row r="12" spans="1:21" x14ac:dyDescent="0.3">
      <c r="B12" s="11" t="s">
        <v>142</v>
      </c>
      <c r="C12" s="12" t="s">
        <v>52</v>
      </c>
      <c r="D12" s="12">
        <v>72</v>
      </c>
      <c r="E12" s="12" t="s">
        <v>174</v>
      </c>
      <c r="F12" s="12" t="s">
        <v>144</v>
      </c>
      <c r="G12" s="14"/>
      <c r="H12" s="14">
        <v>208</v>
      </c>
      <c r="I12" s="14"/>
      <c r="J12" s="14"/>
      <c r="K12" s="14">
        <v>48</v>
      </c>
      <c r="L12" s="14">
        <v>4</v>
      </c>
      <c r="M12" s="14"/>
      <c r="N12" s="14"/>
      <c r="O12" s="14"/>
      <c r="P12" s="14"/>
      <c r="Q12" s="14"/>
      <c r="R12" s="14">
        <v>52</v>
      </c>
      <c r="S12" s="14"/>
      <c r="T12" s="14"/>
      <c r="U12" s="14">
        <v>1</v>
      </c>
    </row>
    <row r="13" spans="1:21" x14ac:dyDescent="0.3">
      <c r="B13" s="11" t="s">
        <v>140</v>
      </c>
      <c r="C13" s="12" t="s">
        <v>53</v>
      </c>
      <c r="D13" s="12">
        <v>9</v>
      </c>
      <c r="E13" s="12" t="s">
        <v>174</v>
      </c>
      <c r="F13" s="12" t="s">
        <v>144</v>
      </c>
      <c r="G13" s="14"/>
      <c r="H13" s="14"/>
      <c r="I13" s="14"/>
      <c r="J13" s="14"/>
      <c r="K13" s="14">
        <v>248</v>
      </c>
      <c r="L13" s="14">
        <v>12</v>
      </c>
      <c r="M13" s="14"/>
      <c r="N13" s="14"/>
      <c r="O13" s="14"/>
      <c r="P13" s="14"/>
      <c r="Q13" s="14"/>
      <c r="R13" s="14"/>
      <c r="S13" s="14">
        <v>260</v>
      </c>
      <c r="T13" s="14"/>
      <c r="U13" s="14"/>
    </row>
    <row r="14" spans="1:21" x14ac:dyDescent="0.3">
      <c r="B14" s="11" t="s">
        <v>141</v>
      </c>
      <c r="C14" s="12" t="s">
        <v>53</v>
      </c>
      <c r="D14" s="12">
        <v>9</v>
      </c>
      <c r="E14" s="12" t="s">
        <v>174</v>
      </c>
      <c r="F14" s="12" t="s">
        <v>144</v>
      </c>
      <c r="G14" s="14"/>
      <c r="H14" s="14"/>
      <c r="I14" s="14"/>
      <c r="J14" s="14"/>
      <c r="K14" s="14">
        <v>248</v>
      </c>
      <c r="L14" s="14">
        <v>12</v>
      </c>
      <c r="M14" s="14"/>
      <c r="N14" s="14"/>
      <c r="O14" s="14"/>
      <c r="P14" s="14"/>
      <c r="Q14" s="14"/>
      <c r="R14" s="14"/>
      <c r="S14" s="14">
        <v>260</v>
      </c>
      <c r="T14" s="14"/>
      <c r="U14" s="14"/>
    </row>
    <row r="15" spans="1:21" x14ac:dyDescent="0.3">
      <c r="A15" s="2"/>
      <c r="B15" s="17" t="s">
        <v>58</v>
      </c>
      <c r="C15" s="18"/>
      <c r="D15" s="24">
        <f>SUM(D3:D14)</f>
        <v>469</v>
      </c>
      <c r="E15" s="18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45179-37BA-42B1-A195-E901971595EE}">
  <dimension ref="A1"/>
  <sheetViews>
    <sheetView topLeftCell="A4" workbookViewId="0">
      <selection activeCell="L22" sqref="L22"/>
    </sheetView>
  </sheetViews>
  <sheetFormatPr defaultRowHeight="14.4" x14ac:dyDescent="0.3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EB1260D625FE4FA0D005C4F8A9128E" ma:contentTypeVersion="11" ma:contentTypeDescription="Een nieuw document maken." ma:contentTypeScope="" ma:versionID="98203d0f1fb90e866a7054f445a34500">
  <xsd:schema xmlns:xsd="http://www.w3.org/2001/XMLSchema" xmlns:xs="http://www.w3.org/2001/XMLSchema" xmlns:p="http://schemas.microsoft.com/office/2006/metadata/properties" xmlns:ns2="07533882-7818-4727-997e-05a2cf51277e" xmlns:ns3="eb97f4b0-f612-4892-b6af-37dbf3e96c44" targetNamespace="http://schemas.microsoft.com/office/2006/metadata/properties" ma:root="true" ma:fieldsID="1e25712ddf08470e757a24db8dd8da86" ns2:_="" ns3:_="">
    <xsd:import namespace="07533882-7818-4727-997e-05a2cf51277e"/>
    <xsd:import namespace="eb97f4b0-f612-4892-b6af-37dbf3e96c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533882-7818-4727-997e-05a2cf5127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09259ff-9589-40c3-86ac-b5d831cd34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97f4b0-f612-4892-b6af-37dbf3e96c4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e0991f3-7362-4470-a8fb-d9ce66af3148}" ma:internalName="TaxCatchAll" ma:showField="CatchAllData" ma:web="eb97f4b0-f612-4892-b6af-37dbf3e96c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7533882-7818-4727-997e-05a2cf51277e">
      <Terms xmlns="http://schemas.microsoft.com/office/infopath/2007/PartnerControls"/>
    </lcf76f155ced4ddcb4097134ff3c332f>
    <TaxCatchAll xmlns="eb97f4b0-f612-4892-b6af-37dbf3e96c44" xsi:nil="true"/>
  </documentManagement>
</p:properties>
</file>

<file path=customXml/itemProps1.xml><?xml version="1.0" encoding="utf-8"?>
<ds:datastoreItem xmlns:ds="http://schemas.openxmlformats.org/officeDocument/2006/customXml" ds:itemID="{72F53584-8522-4E5B-BB4B-301764CBDD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533882-7818-4727-997e-05a2cf51277e"/>
    <ds:schemaRef ds:uri="eb97f4b0-f612-4892-b6af-37dbf3e96c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C2AF5F0-117C-4B07-9C60-CEC804C104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23D7D6-7BF1-4676-83BB-0991DCF7A3A7}">
  <ds:schemaRefs>
    <ds:schemaRef ds:uri="http://purl.org/dc/terms/"/>
    <ds:schemaRef ds:uri="http://purl.org/dc/dcmitype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bf8a19b0-4a8b-4f66-a873-18787e4d8def"/>
    <ds:schemaRef ds:uri="1ec62324-adc3-4464-a582-2ecf8f279627"/>
    <ds:schemaRef ds:uri="http://schemas.microsoft.com/office/2006/metadata/properties"/>
    <ds:schemaRef ds:uri="07533882-7818-4727-997e-05a2cf51277e"/>
    <ds:schemaRef ds:uri="eb97f4b0-f612-4892-b6af-37dbf3e96c4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Begane grond</vt:lpstr>
      <vt:lpstr>1e verdieping</vt:lpstr>
      <vt:lpstr>2e verdieping</vt:lpstr>
      <vt:lpstr>3e verdieping</vt:lpstr>
      <vt:lpstr>Buitenterrein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</dc:creator>
  <cp:lastModifiedBy>Etienne Conemans | Facility Care</cp:lastModifiedBy>
  <dcterms:created xsi:type="dcterms:W3CDTF">2020-04-20T09:00:06Z</dcterms:created>
  <dcterms:modified xsi:type="dcterms:W3CDTF">2022-07-21T10:03:52Z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0x010100CF9042E1D7E29743AD904A11466ACB51</vt:lpwstr>
  </property>
  <property fmtid="{D5CDD505-2E9C-101B-9397-08002B2CF9AE}" pid="3" name="MediaServiceImageTags">
    <vt:lpwstr/>
  </property>
</Properties>
</file>