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Aanbesteding\"/>
    </mc:Choice>
  </mc:AlternateContent>
  <xr:revisionPtr revIDLastSave="0" documentId="13_ncr:1_{05208DBD-83D6-4CB2-924A-F1F275C41F0C}" xr6:coauthVersionLast="47" xr6:coauthVersionMax="47" xr10:uidLastSave="{00000000-0000-0000-0000-000000000000}"/>
  <bookViews>
    <workbookView xWindow="-120" yWindow="-120" windowWidth="21840" windowHeight="11310" activeTab="1" xr2:uid="{8B381314-0123-4DBC-A5FE-03F775C5D90B}"/>
  </bookViews>
  <sheets>
    <sheet name="frequentie" sheetId="3" r:id="rId1"/>
    <sheet name="periodiek" sheetId="4" r:id="rId2"/>
    <sheet name="correctief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2" i="4"/>
  <c r="F221" i="3"/>
  <c r="F220" i="3"/>
  <c r="C6" i="4" l="1"/>
</calcChain>
</file>

<file path=xl/sharedStrings.xml><?xml version="1.0" encoding="utf-8"?>
<sst xmlns="http://schemas.openxmlformats.org/spreadsheetml/2006/main" count="278" uniqueCount="147">
  <si>
    <t>Almere Buiten, Baltimoreplein</t>
  </si>
  <si>
    <t>Almere Buiten, Bloemenbuurt</t>
  </si>
  <si>
    <t>Almere Buiten, Bolderweg</t>
  </si>
  <si>
    <t>Almere Buiten, Bouwmeesterbuurt O.</t>
  </si>
  <si>
    <t>Almere Buiten, Bouwmeesterbuurt W.</t>
  </si>
  <si>
    <t>Almere Buiten, Damsluisweg</t>
  </si>
  <si>
    <t>Almere Buiten, Draaibrugweg</t>
  </si>
  <si>
    <t>Almere Buiten, Eilandenbuurt Noord</t>
  </si>
  <si>
    <t>Almere Buiten, Eilandenbuurt Zuid</t>
  </si>
  <si>
    <t>Almere Buiten, Faunabuurt</t>
  </si>
  <si>
    <t>Almere Buiten, FBK Sportpark</t>
  </si>
  <si>
    <t>Almere Buiten, Groene Kadeweg</t>
  </si>
  <si>
    <t>Almere Buiten, Hefbrugweg</t>
  </si>
  <si>
    <t>Almere Buiten, Landgoederenbuurt</t>
  </si>
  <si>
    <t>Almere Buiten, Molenbuurt Noord</t>
  </si>
  <si>
    <t>Almere Buiten, Molenbuurt Zuid</t>
  </si>
  <si>
    <t>Almere Buiten, Oostvaardersbuurt</t>
  </si>
  <si>
    <t>Almere Buiten, Pontonweg</t>
  </si>
  <si>
    <t>Almere Buiten, Regenboogbuurt Noord</t>
  </si>
  <si>
    <t>Almere Buiten, Regenboogbuurt Zuid</t>
  </si>
  <si>
    <t>Almere Buiten, Schutsluisweg</t>
  </si>
  <si>
    <t>Almere Buiten, Seizoenenbuurt Noord</t>
  </si>
  <si>
    <t>Almere Buiten, Seizoenenbuurt Zuid</t>
  </si>
  <si>
    <t>Almere Buiten, Sieradenbuurt</t>
  </si>
  <si>
    <t>Almere Buiten, Station Buiten</t>
  </si>
  <si>
    <t>Almere Buiten, Station Oostvaarders</t>
  </si>
  <si>
    <t>Almere Buiten, Stripheldenbuurt Mdn</t>
  </si>
  <si>
    <t>Almere Buiten, Stripheldenbuurt Nrd</t>
  </si>
  <si>
    <t>Almere Buiten, Stripheldenbuurt O.</t>
  </si>
  <si>
    <t>Almere Buiten, Vlotbrugweg</t>
  </si>
  <si>
    <t>Almere Haven, Centrum</t>
  </si>
  <si>
    <t>Almere Haven, De Gouwen</t>
  </si>
  <si>
    <t>Almere Haven, De Grienden</t>
  </si>
  <si>
    <t>Almere Haven, De Hoven</t>
  </si>
  <si>
    <t>Almere Haven, De Marken</t>
  </si>
  <si>
    <t>Almere Haven, De Meenten</t>
  </si>
  <si>
    <t>Almere Haven, De Steiger</t>
  </si>
  <si>
    <t>Almere Haven, De Werven</t>
  </si>
  <si>
    <t>Almere Haven, De Wierden</t>
  </si>
  <si>
    <t>Almere Hout, De Kemphaan</t>
  </si>
  <si>
    <t>Almere Hout, Enrico Fermistraat</t>
  </si>
  <si>
    <t>Almere Hout, Infopunt Nobelhorst</t>
  </si>
  <si>
    <t>Almere Hout, Jean Perrinstraat</t>
  </si>
  <si>
    <t>Almere Hout, Melkfabriek</t>
  </si>
  <si>
    <t>Almere Hout, Stichtse Brug</t>
  </si>
  <si>
    <t>Almere Hout, Vogelweg</t>
  </si>
  <si>
    <t>Almere Poort, Columbuskwartier</t>
  </si>
  <si>
    <t>Almere Poort, Europakwartier Oost</t>
  </si>
  <si>
    <t>Almere Poort, Europakwartier West</t>
  </si>
  <si>
    <t>Almere Poort, Hogekant</t>
  </si>
  <si>
    <t>Almere Poort, Homeruskwartier Mdn</t>
  </si>
  <si>
    <t>Almere Poort, Homeruskwartier Oost</t>
  </si>
  <si>
    <t>Almere Poort, Homeruskwartier West</t>
  </si>
  <si>
    <t>Almere Poort, Middenkant</t>
  </si>
  <si>
    <t>Almere Poort, Station Poort</t>
  </si>
  <si>
    <t>Almere Poort, Topsporthal</t>
  </si>
  <si>
    <t>Almere Stad, Beatrixpark</t>
  </si>
  <si>
    <t>Almere Stad, Bunuellaan</t>
  </si>
  <si>
    <t>Almere Stad, Busstation 't Oor</t>
  </si>
  <si>
    <t>Almere Stad, Componistenpad</t>
  </si>
  <si>
    <t>Almere Stad, Count Basiestraat</t>
  </si>
  <si>
    <t>Almere Stad, Danswijk</t>
  </si>
  <si>
    <t>Almere Stad, Flevoziekenhuis</t>
  </si>
  <si>
    <t>Almere Stad, Fugaplantsoen</t>
  </si>
  <si>
    <t>Almere Stad, Gooisekant Midden</t>
  </si>
  <si>
    <t>Almere Stad, Gooisekant Oost</t>
  </si>
  <si>
    <t>Almere Stad, Gooisekant West</t>
  </si>
  <si>
    <t>Almere Stad, Greta Garboplantsoen</t>
  </si>
  <si>
    <t>Almere Stad, Haydnplantsoen</t>
  </si>
  <si>
    <t>Almere Stad, Kasteel</t>
  </si>
  <si>
    <t>Almere Stad, Kruidenwijk Oost</t>
  </si>
  <si>
    <t>Almere Stad, Kruidenwijk West</t>
  </si>
  <si>
    <t>Almere Stad, Literatuurwijk Mdn</t>
  </si>
  <si>
    <t>Almere Stad, Literatuurwijk Oost</t>
  </si>
  <si>
    <t>Almere Stad, Literatuurwijk West</t>
  </si>
  <si>
    <t>Almere Stad, Markerkant</t>
  </si>
  <si>
    <t>Almere Stad, Noorderplassen Noord</t>
  </si>
  <si>
    <t>Almere Stad, Noorderplassen Zuid</t>
  </si>
  <si>
    <t>Almere Stad, Operetteweg</t>
  </si>
  <si>
    <t>Almere Stad, Parkwijk Midden</t>
  </si>
  <si>
    <t>Almere Stad, Parkwijk West</t>
  </si>
  <si>
    <t>Almere Stad, Parkwijk Zuid</t>
  </si>
  <si>
    <t>Almere Stad, Passage</t>
  </si>
  <si>
    <t>Almere Stad, Romy Schneiderweg</t>
  </si>
  <si>
    <t>Almere Stad, Sallandsekant</t>
  </si>
  <si>
    <t>Almere Stad, Spanningsveld</t>
  </si>
  <si>
    <t>Almere Stad, Staatsliedenwijk</t>
  </si>
  <si>
    <t>Almere Stad, Stadhuisplein</t>
  </si>
  <si>
    <t>Almere Stad, Station Centrum</t>
  </si>
  <si>
    <t>Almere Stad, Station Muziekwijk</t>
  </si>
  <si>
    <t>Almere Stad, Station Parkwijk</t>
  </si>
  <si>
    <t>Almere Stad, Stedenwijk Midden</t>
  </si>
  <si>
    <t>Almere Stad, Stedenwijk Zuid</t>
  </si>
  <si>
    <t>Almere Stad, Tussen de Vaarten Mdn</t>
  </si>
  <si>
    <t>Almere Stad, Tussen de Vaarten Nrd</t>
  </si>
  <si>
    <t>Almere Stad, Tussen de Vaarten Zd</t>
  </si>
  <si>
    <t>Almere Stad, Veluwsekant</t>
  </si>
  <si>
    <t>Almere Stad, Verzetswijk</t>
  </si>
  <si>
    <t>Almere Stad, Walt Disneyplantsoen</t>
  </si>
  <si>
    <t>Almere Stad, Waterwijk Oost</t>
  </si>
  <si>
    <t>Almere Stad, Waterwijk West</t>
  </si>
  <si>
    <t>Almere Stad, Wim Kanplein</t>
  </si>
  <si>
    <t>Halteplaats code</t>
  </si>
  <si>
    <t>Halteplaats naam</t>
  </si>
  <si>
    <t>Legenda</t>
  </si>
  <si>
    <t>1x/jaar</t>
  </si>
  <si>
    <t>2x/jaar</t>
  </si>
  <si>
    <t>3x/jaar</t>
  </si>
  <si>
    <t>4x/jaar</t>
  </si>
  <si>
    <t>frequentie reinigingsploeg</t>
  </si>
  <si>
    <t>aantal reizigers</t>
  </si>
  <si>
    <t>0-10.000</t>
  </si>
  <si>
    <t>10.000-20.000</t>
  </si>
  <si>
    <t>20.000-30.000</t>
  </si>
  <si>
    <t>30.000+</t>
  </si>
  <si>
    <t>Aantal reizigers</t>
  </si>
  <si>
    <t>aantal abri's</t>
  </si>
  <si>
    <t>-</t>
  </si>
  <si>
    <t>totaal keer per jaar</t>
  </si>
  <si>
    <t>Reinigen ramen, stijlen, dakranden, binnenzijde dak, de aanleunhekken, het zitmeubilair en de informatievitrine;</t>
  </si>
  <si>
    <t>Alles droogmaken, inclusief dakrand, onderzijde dak en stijlen;</t>
  </si>
  <si>
    <t>Binnenzijde abri uitvegen;</t>
  </si>
  <si>
    <t>Reinigen zitmeubilair buiten abri;</t>
  </si>
  <si>
    <t>Reinigen hekwerk buiten abri;</t>
  </si>
  <si>
    <t>Reinigen fietsenstallingen;</t>
  </si>
  <si>
    <t>Reinigen bovenzijde dak;</t>
  </si>
  <si>
    <t xml:space="preserve">Hemelwaterafvoer vrijmaken van vuil en aanslag; </t>
  </si>
  <si>
    <t>Controle en herstel abri (indien nodig);</t>
  </si>
  <si>
    <t>Controle en herstel verlichting van de abri indien nodig;</t>
  </si>
  <si>
    <t>Controle en herstel haltemeubilair indien nodig (zitmeubilair buiten abri, hekwerk buiten abri, fietsenstallingen);</t>
  </si>
  <si>
    <t>Alles op/in abri:</t>
  </si>
  <si>
    <t>Glas/ruiten opruimen en veiligstellen</t>
  </si>
  <si>
    <r>
      <t xml:space="preserve">Glas/ruiten herstellen. </t>
    </r>
    <r>
      <rPr>
        <b/>
        <sz val="11"/>
        <color theme="1"/>
        <rFont val="Plantin"/>
      </rPr>
      <t>LET OP</t>
    </r>
    <r>
      <rPr>
        <sz val="11"/>
        <color theme="1"/>
        <rFont val="Plantin"/>
      </rPr>
      <t>: houd er rekening mee dat een aantal abri’s van kunststof zijn voorzien i.p.v. glas</t>
    </r>
  </si>
  <si>
    <t>Informatievitrine herstellen als deze gevandaliseerd is</t>
  </si>
  <si>
    <t>Lekkages/verstoppingen afvoer abri verhelpen.</t>
  </si>
  <si>
    <t xml:space="preserve">Verlichting gerelateerde problemen in abri oplossen die niet ontstaan zijn door spanningsuitval </t>
  </si>
  <si>
    <t>Schoonmaken van braaksel en andere viezigheid</t>
  </si>
  <si>
    <t xml:space="preserve">Uitvoeren van (kleine) reparaties aan de constructie van de abri i.v.m. diverse vernielingen </t>
  </si>
  <si>
    <t xml:space="preserve">Fietsenstallingen: </t>
  </si>
  <si>
    <t xml:space="preserve">Glas/ruiten opruimen </t>
  </si>
  <si>
    <t xml:space="preserve">Glas/ruiten herstellen </t>
  </si>
  <si>
    <t xml:space="preserve">Uitvoeren van (kleine) reparaties aan de constructie van de fietsenstalling i.v.m. diverse vernielingen </t>
  </si>
  <si>
    <t>Hek(leuning)werk buiten abri:</t>
  </si>
  <si>
    <t xml:space="preserve">Uitvoeren van (kleine) reparaties aan de constructie van het hekwerk i.v.m. diverse vernielingen </t>
  </si>
  <si>
    <r>
      <t xml:space="preserve">Conclusie: de onderstaande werkzaamheden dienen totaal </t>
    </r>
    <r>
      <rPr>
        <b/>
        <u/>
        <sz val="11"/>
        <color theme="1"/>
        <rFont val="Calibri"/>
        <family val="2"/>
        <scheme val="minor"/>
      </rPr>
      <t>304</t>
    </r>
    <r>
      <rPr>
        <sz val="11"/>
        <color theme="1"/>
        <rFont val="Calibri"/>
        <family val="2"/>
        <scheme val="minor"/>
      </rPr>
      <t xml:space="preserve"> maal per jaar uitgevoerd te worden. Graag een prijs per regel.</t>
    </r>
  </si>
  <si>
    <t>Hier staan per regel de type correctieve werkzaamheden. Graag een prijs per regel</t>
  </si>
  <si>
    <t>frequentie per abri (zie blad "frequentie")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</si>
</sst>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Plantin"/>
    </font>
    <font>
      <b/>
      <sz val="11"/>
      <color theme="1"/>
      <name val="Plantin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1" xfId="0" quotePrefix="1" applyBorder="1"/>
    <xf numFmtId="0" fontId="0" fillId="0" borderId="1" xfId="0" quotePrefix="1" applyFill="1" applyBorder="1"/>
    <xf numFmtId="0" fontId="2" fillId="0" borderId="1" xfId="0" applyFont="1" applyFill="1" applyBorder="1"/>
    <xf numFmtId="0" fontId="0" fillId="7" borderId="1" xfId="0" applyFill="1" applyBorder="1"/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indent="2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2AAC-94A3-42EE-9047-B063D37180D1}">
  <dimension ref="A1:G289"/>
  <sheetViews>
    <sheetView workbookViewId="0">
      <selection activeCell="E225" sqref="E225"/>
    </sheetView>
  </sheetViews>
  <sheetFormatPr defaultRowHeight="15" x14ac:dyDescent="0.25"/>
  <cols>
    <col min="1" max="1" width="15.85546875" bestFit="1" customWidth="1"/>
    <col min="2" max="2" width="36.5703125" bestFit="1" customWidth="1"/>
    <col min="3" max="3" width="16.5703125" bestFit="1" customWidth="1"/>
    <col min="6" max="6" width="25.140625" style="2" bestFit="1" customWidth="1"/>
    <col min="7" max="7" width="14.5703125" bestFit="1" customWidth="1"/>
  </cols>
  <sheetData>
    <row r="1" spans="1:7" x14ac:dyDescent="0.25">
      <c r="A1" s="3" t="s">
        <v>102</v>
      </c>
      <c r="B1" s="3" t="s">
        <v>103</v>
      </c>
      <c r="C1" s="3" t="s">
        <v>115</v>
      </c>
    </row>
    <row r="2" spans="1:7" x14ac:dyDescent="0.25">
      <c r="A2" s="7">
        <v>58750130</v>
      </c>
      <c r="B2" s="7" t="s">
        <v>5</v>
      </c>
      <c r="C2" s="7">
        <v>4</v>
      </c>
      <c r="E2" s="3" t="s">
        <v>104</v>
      </c>
      <c r="F2" s="3" t="s">
        <v>109</v>
      </c>
      <c r="G2" s="3" t="s">
        <v>110</v>
      </c>
    </row>
    <row r="3" spans="1:7" x14ac:dyDescent="0.25">
      <c r="A3" s="7">
        <v>66001002</v>
      </c>
      <c r="B3" s="7" t="s">
        <v>29</v>
      </c>
      <c r="C3" s="7">
        <v>4</v>
      </c>
      <c r="E3" s="7"/>
      <c r="F3" s="8" t="s">
        <v>105</v>
      </c>
      <c r="G3" s="1" t="s">
        <v>111</v>
      </c>
    </row>
    <row r="4" spans="1:7" x14ac:dyDescent="0.25">
      <c r="A4" s="7">
        <v>58750050</v>
      </c>
      <c r="B4" s="7" t="s">
        <v>12</v>
      </c>
      <c r="C4" s="7">
        <v>5</v>
      </c>
      <c r="E4" s="6"/>
      <c r="F4" s="8" t="s">
        <v>106</v>
      </c>
      <c r="G4" s="1" t="s">
        <v>112</v>
      </c>
    </row>
    <row r="5" spans="1:7" x14ac:dyDescent="0.25">
      <c r="A5" s="7">
        <v>58610220</v>
      </c>
      <c r="B5" s="7" t="s">
        <v>40</v>
      </c>
      <c r="C5" s="7">
        <v>5</v>
      </c>
      <c r="E5" s="5"/>
      <c r="F5" s="8" t="s">
        <v>107</v>
      </c>
      <c r="G5" s="1" t="s">
        <v>113</v>
      </c>
    </row>
    <row r="6" spans="1:7" x14ac:dyDescent="0.25">
      <c r="A6" s="7">
        <v>58610160</v>
      </c>
      <c r="B6" s="7" t="s">
        <v>43</v>
      </c>
      <c r="C6" s="7">
        <v>5</v>
      </c>
      <c r="E6" s="4"/>
      <c r="F6" s="9" t="s">
        <v>108</v>
      </c>
      <c r="G6" s="1" t="s">
        <v>114</v>
      </c>
    </row>
    <row r="7" spans="1:7" x14ac:dyDescent="0.25">
      <c r="A7" s="7">
        <v>58750150</v>
      </c>
      <c r="B7" s="7" t="s">
        <v>6</v>
      </c>
      <c r="C7" s="7">
        <v>7</v>
      </c>
    </row>
    <row r="8" spans="1:7" x14ac:dyDescent="0.25">
      <c r="A8" s="7">
        <v>58651030</v>
      </c>
      <c r="B8" s="7" t="s">
        <v>76</v>
      </c>
      <c r="C8" s="7">
        <v>9</v>
      </c>
    </row>
    <row r="9" spans="1:7" x14ac:dyDescent="0.25">
      <c r="A9" s="7">
        <v>58610200</v>
      </c>
      <c r="B9" s="7" t="s">
        <v>42</v>
      </c>
      <c r="C9" s="7">
        <v>10</v>
      </c>
    </row>
    <row r="10" spans="1:7" x14ac:dyDescent="0.25">
      <c r="A10" s="7">
        <v>58750450</v>
      </c>
      <c r="B10" s="7" t="s">
        <v>11</v>
      </c>
      <c r="C10" s="7">
        <v>11</v>
      </c>
    </row>
    <row r="11" spans="1:7" x14ac:dyDescent="0.25">
      <c r="A11" s="7">
        <v>58750110</v>
      </c>
      <c r="B11" s="7" t="s">
        <v>2</v>
      </c>
      <c r="C11" s="7">
        <v>14</v>
      </c>
    </row>
    <row r="12" spans="1:7" x14ac:dyDescent="0.25">
      <c r="A12" s="7">
        <v>58750340</v>
      </c>
      <c r="B12" s="7" t="s">
        <v>17</v>
      </c>
      <c r="C12" s="7">
        <v>21</v>
      </c>
    </row>
    <row r="13" spans="1:7" x14ac:dyDescent="0.25">
      <c r="A13" s="7">
        <v>58610080</v>
      </c>
      <c r="B13" s="7" t="s">
        <v>69</v>
      </c>
      <c r="C13" s="7">
        <v>28</v>
      </c>
    </row>
    <row r="14" spans="1:7" x14ac:dyDescent="0.25">
      <c r="A14" s="7">
        <v>59700010</v>
      </c>
      <c r="B14" s="7" t="s">
        <v>44</v>
      </c>
      <c r="C14" s="7">
        <v>40</v>
      </c>
    </row>
    <row r="15" spans="1:7" x14ac:dyDescent="0.25">
      <c r="A15" s="7">
        <v>58610210</v>
      </c>
      <c r="B15" s="7" t="s">
        <v>40</v>
      </c>
      <c r="C15" s="7">
        <v>45</v>
      </c>
    </row>
    <row r="16" spans="1:7" x14ac:dyDescent="0.25">
      <c r="A16" s="7">
        <v>58650545</v>
      </c>
      <c r="B16" s="7" t="s">
        <v>90</v>
      </c>
      <c r="C16" s="7">
        <v>55</v>
      </c>
    </row>
    <row r="17" spans="1:3" x14ac:dyDescent="0.25">
      <c r="A17" s="7">
        <v>58420050</v>
      </c>
      <c r="B17" s="7" t="s">
        <v>55</v>
      </c>
      <c r="C17" s="7">
        <v>67</v>
      </c>
    </row>
    <row r="18" spans="1:3" x14ac:dyDescent="0.25">
      <c r="A18" s="7">
        <v>58610120</v>
      </c>
      <c r="B18" s="7" t="s">
        <v>39</v>
      </c>
      <c r="C18" s="7">
        <v>101</v>
      </c>
    </row>
    <row r="19" spans="1:3" x14ac:dyDescent="0.25">
      <c r="A19" s="7">
        <v>58750570</v>
      </c>
      <c r="B19" s="7" t="s">
        <v>23</v>
      </c>
      <c r="C19" s="7">
        <v>113</v>
      </c>
    </row>
    <row r="20" spans="1:3" x14ac:dyDescent="0.25">
      <c r="A20" s="7">
        <v>58610130</v>
      </c>
      <c r="B20" s="7" t="s">
        <v>41</v>
      </c>
      <c r="C20" s="7">
        <v>139</v>
      </c>
    </row>
    <row r="21" spans="1:3" x14ac:dyDescent="0.25">
      <c r="A21" s="7">
        <v>58610190</v>
      </c>
      <c r="B21" s="7" t="s">
        <v>42</v>
      </c>
      <c r="C21" s="7">
        <v>146</v>
      </c>
    </row>
    <row r="22" spans="1:3" x14ac:dyDescent="0.25">
      <c r="A22" s="7">
        <v>58650970</v>
      </c>
      <c r="B22" s="7" t="s">
        <v>69</v>
      </c>
      <c r="C22" s="7">
        <v>162</v>
      </c>
    </row>
    <row r="23" spans="1:3" x14ac:dyDescent="0.25">
      <c r="A23" s="7">
        <v>58750090</v>
      </c>
      <c r="B23" s="7" t="s">
        <v>26</v>
      </c>
      <c r="C23" s="7">
        <v>168</v>
      </c>
    </row>
    <row r="24" spans="1:3" x14ac:dyDescent="0.25">
      <c r="A24" s="7">
        <v>58610060</v>
      </c>
      <c r="B24" s="7" t="s">
        <v>45</v>
      </c>
      <c r="C24" s="7">
        <v>192</v>
      </c>
    </row>
    <row r="25" spans="1:3" x14ac:dyDescent="0.25">
      <c r="A25" s="7">
        <v>58750200</v>
      </c>
      <c r="B25" s="7" t="s">
        <v>6</v>
      </c>
      <c r="C25" s="7">
        <v>200</v>
      </c>
    </row>
    <row r="26" spans="1:3" x14ac:dyDescent="0.25">
      <c r="A26" s="7">
        <v>58651020</v>
      </c>
      <c r="B26" s="7" t="s">
        <v>77</v>
      </c>
      <c r="C26" s="7">
        <v>225</v>
      </c>
    </row>
    <row r="27" spans="1:3" x14ac:dyDescent="0.25">
      <c r="A27" s="7">
        <v>58655010</v>
      </c>
      <c r="B27" s="7" t="s">
        <v>88</v>
      </c>
      <c r="C27" s="7">
        <v>243</v>
      </c>
    </row>
    <row r="28" spans="1:3" x14ac:dyDescent="0.25">
      <c r="A28" s="7">
        <v>58710021</v>
      </c>
      <c r="B28" s="7" t="s">
        <v>44</v>
      </c>
      <c r="C28" s="7">
        <v>248</v>
      </c>
    </row>
    <row r="29" spans="1:3" x14ac:dyDescent="0.25">
      <c r="A29" s="7">
        <v>58750590</v>
      </c>
      <c r="B29" s="7" t="s">
        <v>27</v>
      </c>
      <c r="C29" s="7">
        <v>258</v>
      </c>
    </row>
    <row r="30" spans="1:3" x14ac:dyDescent="0.25">
      <c r="A30" s="7">
        <v>58750160</v>
      </c>
      <c r="B30" s="7" t="s">
        <v>11</v>
      </c>
      <c r="C30" s="7">
        <v>308</v>
      </c>
    </row>
    <row r="31" spans="1:3" x14ac:dyDescent="0.25">
      <c r="A31" s="7">
        <v>58710010</v>
      </c>
      <c r="B31" s="7" t="s">
        <v>45</v>
      </c>
      <c r="C31" s="7">
        <v>324</v>
      </c>
    </row>
    <row r="32" spans="1:3" x14ac:dyDescent="0.25">
      <c r="A32" s="7">
        <v>58750100</v>
      </c>
      <c r="B32" s="7" t="s">
        <v>12</v>
      </c>
      <c r="C32" s="7">
        <v>391</v>
      </c>
    </row>
    <row r="33" spans="1:3" x14ac:dyDescent="0.25">
      <c r="A33" s="7">
        <v>66001001</v>
      </c>
      <c r="B33" s="7" t="s">
        <v>29</v>
      </c>
      <c r="C33" s="7">
        <v>417</v>
      </c>
    </row>
    <row r="34" spans="1:3" x14ac:dyDescent="0.25">
      <c r="A34" s="7">
        <v>66002001</v>
      </c>
      <c r="B34" s="7" t="s">
        <v>20</v>
      </c>
      <c r="C34" s="7">
        <v>548</v>
      </c>
    </row>
    <row r="35" spans="1:3" x14ac:dyDescent="0.25">
      <c r="A35" s="7">
        <v>58610100</v>
      </c>
      <c r="B35" s="7" t="s">
        <v>96</v>
      </c>
      <c r="C35" s="7">
        <v>558</v>
      </c>
    </row>
    <row r="36" spans="1:3" x14ac:dyDescent="0.25">
      <c r="A36" s="7">
        <v>58650011</v>
      </c>
      <c r="B36" s="7" t="s">
        <v>61</v>
      </c>
      <c r="C36" s="7">
        <v>563</v>
      </c>
    </row>
    <row r="37" spans="1:3" x14ac:dyDescent="0.25">
      <c r="A37" s="7">
        <v>58650160</v>
      </c>
      <c r="B37" s="7" t="s">
        <v>85</v>
      </c>
      <c r="C37" s="7">
        <v>617</v>
      </c>
    </row>
    <row r="38" spans="1:3" x14ac:dyDescent="0.25">
      <c r="A38" s="7">
        <v>58610110</v>
      </c>
      <c r="B38" s="7" t="s">
        <v>39</v>
      </c>
      <c r="C38" s="7">
        <v>674</v>
      </c>
    </row>
    <row r="39" spans="1:3" x14ac:dyDescent="0.25">
      <c r="A39" s="7">
        <v>58650590</v>
      </c>
      <c r="B39" s="7" t="s">
        <v>83</v>
      </c>
      <c r="C39" s="7">
        <v>736</v>
      </c>
    </row>
    <row r="40" spans="1:3" x14ac:dyDescent="0.25">
      <c r="A40" s="7">
        <v>58650850</v>
      </c>
      <c r="B40" s="7" t="s">
        <v>56</v>
      </c>
      <c r="C40" s="7">
        <v>840</v>
      </c>
    </row>
    <row r="41" spans="1:3" x14ac:dyDescent="0.25">
      <c r="A41" s="7">
        <v>58420060</v>
      </c>
      <c r="B41" s="7" t="s">
        <v>55</v>
      </c>
      <c r="C41" s="7">
        <v>848</v>
      </c>
    </row>
    <row r="42" spans="1:3" x14ac:dyDescent="0.25">
      <c r="A42" s="7">
        <v>58750520</v>
      </c>
      <c r="B42" s="7" t="s">
        <v>7</v>
      </c>
      <c r="C42" s="7">
        <v>890</v>
      </c>
    </row>
    <row r="43" spans="1:3" x14ac:dyDescent="0.25">
      <c r="A43" s="7">
        <v>58620030</v>
      </c>
      <c r="B43" s="7" t="s">
        <v>36</v>
      </c>
      <c r="C43" s="7">
        <v>897</v>
      </c>
    </row>
    <row r="44" spans="1:3" x14ac:dyDescent="0.25">
      <c r="A44" s="7">
        <v>58655210</v>
      </c>
      <c r="B44" s="7" t="s">
        <v>88</v>
      </c>
      <c r="C44" s="7">
        <v>905</v>
      </c>
    </row>
    <row r="45" spans="1:3" x14ac:dyDescent="0.25">
      <c r="A45" s="7">
        <v>58650670</v>
      </c>
      <c r="B45" s="7" t="s">
        <v>78</v>
      </c>
      <c r="C45" s="7">
        <v>917</v>
      </c>
    </row>
    <row r="46" spans="1:3" x14ac:dyDescent="0.25">
      <c r="A46" s="7">
        <v>58650950</v>
      </c>
      <c r="B46" s="7" t="s">
        <v>96</v>
      </c>
      <c r="C46" s="7">
        <v>938</v>
      </c>
    </row>
    <row r="47" spans="1:3" x14ac:dyDescent="0.25">
      <c r="A47" s="7">
        <v>58650570</v>
      </c>
      <c r="B47" s="7" t="s">
        <v>79</v>
      </c>
      <c r="C47" s="7">
        <v>942</v>
      </c>
    </row>
    <row r="48" spans="1:3" x14ac:dyDescent="0.25">
      <c r="A48" s="7">
        <v>58650170</v>
      </c>
      <c r="B48" s="7" t="s">
        <v>85</v>
      </c>
      <c r="C48" s="7">
        <v>946</v>
      </c>
    </row>
    <row r="49" spans="1:3" x14ac:dyDescent="0.25">
      <c r="A49" s="7">
        <v>58651110</v>
      </c>
      <c r="B49" s="7" t="s">
        <v>65</v>
      </c>
      <c r="C49" s="7">
        <v>976</v>
      </c>
    </row>
    <row r="50" spans="1:3" x14ac:dyDescent="0.25">
      <c r="A50" s="7">
        <v>58755530</v>
      </c>
      <c r="B50" s="7" t="s">
        <v>16</v>
      </c>
      <c r="C50" s="7">
        <v>982</v>
      </c>
    </row>
    <row r="51" spans="1:3" x14ac:dyDescent="0.25">
      <c r="A51" s="7">
        <v>58750140</v>
      </c>
      <c r="B51" s="7" t="s">
        <v>5</v>
      </c>
      <c r="C51" s="7">
        <v>1033</v>
      </c>
    </row>
    <row r="52" spans="1:3" x14ac:dyDescent="0.25">
      <c r="A52" s="7">
        <v>58750390</v>
      </c>
      <c r="B52" s="7" t="s">
        <v>22</v>
      </c>
      <c r="C52" s="7">
        <v>1048</v>
      </c>
    </row>
    <row r="53" spans="1:3" x14ac:dyDescent="0.25">
      <c r="A53" s="7">
        <v>58755500</v>
      </c>
      <c r="B53" s="7" t="s">
        <v>21</v>
      </c>
      <c r="C53" s="7">
        <v>1116</v>
      </c>
    </row>
    <row r="54" spans="1:3" x14ac:dyDescent="0.25">
      <c r="A54" s="7">
        <v>58420010</v>
      </c>
      <c r="B54" s="7" t="s">
        <v>53</v>
      </c>
      <c r="C54" s="7">
        <v>1131</v>
      </c>
    </row>
    <row r="55" spans="1:3" x14ac:dyDescent="0.25">
      <c r="A55" s="7">
        <v>58750670</v>
      </c>
      <c r="B55" s="7" t="s">
        <v>19</v>
      </c>
      <c r="C55" s="7">
        <v>1139</v>
      </c>
    </row>
    <row r="56" spans="1:3" x14ac:dyDescent="0.25">
      <c r="A56" s="7">
        <v>58651130</v>
      </c>
      <c r="B56" s="7" t="s">
        <v>64</v>
      </c>
      <c r="C56" s="7">
        <v>1149</v>
      </c>
    </row>
    <row r="57" spans="1:3" x14ac:dyDescent="0.25">
      <c r="A57" s="7">
        <v>58610150</v>
      </c>
      <c r="B57" s="7" t="s">
        <v>43</v>
      </c>
      <c r="C57" s="7">
        <v>1170</v>
      </c>
    </row>
    <row r="58" spans="1:3" x14ac:dyDescent="0.25">
      <c r="A58" s="7">
        <v>58650840</v>
      </c>
      <c r="B58" s="7" t="s">
        <v>56</v>
      </c>
      <c r="C58" s="7">
        <v>1209</v>
      </c>
    </row>
    <row r="59" spans="1:3" x14ac:dyDescent="0.25">
      <c r="A59" s="7">
        <v>58750120</v>
      </c>
      <c r="B59" s="7" t="s">
        <v>2</v>
      </c>
      <c r="C59" s="7">
        <v>1223</v>
      </c>
    </row>
    <row r="60" spans="1:3" x14ac:dyDescent="0.25">
      <c r="A60" s="7">
        <v>58420030</v>
      </c>
      <c r="B60" s="7" t="s">
        <v>47</v>
      </c>
      <c r="C60" s="7">
        <v>1227</v>
      </c>
    </row>
    <row r="61" spans="1:3" x14ac:dyDescent="0.25">
      <c r="A61" s="7">
        <v>58750230</v>
      </c>
      <c r="B61" s="7" t="s">
        <v>10</v>
      </c>
      <c r="C61" s="7">
        <v>1283</v>
      </c>
    </row>
    <row r="62" spans="1:3" x14ac:dyDescent="0.25">
      <c r="A62" s="7">
        <v>58651140</v>
      </c>
      <c r="B62" s="7" t="s">
        <v>64</v>
      </c>
      <c r="C62" s="7">
        <v>1363</v>
      </c>
    </row>
    <row r="63" spans="1:3" x14ac:dyDescent="0.25">
      <c r="A63" s="7">
        <v>58650690</v>
      </c>
      <c r="B63" s="7" t="s">
        <v>73</v>
      </c>
      <c r="C63" s="7">
        <v>1373</v>
      </c>
    </row>
    <row r="64" spans="1:3" x14ac:dyDescent="0.25">
      <c r="A64" s="7">
        <v>58620010</v>
      </c>
      <c r="B64" s="7" t="s">
        <v>58</v>
      </c>
      <c r="C64" s="7">
        <v>1391</v>
      </c>
    </row>
    <row r="65" spans="1:3" x14ac:dyDescent="0.25">
      <c r="A65" s="7">
        <v>58620080</v>
      </c>
      <c r="B65" s="7" t="s">
        <v>32</v>
      </c>
      <c r="C65" s="7">
        <v>1439</v>
      </c>
    </row>
    <row r="66" spans="1:3" x14ac:dyDescent="0.25">
      <c r="A66" s="7">
        <v>58750690</v>
      </c>
      <c r="B66" s="7" t="s">
        <v>18</v>
      </c>
      <c r="C66" s="7">
        <v>1446</v>
      </c>
    </row>
    <row r="67" spans="1:3" x14ac:dyDescent="0.25">
      <c r="A67" s="7">
        <v>58620060</v>
      </c>
      <c r="B67" s="7" t="s">
        <v>34</v>
      </c>
      <c r="C67" s="7">
        <v>1451</v>
      </c>
    </row>
    <row r="68" spans="1:3" x14ac:dyDescent="0.25">
      <c r="A68" s="7">
        <v>58750480</v>
      </c>
      <c r="B68" s="7" t="s">
        <v>8</v>
      </c>
      <c r="C68" s="7">
        <v>1470</v>
      </c>
    </row>
    <row r="69" spans="1:3" x14ac:dyDescent="0.25">
      <c r="A69" s="7">
        <v>58650040</v>
      </c>
      <c r="B69" s="7" t="s">
        <v>63</v>
      </c>
      <c r="C69" s="7">
        <v>1488</v>
      </c>
    </row>
    <row r="70" spans="1:3" x14ac:dyDescent="0.25">
      <c r="A70" s="7">
        <v>58655190</v>
      </c>
      <c r="B70" s="7" t="s">
        <v>88</v>
      </c>
      <c r="C70" s="7">
        <v>1536</v>
      </c>
    </row>
    <row r="71" spans="1:3" x14ac:dyDescent="0.25">
      <c r="A71" s="7">
        <v>58750210</v>
      </c>
      <c r="B71" s="7" t="s">
        <v>15</v>
      </c>
      <c r="C71" s="7">
        <v>1576</v>
      </c>
    </row>
    <row r="72" spans="1:3" x14ac:dyDescent="0.25">
      <c r="A72" s="7">
        <v>58420240</v>
      </c>
      <c r="B72" s="7" t="s">
        <v>49</v>
      </c>
      <c r="C72" s="7">
        <v>1617</v>
      </c>
    </row>
    <row r="73" spans="1:3" x14ac:dyDescent="0.25">
      <c r="A73" s="7">
        <v>58750720</v>
      </c>
      <c r="B73" s="7" t="s">
        <v>14</v>
      </c>
      <c r="C73" s="7">
        <v>1677</v>
      </c>
    </row>
    <row r="74" spans="1:3" x14ac:dyDescent="0.25">
      <c r="A74" s="7">
        <v>58655050</v>
      </c>
      <c r="B74" s="7" t="s">
        <v>88</v>
      </c>
      <c r="C74" s="7">
        <v>1795</v>
      </c>
    </row>
    <row r="75" spans="1:3" x14ac:dyDescent="0.25">
      <c r="A75" s="7">
        <v>58650250</v>
      </c>
      <c r="B75" s="7" t="s">
        <v>68</v>
      </c>
      <c r="C75" s="7">
        <v>1833</v>
      </c>
    </row>
    <row r="76" spans="1:3" x14ac:dyDescent="0.25">
      <c r="A76" s="7">
        <v>58650420</v>
      </c>
      <c r="B76" s="7" t="s">
        <v>75</v>
      </c>
      <c r="C76" s="7">
        <v>1904</v>
      </c>
    </row>
    <row r="77" spans="1:3" x14ac:dyDescent="0.25">
      <c r="A77" s="7">
        <v>58650980</v>
      </c>
      <c r="B77" s="7" t="s">
        <v>84</v>
      </c>
      <c r="C77" s="7">
        <v>1904</v>
      </c>
    </row>
    <row r="78" spans="1:3" x14ac:dyDescent="0.25">
      <c r="A78" s="7">
        <v>58610090</v>
      </c>
      <c r="B78" s="7" t="s">
        <v>96</v>
      </c>
      <c r="C78" s="7">
        <v>1944</v>
      </c>
    </row>
    <row r="79" spans="1:3" x14ac:dyDescent="0.25">
      <c r="A79" s="7">
        <v>58651100</v>
      </c>
      <c r="B79" s="7" t="s">
        <v>100</v>
      </c>
      <c r="C79" s="7">
        <v>1973</v>
      </c>
    </row>
    <row r="80" spans="1:3" x14ac:dyDescent="0.25">
      <c r="A80" s="7">
        <v>58650080</v>
      </c>
      <c r="B80" s="7" t="s">
        <v>60</v>
      </c>
      <c r="C80" s="7">
        <v>1980</v>
      </c>
    </row>
    <row r="81" spans="1:3" x14ac:dyDescent="0.25">
      <c r="A81" s="7">
        <v>58420270</v>
      </c>
      <c r="B81" s="7" t="s">
        <v>53</v>
      </c>
      <c r="C81" s="7">
        <v>2010</v>
      </c>
    </row>
    <row r="82" spans="1:3" x14ac:dyDescent="0.25">
      <c r="A82" s="7">
        <v>58620120</v>
      </c>
      <c r="B82" s="7" t="s">
        <v>35</v>
      </c>
      <c r="C82" s="7">
        <v>2022</v>
      </c>
    </row>
    <row r="83" spans="1:3" x14ac:dyDescent="0.25">
      <c r="A83" s="7">
        <v>58650500</v>
      </c>
      <c r="B83" s="7" t="s">
        <v>97</v>
      </c>
      <c r="C83" s="7">
        <v>2119</v>
      </c>
    </row>
    <row r="84" spans="1:3" x14ac:dyDescent="0.25">
      <c r="A84" s="7">
        <v>58420040</v>
      </c>
      <c r="B84" s="7" t="s">
        <v>47</v>
      </c>
      <c r="C84" s="7">
        <v>2220</v>
      </c>
    </row>
    <row r="85" spans="1:3" x14ac:dyDescent="0.25">
      <c r="A85" s="7">
        <v>58650110</v>
      </c>
      <c r="B85" s="7" t="s">
        <v>59</v>
      </c>
      <c r="C85" s="7">
        <v>2223</v>
      </c>
    </row>
    <row r="86" spans="1:3" x14ac:dyDescent="0.25">
      <c r="A86" s="7">
        <v>58620140</v>
      </c>
      <c r="B86" s="7" t="s">
        <v>37</v>
      </c>
      <c r="C86" s="7">
        <v>2266</v>
      </c>
    </row>
    <row r="87" spans="1:3" x14ac:dyDescent="0.25">
      <c r="A87" s="7">
        <v>58620150</v>
      </c>
      <c r="B87" s="7" t="s">
        <v>31</v>
      </c>
      <c r="C87" s="7">
        <v>2280</v>
      </c>
    </row>
    <row r="88" spans="1:3" x14ac:dyDescent="0.25">
      <c r="A88" s="7">
        <v>58651120</v>
      </c>
      <c r="B88" s="7" t="s">
        <v>65</v>
      </c>
      <c r="C88" s="7">
        <v>2287</v>
      </c>
    </row>
    <row r="89" spans="1:3" x14ac:dyDescent="0.25">
      <c r="A89" s="7">
        <v>58651050</v>
      </c>
      <c r="B89" s="7" t="s">
        <v>72</v>
      </c>
      <c r="C89" s="7">
        <v>2289</v>
      </c>
    </row>
    <row r="90" spans="1:3" x14ac:dyDescent="0.25">
      <c r="A90" s="7">
        <v>58650610</v>
      </c>
      <c r="B90" s="7" t="s">
        <v>57</v>
      </c>
      <c r="C90" s="7">
        <v>2366</v>
      </c>
    </row>
    <row r="91" spans="1:3" x14ac:dyDescent="0.25">
      <c r="A91" s="7">
        <v>58750040</v>
      </c>
      <c r="B91" s="7" t="s">
        <v>1</v>
      </c>
      <c r="C91" s="7">
        <v>2416</v>
      </c>
    </row>
    <row r="92" spans="1:3" x14ac:dyDescent="0.25">
      <c r="A92" s="7">
        <v>58420120</v>
      </c>
      <c r="B92" s="7" t="s">
        <v>48</v>
      </c>
      <c r="C92" s="7">
        <v>2436</v>
      </c>
    </row>
    <row r="93" spans="1:3" x14ac:dyDescent="0.25">
      <c r="A93" s="7">
        <v>58420130</v>
      </c>
      <c r="B93" s="7" t="s">
        <v>51</v>
      </c>
      <c r="C93" s="7">
        <v>2457</v>
      </c>
    </row>
    <row r="94" spans="1:3" x14ac:dyDescent="0.25">
      <c r="A94" s="7">
        <v>58420230</v>
      </c>
      <c r="B94" s="7" t="s">
        <v>49</v>
      </c>
      <c r="C94" s="7">
        <v>2487</v>
      </c>
    </row>
    <row r="95" spans="1:3" x14ac:dyDescent="0.25">
      <c r="A95" s="7">
        <v>58650330</v>
      </c>
      <c r="B95" s="7" t="s">
        <v>67</v>
      </c>
      <c r="C95" s="7">
        <v>2556</v>
      </c>
    </row>
    <row r="96" spans="1:3" x14ac:dyDescent="0.25">
      <c r="A96" s="7">
        <v>58650140</v>
      </c>
      <c r="B96" s="7" t="s">
        <v>66</v>
      </c>
      <c r="C96" s="7">
        <v>2591</v>
      </c>
    </row>
    <row r="97" spans="1:3" x14ac:dyDescent="0.25">
      <c r="A97" s="7">
        <v>58420251</v>
      </c>
      <c r="B97" s="7" t="s">
        <v>54</v>
      </c>
      <c r="C97" s="7">
        <v>2693</v>
      </c>
    </row>
    <row r="98" spans="1:3" x14ac:dyDescent="0.25">
      <c r="A98" s="7">
        <v>58750710</v>
      </c>
      <c r="B98" s="7" t="s">
        <v>14</v>
      </c>
      <c r="C98" s="7">
        <v>2795</v>
      </c>
    </row>
    <row r="99" spans="1:3" x14ac:dyDescent="0.25">
      <c r="A99" s="7">
        <v>58750580</v>
      </c>
      <c r="B99" s="7" t="s">
        <v>23</v>
      </c>
      <c r="C99" s="7">
        <v>2827</v>
      </c>
    </row>
    <row r="100" spans="1:3" x14ac:dyDescent="0.25">
      <c r="A100" s="7">
        <v>58650660</v>
      </c>
      <c r="B100" s="7" t="s">
        <v>78</v>
      </c>
      <c r="C100" s="7">
        <v>2841</v>
      </c>
    </row>
    <row r="101" spans="1:3" x14ac:dyDescent="0.25">
      <c r="A101" s="7">
        <v>58750077</v>
      </c>
      <c r="B101" s="7" t="s">
        <v>24</v>
      </c>
      <c r="C101" s="7">
        <v>2851</v>
      </c>
    </row>
    <row r="102" spans="1:3" x14ac:dyDescent="0.25">
      <c r="A102" s="7">
        <v>58650320</v>
      </c>
      <c r="B102" s="7" t="s">
        <v>70</v>
      </c>
      <c r="C102" s="7">
        <v>2872</v>
      </c>
    </row>
    <row r="103" spans="1:3" x14ac:dyDescent="0.25">
      <c r="A103" s="7">
        <v>58651000</v>
      </c>
      <c r="B103" s="7" t="s">
        <v>84</v>
      </c>
      <c r="C103" s="7">
        <v>2885</v>
      </c>
    </row>
    <row r="104" spans="1:3" x14ac:dyDescent="0.25">
      <c r="A104" s="7">
        <v>58750010</v>
      </c>
      <c r="B104" s="7" t="s">
        <v>0</v>
      </c>
      <c r="C104" s="7">
        <v>2919</v>
      </c>
    </row>
    <row r="105" spans="1:3" x14ac:dyDescent="0.25">
      <c r="A105" s="7">
        <v>58650770</v>
      </c>
      <c r="B105" s="7" t="s">
        <v>93</v>
      </c>
      <c r="C105" s="7">
        <v>2919</v>
      </c>
    </row>
    <row r="106" spans="1:3" x14ac:dyDescent="0.25">
      <c r="A106" s="7">
        <v>58750180</v>
      </c>
      <c r="B106" s="7" t="s">
        <v>13</v>
      </c>
      <c r="C106" s="7">
        <v>2954</v>
      </c>
    </row>
    <row r="107" spans="1:3" x14ac:dyDescent="0.25">
      <c r="A107" s="7">
        <v>58650490</v>
      </c>
      <c r="B107" s="7" t="s">
        <v>99</v>
      </c>
      <c r="C107" s="7">
        <v>2982</v>
      </c>
    </row>
    <row r="108" spans="1:3" x14ac:dyDescent="0.25">
      <c r="A108" s="7">
        <v>58650550</v>
      </c>
      <c r="B108" s="7" t="s">
        <v>81</v>
      </c>
      <c r="C108" s="7">
        <v>3078</v>
      </c>
    </row>
    <row r="109" spans="1:3" x14ac:dyDescent="0.25">
      <c r="A109" s="7">
        <v>58620040</v>
      </c>
      <c r="B109" s="7" t="s">
        <v>36</v>
      </c>
      <c r="C109" s="7">
        <v>3085</v>
      </c>
    </row>
    <row r="110" spans="1:3" x14ac:dyDescent="0.25">
      <c r="A110" s="7">
        <v>58650580</v>
      </c>
      <c r="B110" s="7" t="s">
        <v>79</v>
      </c>
      <c r="C110" s="7">
        <v>3100</v>
      </c>
    </row>
    <row r="111" spans="1:3" x14ac:dyDescent="0.25">
      <c r="A111" s="7">
        <v>58750290</v>
      </c>
      <c r="B111" s="7" t="s">
        <v>4</v>
      </c>
      <c r="C111" s="7">
        <v>3165</v>
      </c>
    </row>
    <row r="112" spans="1:3" x14ac:dyDescent="0.25">
      <c r="A112" s="7">
        <v>58420100</v>
      </c>
      <c r="B112" s="7" t="s">
        <v>50</v>
      </c>
      <c r="C112" s="7">
        <v>3177</v>
      </c>
    </row>
    <row r="113" spans="1:3" x14ac:dyDescent="0.25">
      <c r="A113" s="7">
        <v>58650560</v>
      </c>
      <c r="B113" s="7" t="s">
        <v>80</v>
      </c>
      <c r="C113" s="7">
        <v>3216</v>
      </c>
    </row>
    <row r="114" spans="1:3" x14ac:dyDescent="0.25">
      <c r="A114" s="7">
        <v>58650060</v>
      </c>
      <c r="B114" s="7" t="s">
        <v>101</v>
      </c>
      <c r="C114" s="7">
        <v>3386</v>
      </c>
    </row>
    <row r="115" spans="1:3" x14ac:dyDescent="0.25">
      <c r="A115" s="7">
        <v>58650790</v>
      </c>
      <c r="B115" s="7" t="s">
        <v>66</v>
      </c>
      <c r="C115" s="7">
        <v>3387</v>
      </c>
    </row>
    <row r="116" spans="1:3" x14ac:dyDescent="0.25">
      <c r="A116" s="7">
        <v>58650280</v>
      </c>
      <c r="B116" s="7" t="s">
        <v>71</v>
      </c>
      <c r="C116" s="7">
        <v>3451</v>
      </c>
    </row>
    <row r="117" spans="1:3" x14ac:dyDescent="0.25">
      <c r="A117" s="7">
        <v>58650830</v>
      </c>
      <c r="B117" s="7" t="s">
        <v>67</v>
      </c>
      <c r="C117" s="7">
        <v>3550</v>
      </c>
    </row>
    <row r="118" spans="1:3" x14ac:dyDescent="0.25">
      <c r="A118" s="7">
        <v>58620190</v>
      </c>
      <c r="B118" s="7" t="s">
        <v>33</v>
      </c>
      <c r="C118" s="7">
        <v>3566</v>
      </c>
    </row>
    <row r="119" spans="1:3" x14ac:dyDescent="0.25">
      <c r="A119" s="7">
        <v>58650510</v>
      </c>
      <c r="B119" s="7" t="s">
        <v>97</v>
      </c>
      <c r="C119" s="7">
        <v>3569</v>
      </c>
    </row>
    <row r="120" spans="1:3" x14ac:dyDescent="0.25">
      <c r="A120" s="7">
        <v>58750170</v>
      </c>
      <c r="B120" s="7" t="s">
        <v>28</v>
      </c>
      <c r="C120" s="7">
        <v>3573</v>
      </c>
    </row>
    <row r="121" spans="1:3" x14ac:dyDescent="0.25">
      <c r="A121" s="7">
        <v>58650090</v>
      </c>
      <c r="B121" s="7" t="s">
        <v>60</v>
      </c>
      <c r="C121" s="7">
        <v>3715</v>
      </c>
    </row>
    <row r="122" spans="1:3" x14ac:dyDescent="0.25">
      <c r="A122" s="7">
        <v>58420180</v>
      </c>
      <c r="B122" s="7" t="s">
        <v>52</v>
      </c>
      <c r="C122" s="7">
        <v>3749</v>
      </c>
    </row>
    <row r="123" spans="1:3" x14ac:dyDescent="0.25">
      <c r="A123" s="7">
        <v>58655510</v>
      </c>
      <c r="B123" s="7" t="s">
        <v>74</v>
      </c>
      <c r="C123" s="7">
        <v>3846</v>
      </c>
    </row>
    <row r="124" spans="1:3" x14ac:dyDescent="0.25">
      <c r="A124" s="7">
        <v>58650050</v>
      </c>
      <c r="B124" s="7" t="s">
        <v>92</v>
      </c>
      <c r="C124" s="7">
        <v>3893</v>
      </c>
    </row>
    <row r="125" spans="1:3" x14ac:dyDescent="0.25">
      <c r="A125" s="7">
        <v>58650010</v>
      </c>
      <c r="B125" s="7" t="s">
        <v>61</v>
      </c>
      <c r="C125" s="7">
        <v>3923</v>
      </c>
    </row>
    <row r="126" spans="1:3" x14ac:dyDescent="0.25">
      <c r="A126" s="7">
        <v>58420170</v>
      </c>
      <c r="B126" s="7" t="s">
        <v>52</v>
      </c>
      <c r="C126" s="7">
        <v>4036</v>
      </c>
    </row>
    <row r="127" spans="1:3" x14ac:dyDescent="0.25">
      <c r="A127" s="7">
        <v>58650650</v>
      </c>
      <c r="B127" s="7" t="s">
        <v>98</v>
      </c>
      <c r="C127" s="7">
        <v>4059</v>
      </c>
    </row>
    <row r="128" spans="1:3" x14ac:dyDescent="0.25">
      <c r="A128" s="7">
        <v>58655610</v>
      </c>
      <c r="B128" s="7" t="s">
        <v>98</v>
      </c>
      <c r="C128" s="7">
        <v>4066</v>
      </c>
    </row>
    <row r="129" spans="1:3" x14ac:dyDescent="0.25">
      <c r="A129" s="7">
        <v>58650870</v>
      </c>
      <c r="B129" s="7" t="s">
        <v>95</v>
      </c>
      <c r="C129" s="7">
        <v>4253</v>
      </c>
    </row>
    <row r="130" spans="1:3" x14ac:dyDescent="0.25">
      <c r="A130" s="7">
        <v>58650390</v>
      </c>
      <c r="B130" s="7" t="s">
        <v>86</v>
      </c>
      <c r="C130" s="7">
        <v>4315</v>
      </c>
    </row>
    <row r="131" spans="1:3" x14ac:dyDescent="0.25">
      <c r="A131" s="7">
        <v>58650120</v>
      </c>
      <c r="B131" s="7" t="s">
        <v>59</v>
      </c>
      <c r="C131" s="7">
        <v>4399</v>
      </c>
    </row>
    <row r="132" spans="1:3" x14ac:dyDescent="0.25">
      <c r="A132" s="7">
        <v>58750310</v>
      </c>
      <c r="B132" s="7" t="s">
        <v>3</v>
      </c>
      <c r="C132" s="7">
        <v>4427</v>
      </c>
    </row>
    <row r="133" spans="1:3" x14ac:dyDescent="0.25">
      <c r="A133" s="7">
        <v>58750220</v>
      </c>
      <c r="B133" s="7" t="s">
        <v>15</v>
      </c>
      <c r="C133" s="7">
        <v>4531</v>
      </c>
    </row>
    <row r="134" spans="1:3" x14ac:dyDescent="0.25">
      <c r="A134" s="7">
        <v>58420140</v>
      </c>
      <c r="B134" s="7" t="s">
        <v>51</v>
      </c>
      <c r="C134" s="7">
        <v>4539</v>
      </c>
    </row>
    <row r="135" spans="1:3" x14ac:dyDescent="0.25">
      <c r="A135" s="7">
        <v>58750460</v>
      </c>
      <c r="B135" s="7" t="s">
        <v>16</v>
      </c>
      <c r="C135" s="7">
        <v>4586</v>
      </c>
    </row>
    <row r="136" spans="1:3" x14ac:dyDescent="0.25">
      <c r="A136" s="7">
        <v>58420090</v>
      </c>
      <c r="B136" s="7" t="s">
        <v>50</v>
      </c>
      <c r="C136" s="7">
        <v>4599</v>
      </c>
    </row>
    <row r="137" spans="1:3" x14ac:dyDescent="0.25">
      <c r="A137" s="7">
        <v>58420110</v>
      </c>
      <c r="B137" s="7" t="s">
        <v>48</v>
      </c>
      <c r="C137" s="7">
        <v>4673</v>
      </c>
    </row>
    <row r="138" spans="1:3" x14ac:dyDescent="0.25">
      <c r="A138" s="7">
        <v>58750510</v>
      </c>
      <c r="B138" s="7" t="s">
        <v>7</v>
      </c>
      <c r="C138" s="7">
        <v>4692</v>
      </c>
    </row>
    <row r="139" spans="1:3" x14ac:dyDescent="0.25">
      <c r="A139" s="7">
        <v>58420261</v>
      </c>
      <c r="B139" s="7" t="s">
        <v>54</v>
      </c>
      <c r="C139" s="7">
        <v>4720</v>
      </c>
    </row>
    <row r="140" spans="1:3" x14ac:dyDescent="0.25">
      <c r="A140" s="7">
        <v>58620130</v>
      </c>
      <c r="B140" s="7" t="s">
        <v>37</v>
      </c>
      <c r="C140" s="7">
        <v>4773</v>
      </c>
    </row>
    <row r="141" spans="1:3" x14ac:dyDescent="0.25">
      <c r="A141" s="7">
        <v>58650380</v>
      </c>
      <c r="B141" s="7" t="s">
        <v>62</v>
      </c>
      <c r="C141" s="7">
        <v>4797</v>
      </c>
    </row>
    <row r="142" spans="1:3" x14ac:dyDescent="0.25">
      <c r="A142" s="7">
        <v>58620210</v>
      </c>
      <c r="B142" s="7" t="s">
        <v>38</v>
      </c>
      <c r="C142" s="7">
        <v>4919</v>
      </c>
    </row>
    <row r="143" spans="1:3" x14ac:dyDescent="0.25">
      <c r="A143" s="7">
        <v>58620100</v>
      </c>
      <c r="B143" s="7" t="s">
        <v>31</v>
      </c>
      <c r="C143" s="7">
        <v>5212</v>
      </c>
    </row>
    <row r="144" spans="1:3" x14ac:dyDescent="0.25">
      <c r="A144" s="7">
        <v>58650600</v>
      </c>
      <c r="B144" s="7" t="s">
        <v>83</v>
      </c>
      <c r="C144" s="7">
        <v>5294</v>
      </c>
    </row>
    <row r="145" spans="1:3" x14ac:dyDescent="0.25">
      <c r="A145" s="7">
        <v>58750260</v>
      </c>
      <c r="B145" s="7" t="s">
        <v>9</v>
      </c>
      <c r="C145" s="7">
        <v>5364</v>
      </c>
    </row>
    <row r="146" spans="1:3" x14ac:dyDescent="0.25">
      <c r="A146" s="7">
        <v>58650260</v>
      </c>
      <c r="B146" s="7" t="s">
        <v>68</v>
      </c>
      <c r="C146" s="7">
        <v>5407</v>
      </c>
    </row>
    <row r="147" spans="1:3" x14ac:dyDescent="0.25">
      <c r="A147" s="7">
        <v>58650290</v>
      </c>
      <c r="B147" s="7" t="s">
        <v>63</v>
      </c>
      <c r="C147" s="7">
        <v>5668</v>
      </c>
    </row>
    <row r="148" spans="1:3" x14ac:dyDescent="0.25">
      <c r="A148" s="7">
        <v>58420220</v>
      </c>
      <c r="B148" s="7" t="s">
        <v>46</v>
      </c>
      <c r="C148" s="7">
        <v>5846</v>
      </c>
    </row>
    <row r="149" spans="1:3" x14ac:dyDescent="0.25">
      <c r="A149" s="7">
        <v>58650630</v>
      </c>
      <c r="B149" s="7" t="s">
        <v>10</v>
      </c>
      <c r="C149" s="7">
        <v>5865</v>
      </c>
    </row>
    <row r="150" spans="1:3" x14ac:dyDescent="0.25">
      <c r="A150" s="7">
        <v>58650410</v>
      </c>
      <c r="B150" s="7" t="s">
        <v>75</v>
      </c>
      <c r="C150" s="7">
        <v>5966</v>
      </c>
    </row>
    <row r="151" spans="1:3" x14ac:dyDescent="0.25">
      <c r="A151" s="7">
        <v>58750600</v>
      </c>
      <c r="B151" s="7" t="s">
        <v>27</v>
      </c>
      <c r="C151" s="7">
        <v>6124</v>
      </c>
    </row>
    <row r="152" spans="1:3" x14ac:dyDescent="0.25">
      <c r="A152" s="7">
        <v>58750360</v>
      </c>
      <c r="B152" s="7" t="s">
        <v>21</v>
      </c>
      <c r="C152" s="7">
        <v>6236</v>
      </c>
    </row>
    <row r="153" spans="1:3" x14ac:dyDescent="0.25">
      <c r="A153" s="7">
        <v>58650520</v>
      </c>
      <c r="B153" s="7" t="s">
        <v>81</v>
      </c>
      <c r="C153" s="7">
        <v>6421</v>
      </c>
    </row>
    <row r="154" spans="1:3" x14ac:dyDescent="0.25">
      <c r="A154" s="7">
        <v>58620090</v>
      </c>
      <c r="B154" s="7" t="s">
        <v>32</v>
      </c>
      <c r="C154" s="7">
        <v>6505</v>
      </c>
    </row>
    <row r="155" spans="1:3" x14ac:dyDescent="0.25">
      <c r="A155" s="7">
        <v>58750030</v>
      </c>
      <c r="B155" s="7" t="s">
        <v>1</v>
      </c>
      <c r="C155" s="7">
        <v>6598</v>
      </c>
    </row>
    <row r="156" spans="1:3" x14ac:dyDescent="0.25">
      <c r="A156" s="7">
        <v>58650680</v>
      </c>
      <c r="B156" s="7" t="s">
        <v>73</v>
      </c>
      <c r="C156" s="7">
        <v>6627</v>
      </c>
    </row>
    <row r="157" spans="1:3" x14ac:dyDescent="0.25">
      <c r="A157" s="7">
        <v>58610010</v>
      </c>
      <c r="B157" s="7" t="s">
        <v>58</v>
      </c>
      <c r="C157" s="7">
        <v>6876</v>
      </c>
    </row>
    <row r="158" spans="1:3" x14ac:dyDescent="0.25">
      <c r="A158" s="7">
        <v>58620180</v>
      </c>
      <c r="B158" s="7" t="s">
        <v>33</v>
      </c>
      <c r="C158" s="7">
        <v>7154</v>
      </c>
    </row>
    <row r="159" spans="1:3" x14ac:dyDescent="0.25">
      <c r="A159" s="7">
        <v>58750080</v>
      </c>
      <c r="B159" s="7" t="s">
        <v>26</v>
      </c>
      <c r="C159" s="7">
        <v>7234</v>
      </c>
    </row>
    <row r="160" spans="1:3" x14ac:dyDescent="0.25">
      <c r="A160" s="7">
        <v>58750470</v>
      </c>
      <c r="B160" s="7" t="s">
        <v>8</v>
      </c>
      <c r="C160" s="7">
        <v>7336</v>
      </c>
    </row>
    <row r="161" spans="1:3" x14ac:dyDescent="0.25">
      <c r="A161" s="7">
        <v>58650910</v>
      </c>
      <c r="B161" s="7" t="s">
        <v>58</v>
      </c>
      <c r="C161" s="7">
        <v>7354</v>
      </c>
    </row>
    <row r="162" spans="1:3" x14ac:dyDescent="0.25">
      <c r="A162" s="7">
        <v>58420253</v>
      </c>
      <c r="B162" s="7" t="s">
        <v>54</v>
      </c>
      <c r="C162" s="7">
        <v>7591</v>
      </c>
    </row>
    <row r="163" spans="1:3" x14ac:dyDescent="0.25">
      <c r="A163" s="7">
        <v>58620110</v>
      </c>
      <c r="B163" s="7" t="s">
        <v>35</v>
      </c>
      <c r="C163" s="7">
        <v>7596</v>
      </c>
    </row>
    <row r="164" spans="1:3" x14ac:dyDescent="0.25">
      <c r="A164" s="7">
        <v>58650880</v>
      </c>
      <c r="B164" s="7" t="s">
        <v>84</v>
      </c>
      <c r="C164" s="7">
        <v>7673</v>
      </c>
    </row>
    <row r="165" spans="1:3" x14ac:dyDescent="0.25">
      <c r="A165" s="7">
        <v>58520010</v>
      </c>
      <c r="B165" s="7" t="s">
        <v>58</v>
      </c>
      <c r="C165" s="7">
        <v>7736</v>
      </c>
    </row>
    <row r="166" spans="1:3" x14ac:dyDescent="0.25">
      <c r="A166" s="7">
        <v>58420210</v>
      </c>
      <c r="B166" s="7" t="s">
        <v>46</v>
      </c>
      <c r="C166" s="7">
        <v>7750</v>
      </c>
    </row>
    <row r="167" spans="1:3" x14ac:dyDescent="0.25">
      <c r="A167" s="7">
        <v>58651090</v>
      </c>
      <c r="B167" s="7" t="s">
        <v>100</v>
      </c>
      <c r="C167" s="7">
        <v>7939</v>
      </c>
    </row>
    <row r="168" spans="1:3" x14ac:dyDescent="0.25">
      <c r="A168" s="7">
        <v>58750700</v>
      </c>
      <c r="B168" s="7" t="s">
        <v>14</v>
      </c>
      <c r="C168" s="7">
        <v>8035</v>
      </c>
    </row>
    <row r="169" spans="1:3" x14ac:dyDescent="0.25">
      <c r="A169" s="7">
        <v>58750660</v>
      </c>
      <c r="B169" s="7" t="s">
        <v>19</v>
      </c>
      <c r="C169" s="7">
        <v>8423</v>
      </c>
    </row>
    <row r="170" spans="1:3" x14ac:dyDescent="0.25">
      <c r="A170" s="7">
        <v>58650340</v>
      </c>
      <c r="B170" s="7" t="s">
        <v>67</v>
      </c>
      <c r="C170" s="7">
        <v>8553</v>
      </c>
    </row>
    <row r="171" spans="1:3" x14ac:dyDescent="0.25">
      <c r="A171" s="7">
        <v>58750380</v>
      </c>
      <c r="B171" s="7" t="s">
        <v>22</v>
      </c>
      <c r="C171" s="7">
        <v>8680</v>
      </c>
    </row>
    <row r="172" spans="1:3" x14ac:dyDescent="0.25">
      <c r="A172" s="7">
        <v>58650070</v>
      </c>
      <c r="B172" s="7" t="s">
        <v>101</v>
      </c>
      <c r="C172" s="7">
        <v>8740</v>
      </c>
    </row>
    <row r="173" spans="1:3" x14ac:dyDescent="0.25">
      <c r="A173" s="7">
        <v>58750320</v>
      </c>
      <c r="B173" s="7" t="s">
        <v>3</v>
      </c>
      <c r="C173" s="7">
        <v>8954</v>
      </c>
    </row>
    <row r="174" spans="1:3" x14ac:dyDescent="0.25">
      <c r="A174" s="7">
        <v>58750020</v>
      </c>
      <c r="B174" s="7" t="s">
        <v>0</v>
      </c>
      <c r="C174" s="7">
        <v>9133</v>
      </c>
    </row>
    <row r="175" spans="1:3" x14ac:dyDescent="0.25">
      <c r="A175" s="7">
        <v>58750400</v>
      </c>
      <c r="B175" s="7" t="s">
        <v>25</v>
      </c>
      <c r="C175" s="7">
        <v>9172</v>
      </c>
    </row>
    <row r="176" spans="1:3" x14ac:dyDescent="0.25">
      <c r="A176" s="7">
        <v>58420020</v>
      </c>
      <c r="B176" s="7" t="s">
        <v>53</v>
      </c>
      <c r="C176" s="7">
        <v>9273</v>
      </c>
    </row>
    <row r="177" spans="1:3" x14ac:dyDescent="0.25">
      <c r="A177" s="7">
        <v>58750680</v>
      </c>
      <c r="B177" s="7" t="s">
        <v>18</v>
      </c>
      <c r="C177" s="7">
        <v>9308</v>
      </c>
    </row>
    <row r="178" spans="1:3" x14ac:dyDescent="0.25">
      <c r="A178" s="7">
        <v>58620050</v>
      </c>
      <c r="B178" s="7" t="s">
        <v>36</v>
      </c>
      <c r="C178" s="7">
        <v>9421</v>
      </c>
    </row>
    <row r="179" spans="1:3" x14ac:dyDescent="0.25">
      <c r="A179" s="7">
        <v>58750371</v>
      </c>
      <c r="B179" s="7" t="s">
        <v>25</v>
      </c>
      <c r="C179" s="7">
        <v>9489</v>
      </c>
    </row>
    <row r="180" spans="1:3" x14ac:dyDescent="0.25">
      <c r="A180" s="7">
        <v>58620070</v>
      </c>
      <c r="B180" s="7" t="s">
        <v>34</v>
      </c>
      <c r="C180" s="7">
        <v>9621</v>
      </c>
    </row>
    <row r="181" spans="1:3" x14ac:dyDescent="0.25">
      <c r="A181" s="7">
        <v>58650530</v>
      </c>
      <c r="B181" s="7" t="s">
        <v>90</v>
      </c>
      <c r="C181" s="7">
        <v>9710</v>
      </c>
    </row>
    <row r="182" spans="1:3" x14ac:dyDescent="0.25">
      <c r="A182" s="6">
        <v>58750190</v>
      </c>
      <c r="B182" s="6" t="s">
        <v>13</v>
      </c>
      <c r="C182" s="6">
        <v>10004</v>
      </c>
    </row>
    <row r="183" spans="1:3" x14ac:dyDescent="0.25">
      <c r="A183" s="6">
        <v>58650740</v>
      </c>
      <c r="B183" s="6" t="s">
        <v>94</v>
      </c>
      <c r="C183" s="6">
        <v>10020</v>
      </c>
    </row>
    <row r="184" spans="1:3" x14ac:dyDescent="0.25">
      <c r="A184" s="6">
        <v>58620200</v>
      </c>
      <c r="B184" s="6" t="s">
        <v>38</v>
      </c>
      <c r="C184" s="6">
        <v>10059</v>
      </c>
    </row>
    <row r="185" spans="1:3" x14ac:dyDescent="0.25">
      <c r="A185" s="6">
        <v>58750280</v>
      </c>
      <c r="B185" s="6" t="s">
        <v>4</v>
      </c>
      <c r="C185" s="6">
        <v>10112</v>
      </c>
    </row>
    <row r="186" spans="1:3" x14ac:dyDescent="0.25">
      <c r="A186" s="6">
        <v>58650741</v>
      </c>
      <c r="B186" s="6" t="s">
        <v>94</v>
      </c>
      <c r="C186" s="6">
        <v>10202</v>
      </c>
    </row>
    <row r="187" spans="1:3" x14ac:dyDescent="0.25">
      <c r="A187" s="6">
        <v>58750270</v>
      </c>
      <c r="B187" s="6" t="s">
        <v>9</v>
      </c>
      <c r="C187" s="6">
        <v>10415</v>
      </c>
    </row>
    <row r="188" spans="1:3" x14ac:dyDescent="0.25">
      <c r="A188" s="6">
        <v>58650470</v>
      </c>
      <c r="B188" s="6" t="s">
        <v>80</v>
      </c>
      <c r="C188" s="6">
        <v>10526</v>
      </c>
    </row>
    <row r="189" spans="1:3" x14ac:dyDescent="0.25">
      <c r="A189" s="6">
        <v>58651040</v>
      </c>
      <c r="B189" s="6" t="s">
        <v>76</v>
      </c>
      <c r="C189" s="6">
        <v>10786</v>
      </c>
    </row>
    <row r="190" spans="1:3" x14ac:dyDescent="0.25">
      <c r="A190" s="6">
        <v>58651010</v>
      </c>
      <c r="B190" s="6" t="s">
        <v>77</v>
      </c>
      <c r="C190" s="6">
        <v>11258</v>
      </c>
    </row>
    <row r="191" spans="1:3" x14ac:dyDescent="0.25">
      <c r="A191" s="6">
        <v>58650780</v>
      </c>
      <c r="B191" s="6" t="s">
        <v>93</v>
      </c>
      <c r="C191" s="6">
        <v>11313</v>
      </c>
    </row>
    <row r="192" spans="1:3" x14ac:dyDescent="0.25">
      <c r="A192" s="6">
        <v>58650360</v>
      </c>
      <c r="B192" s="6" t="s">
        <v>82</v>
      </c>
      <c r="C192" s="6">
        <v>12173</v>
      </c>
    </row>
    <row r="193" spans="1:3" x14ac:dyDescent="0.25">
      <c r="A193" s="6">
        <v>58650400</v>
      </c>
      <c r="B193" s="6" t="s">
        <v>86</v>
      </c>
      <c r="C193" s="6">
        <v>12186</v>
      </c>
    </row>
    <row r="194" spans="1:3" x14ac:dyDescent="0.25">
      <c r="A194" s="6">
        <v>58750370</v>
      </c>
      <c r="B194" s="6" t="s">
        <v>25</v>
      </c>
      <c r="C194" s="6">
        <v>12203</v>
      </c>
    </row>
    <row r="195" spans="1:3" x14ac:dyDescent="0.25">
      <c r="A195" s="6">
        <v>58620170</v>
      </c>
      <c r="B195" s="6" t="s">
        <v>30</v>
      </c>
      <c r="C195" s="6">
        <v>12361</v>
      </c>
    </row>
    <row r="196" spans="1:3" x14ac:dyDescent="0.25">
      <c r="A196" s="6">
        <v>58650620</v>
      </c>
      <c r="B196" s="6" t="s">
        <v>57</v>
      </c>
      <c r="C196" s="6">
        <v>12708</v>
      </c>
    </row>
    <row r="197" spans="1:3" x14ac:dyDescent="0.25">
      <c r="A197" s="6">
        <v>58650130</v>
      </c>
      <c r="B197" s="6" t="s">
        <v>99</v>
      </c>
      <c r="C197" s="6">
        <v>12774</v>
      </c>
    </row>
    <row r="198" spans="1:3" x14ac:dyDescent="0.25">
      <c r="A198" s="6">
        <v>58620160</v>
      </c>
      <c r="B198" s="6" t="s">
        <v>30</v>
      </c>
      <c r="C198" s="6">
        <v>13362</v>
      </c>
    </row>
    <row r="199" spans="1:3" x14ac:dyDescent="0.25">
      <c r="A199" s="6">
        <v>58651060</v>
      </c>
      <c r="B199" s="6" t="s">
        <v>72</v>
      </c>
      <c r="C199" s="6">
        <v>13398</v>
      </c>
    </row>
    <row r="200" spans="1:3" x14ac:dyDescent="0.25">
      <c r="A200" s="6">
        <v>58750078</v>
      </c>
      <c r="B200" s="6" t="s">
        <v>24</v>
      </c>
      <c r="C200" s="6">
        <v>13527</v>
      </c>
    </row>
    <row r="201" spans="1:3" x14ac:dyDescent="0.25">
      <c r="A201" s="6">
        <v>58650640</v>
      </c>
      <c r="B201" s="6" t="s">
        <v>98</v>
      </c>
      <c r="C201" s="6">
        <v>13576</v>
      </c>
    </row>
    <row r="202" spans="1:3" x14ac:dyDescent="0.25">
      <c r="A202" s="6">
        <v>58650920</v>
      </c>
      <c r="B202" s="6" t="s">
        <v>58</v>
      </c>
      <c r="C202" s="6">
        <v>14391</v>
      </c>
    </row>
    <row r="203" spans="1:3" x14ac:dyDescent="0.25">
      <c r="A203" s="6">
        <v>58650310</v>
      </c>
      <c r="B203" s="6" t="s">
        <v>70</v>
      </c>
      <c r="C203" s="6">
        <v>14757</v>
      </c>
    </row>
    <row r="204" spans="1:3" x14ac:dyDescent="0.25">
      <c r="A204" s="6">
        <v>58651080</v>
      </c>
      <c r="B204" s="6" t="s">
        <v>89</v>
      </c>
      <c r="C204" s="6">
        <v>14876</v>
      </c>
    </row>
    <row r="205" spans="1:3" x14ac:dyDescent="0.25">
      <c r="A205" s="6">
        <v>58650930</v>
      </c>
      <c r="B205" s="6" t="s">
        <v>58</v>
      </c>
      <c r="C205" s="6">
        <v>15043</v>
      </c>
    </row>
    <row r="206" spans="1:3" x14ac:dyDescent="0.25">
      <c r="A206" s="6">
        <v>58650860</v>
      </c>
      <c r="B206" s="6" t="s">
        <v>95</v>
      </c>
      <c r="C206" s="6">
        <v>15238</v>
      </c>
    </row>
    <row r="207" spans="1:3" x14ac:dyDescent="0.25">
      <c r="A207" s="6">
        <v>58650270</v>
      </c>
      <c r="B207" s="6" t="s">
        <v>71</v>
      </c>
      <c r="C207" s="6">
        <v>15451</v>
      </c>
    </row>
    <row r="208" spans="1:3" x14ac:dyDescent="0.25">
      <c r="A208" s="6">
        <v>58655520</v>
      </c>
      <c r="B208" s="6" t="s">
        <v>74</v>
      </c>
      <c r="C208" s="6">
        <v>15557</v>
      </c>
    </row>
    <row r="209" spans="1:6" x14ac:dyDescent="0.25">
      <c r="A209" s="6">
        <v>58650535</v>
      </c>
      <c r="B209" s="6" t="s">
        <v>90</v>
      </c>
      <c r="C209" s="6">
        <v>15608</v>
      </c>
    </row>
    <row r="210" spans="1:6" x14ac:dyDescent="0.25">
      <c r="A210" s="6">
        <v>58750067</v>
      </c>
      <c r="B210" s="6" t="s">
        <v>24</v>
      </c>
      <c r="C210" s="6">
        <v>15844</v>
      </c>
    </row>
    <row r="211" spans="1:6" x14ac:dyDescent="0.25">
      <c r="A211" s="6">
        <v>58650200</v>
      </c>
      <c r="B211" s="6" t="s">
        <v>92</v>
      </c>
      <c r="C211" s="6">
        <v>15883</v>
      </c>
    </row>
    <row r="212" spans="1:6" x14ac:dyDescent="0.25">
      <c r="A212" s="6">
        <v>58650300</v>
      </c>
      <c r="B212" s="6" t="s">
        <v>91</v>
      </c>
      <c r="C212" s="6">
        <v>17386</v>
      </c>
    </row>
    <row r="213" spans="1:6" x14ac:dyDescent="0.25">
      <c r="A213" s="6">
        <v>58650150</v>
      </c>
      <c r="B213" s="6" t="s">
        <v>91</v>
      </c>
      <c r="C213" s="6">
        <v>19199</v>
      </c>
    </row>
    <row r="214" spans="1:6" x14ac:dyDescent="0.25">
      <c r="A214" s="6">
        <v>58750066</v>
      </c>
      <c r="B214" s="6" t="s">
        <v>24</v>
      </c>
      <c r="C214" s="6">
        <v>19825</v>
      </c>
    </row>
    <row r="215" spans="1:6" x14ac:dyDescent="0.25">
      <c r="A215" s="5">
        <v>58650020</v>
      </c>
      <c r="B215" s="5" t="s">
        <v>61</v>
      </c>
      <c r="C215" s="5">
        <v>20661</v>
      </c>
    </row>
    <row r="216" spans="1:6" x14ac:dyDescent="0.25">
      <c r="A216" s="5">
        <v>58650710</v>
      </c>
      <c r="B216" s="5" t="s">
        <v>94</v>
      </c>
      <c r="C216" s="5">
        <v>21076</v>
      </c>
    </row>
    <row r="217" spans="1:6" x14ac:dyDescent="0.25">
      <c r="A217" s="5">
        <v>58750079</v>
      </c>
      <c r="B217" s="5" t="s">
        <v>24</v>
      </c>
      <c r="C217" s="5">
        <v>22998</v>
      </c>
    </row>
    <row r="218" spans="1:6" x14ac:dyDescent="0.25">
      <c r="A218" s="5">
        <v>58650440</v>
      </c>
      <c r="B218" s="5" t="s">
        <v>87</v>
      </c>
      <c r="C218" s="5">
        <v>24128</v>
      </c>
    </row>
    <row r="219" spans="1:6" x14ac:dyDescent="0.25">
      <c r="A219" s="5">
        <v>58650540</v>
      </c>
      <c r="B219" s="5" t="s">
        <v>90</v>
      </c>
      <c r="C219" s="5">
        <v>24344</v>
      </c>
    </row>
    <row r="220" spans="1:6" x14ac:dyDescent="0.25">
      <c r="A220" s="5">
        <v>58420254</v>
      </c>
      <c r="B220" s="5" t="s">
        <v>54</v>
      </c>
      <c r="C220" s="5">
        <v>24424</v>
      </c>
      <c r="F220" s="2">
        <f>224-214</f>
        <v>10</v>
      </c>
    </row>
    <row r="221" spans="1:6" x14ac:dyDescent="0.25">
      <c r="A221" s="5">
        <v>58651070</v>
      </c>
      <c r="B221" s="5" t="s">
        <v>89</v>
      </c>
      <c r="C221" s="5">
        <v>27166</v>
      </c>
      <c r="F221" s="2">
        <f>231-224</f>
        <v>7</v>
      </c>
    </row>
    <row r="222" spans="1:6" x14ac:dyDescent="0.25">
      <c r="A222" s="5">
        <v>58655090</v>
      </c>
      <c r="B222" s="5" t="s">
        <v>88</v>
      </c>
      <c r="C222" s="5">
        <v>28671</v>
      </c>
    </row>
    <row r="223" spans="1:6" x14ac:dyDescent="0.25">
      <c r="A223" s="5">
        <v>58650370</v>
      </c>
      <c r="B223" s="5" t="s">
        <v>62</v>
      </c>
      <c r="C223" s="5">
        <v>28941</v>
      </c>
    </row>
    <row r="224" spans="1:6" x14ac:dyDescent="0.25">
      <c r="A224" s="5">
        <v>58650350</v>
      </c>
      <c r="B224" s="5" t="s">
        <v>82</v>
      </c>
      <c r="C224" s="5">
        <v>29999</v>
      </c>
    </row>
    <row r="225" spans="1:3" x14ac:dyDescent="0.25">
      <c r="A225" s="4">
        <v>58655120</v>
      </c>
      <c r="B225" s="4" t="s">
        <v>88</v>
      </c>
      <c r="C225" s="4">
        <v>32631</v>
      </c>
    </row>
    <row r="226" spans="1:3" x14ac:dyDescent="0.25">
      <c r="A226" s="4">
        <v>58655130</v>
      </c>
      <c r="B226" s="4" t="s">
        <v>88</v>
      </c>
      <c r="C226" s="4">
        <v>39778</v>
      </c>
    </row>
    <row r="227" spans="1:3" x14ac:dyDescent="0.25">
      <c r="A227" s="4">
        <v>58655060</v>
      </c>
      <c r="B227" s="4" t="s">
        <v>88</v>
      </c>
      <c r="C227" s="4">
        <v>42085</v>
      </c>
    </row>
    <row r="228" spans="1:3" x14ac:dyDescent="0.25">
      <c r="A228" s="4">
        <v>58655040</v>
      </c>
      <c r="B228" s="4" t="s">
        <v>88</v>
      </c>
      <c r="C228" s="4">
        <v>43421</v>
      </c>
    </row>
    <row r="229" spans="1:3" x14ac:dyDescent="0.25">
      <c r="A229" s="4">
        <v>58655140</v>
      </c>
      <c r="B229" s="4" t="s">
        <v>88</v>
      </c>
      <c r="C229" s="4">
        <v>52466</v>
      </c>
    </row>
    <row r="230" spans="1:3" x14ac:dyDescent="0.25">
      <c r="A230" s="4">
        <v>58655100</v>
      </c>
      <c r="B230" s="4" t="s">
        <v>88</v>
      </c>
      <c r="C230" s="4">
        <v>52823</v>
      </c>
    </row>
    <row r="231" spans="1:3" x14ac:dyDescent="0.25">
      <c r="A231" s="4">
        <v>58650430</v>
      </c>
      <c r="B231" s="4" t="s">
        <v>87</v>
      </c>
      <c r="C231" s="4">
        <v>96843</v>
      </c>
    </row>
    <row r="232" spans="1:3" x14ac:dyDescent="0.25">
      <c r="A232" s="2"/>
      <c r="B232" s="2"/>
      <c r="C232" s="2"/>
    </row>
    <row r="233" spans="1:3" x14ac:dyDescent="0.25"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</sheetData>
  <sortState xmlns:xlrd2="http://schemas.microsoft.com/office/spreadsheetml/2017/richdata2" ref="A2:C289">
    <sortCondition ref="C2:C289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F0E3-159E-47AC-9938-FDEF85D38091}">
  <dimension ref="A1:D21"/>
  <sheetViews>
    <sheetView tabSelected="1" workbookViewId="0">
      <selection activeCell="C11" sqref="C11"/>
    </sheetView>
  </sheetViews>
  <sheetFormatPr defaultRowHeight="15" x14ac:dyDescent="0.25"/>
  <cols>
    <col min="1" max="1" width="114.7109375" bestFit="1" customWidth="1"/>
    <col min="2" max="2" width="39.28515625" bestFit="1" customWidth="1"/>
    <col min="3" max="3" width="30.85546875" bestFit="1" customWidth="1"/>
    <col min="4" max="4" width="18" bestFit="1" customWidth="1"/>
  </cols>
  <sheetData>
    <row r="1" spans="1:4" x14ac:dyDescent="0.25">
      <c r="A1" s="11" t="s">
        <v>116</v>
      </c>
      <c r="B1" s="11" t="s">
        <v>146</v>
      </c>
      <c r="C1" s="11" t="s">
        <v>118</v>
      </c>
    </row>
    <row r="2" spans="1:4" x14ac:dyDescent="0.25">
      <c r="A2" s="1">
        <v>180</v>
      </c>
      <c r="B2" s="1">
        <v>1</v>
      </c>
      <c r="C2" s="1">
        <f>B2*A2</f>
        <v>180</v>
      </c>
    </row>
    <row r="3" spans="1:4" x14ac:dyDescent="0.25">
      <c r="A3" s="1">
        <v>33</v>
      </c>
      <c r="B3" s="1">
        <v>2</v>
      </c>
      <c r="C3" s="1">
        <f t="shared" ref="C3:C5" si="0">B3*A3</f>
        <v>66</v>
      </c>
    </row>
    <row r="4" spans="1:4" x14ac:dyDescent="0.25">
      <c r="A4" s="1">
        <v>10</v>
      </c>
      <c r="B4" s="1">
        <v>3</v>
      </c>
      <c r="C4" s="1">
        <f t="shared" si="0"/>
        <v>30</v>
      </c>
    </row>
    <row r="5" spans="1:4" x14ac:dyDescent="0.25">
      <c r="A5" s="1">
        <v>7</v>
      </c>
      <c r="B5" s="1">
        <v>4</v>
      </c>
      <c r="C5" s="1">
        <f t="shared" si="0"/>
        <v>28</v>
      </c>
    </row>
    <row r="6" spans="1:4" x14ac:dyDescent="0.25">
      <c r="A6" s="1" t="s">
        <v>117</v>
      </c>
      <c r="B6" s="1" t="s">
        <v>117</v>
      </c>
      <c r="C6" s="10">
        <f>SUM(C2:C5)</f>
        <v>304</v>
      </c>
      <c r="D6" s="12"/>
    </row>
    <row r="8" spans="1:4" x14ac:dyDescent="0.25">
      <c r="A8" t="s">
        <v>144</v>
      </c>
    </row>
    <row r="10" spans="1:4" x14ac:dyDescent="0.25">
      <c r="A10" s="1" t="s">
        <v>127</v>
      </c>
      <c r="B10" s="1"/>
    </row>
    <row r="11" spans="1:4" x14ac:dyDescent="0.25">
      <c r="A11" s="1" t="s">
        <v>119</v>
      </c>
      <c r="B11" s="1"/>
    </row>
    <row r="12" spans="1:4" x14ac:dyDescent="0.25">
      <c r="A12" s="1" t="s">
        <v>120</v>
      </c>
      <c r="B12" s="1"/>
    </row>
    <row r="13" spans="1:4" x14ac:dyDescent="0.25">
      <c r="A13" s="1" t="s">
        <v>121</v>
      </c>
      <c r="B13" s="1"/>
    </row>
    <row r="14" spans="1:4" x14ac:dyDescent="0.25">
      <c r="A14" s="1" t="s">
        <v>122</v>
      </c>
      <c r="B14" s="1"/>
    </row>
    <row r="15" spans="1:4" x14ac:dyDescent="0.25">
      <c r="A15" s="1" t="s">
        <v>123</v>
      </c>
      <c r="B15" s="1"/>
    </row>
    <row r="16" spans="1:4" x14ac:dyDescent="0.25">
      <c r="A16" s="1" t="s">
        <v>124</v>
      </c>
      <c r="B16" s="1"/>
    </row>
    <row r="17" spans="1:2" x14ac:dyDescent="0.25">
      <c r="A17" s="1" t="s">
        <v>128</v>
      </c>
      <c r="B17" s="1"/>
    </row>
    <row r="18" spans="1:2" x14ac:dyDescent="0.25">
      <c r="A18" s="1" t="s">
        <v>129</v>
      </c>
      <c r="B18" s="1"/>
    </row>
    <row r="19" spans="1:2" x14ac:dyDescent="0.25">
      <c r="A19" s="1" t="s">
        <v>125</v>
      </c>
      <c r="B19" s="1"/>
    </row>
    <row r="20" spans="1:2" x14ac:dyDescent="0.25">
      <c r="A20" s="1" t="s">
        <v>126</v>
      </c>
      <c r="B20" s="1"/>
    </row>
    <row r="21" spans="1:2" x14ac:dyDescent="0.25">
      <c r="A21" s="2"/>
      <c r="B21" s="2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0D76-A6D5-43B7-832E-D1A709873E84}">
  <dimension ref="A1:B20"/>
  <sheetViews>
    <sheetView workbookViewId="0">
      <selection activeCell="A2" sqref="A2"/>
    </sheetView>
  </sheetViews>
  <sheetFormatPr defaultRowHeight="15" x14ac:dyDescent="0.25"/>
  <cols>
    <col min="1" max="1" width="112.7109375" bestFit="1" customWidth="1"/>
  </cols>
  <sheetData>
    <row r="1" spans="1:2" x14ac:dyDescent="0.25">
      <c r="A1" t="s">
        <v>145</v>
      </c>
    </row>
    <row r="3" spans="1:2" x14ac:dyDescent="0.25">
      <c r="A3" s="13" t="s">
        <v>130</v>
      </c>
    </row>
    <row r="4" spans="1:2" x14ac:dyDescent="0.25">
      <c r="A4" s="14" t="s">
        <v>131</v>
      </c>
      <c r="B4" s="1"/>
    </row>
    <row r="5" spans="1:2" x14ac:dyDescent="0.25">
      <c r="A5" s="14" t="s">
        <v>132</v>
      </c>
      <c r="B5" s="1"/>
    </row>
    <row r="6" spans="1:2" x14ac:dyDescent="0.25">
      <c r="A6" s="14" t="s">
        <v>133</v>
      </c>
      <c r="B6" s="1"/>
    </row>
    <row r="7" spans="1:2" x14ac:dyDescent="0.25">
      <c r="A7" s="14" t="s">
        <v>134</v>
      </c>
      <c r="B7" s="1"/>
    </row>
    <row r="8" spans="1:2" x14ac:dyDescent="0.25">
      <c r="A8" s="14" t="s">
        <v>135</v>
      </c>
      <c r="B8" s="1"/>
    </row>
    <row r="9" spans="1:2" x14ac:dyDescent="0.25">
      <c r="A9" s="14" t="s">
        <v>136</v>
      </c>
      <c r="B9" s="1"/>
    </row>
    <row r="10" spans="1:2" x14ac:dyDescent="0.25">
      <c r="A10" s="14" t="s">
        <v>137</v>
      </c>
      <c r="B10" s="1"/>
    </row>
    <row r="12" spans="1:2" x14ac:dyDescent="0.25">
      <c r="A12" s="13" t="s">
        <v>138</v>
      </c>
    </row>
    <row r="13" spans="1:2" x14ac:dyDescent="0.25">
      <c r="A13" s="14" t="s">
        <v>139</v>
      </c>
      <c r="B13" s="1"/>
    </row>
    <row r="14" spans="1:2" x14ac:dyDescent="0.25">
      <c r="A14" s="14" t="s">
        <v>140</v>
      </c>
      <c r="B14" s="1"/>
    </row>
    <row r="15" spans="1:2" x14ac:dyDescent="0.25">
      <c r="A15" s="14" t="s">
        <v>141</v>
      </c>
      <c r="B15" s="1"/>
    </row>
    <row r="17" spans="1:2" x14ac:dyDescent="0.25">
      <c r="A17" s="13" t="s">
        <v>142</v>
      </c>
    </row>
    <row r="18" spans="1:2" x14ac:dyDescent="0.25">
      <c r="A18" s="14" t="s">
        <v>139</v>
      </c>
      <c r="B18" s="1"/>
    </row>
    <row r="19" spans="1:2" x14ac:dyDescent="0.25">
      <c r="A19" s="14" t="s">
        <v>140</v>
      </c>
      <c r="B19" s="1"/>
    </row>
    <row r="20" spans="1:2" x14ac:dyDescent="0.25">
      <c r="A20" s="14" t="s">
        <v>143</v>
      </c>
      <c r="B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frequentie</vt:lpstr>
      <vt:lpstr>periodiek</vt:lpstr>
      <vt:lpstr>correctief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Heleen Edens</dc:creator>
  <cp:lastModifiedBy>Klein J (Joël)</cp:lastModifiedBy>
  <dcterms:created xsi:type="dcterms:W3CDTF">2021-11-08T09:06:15Z</dcterms:created>
  <dcterms:modified xsi:type="dcterms:W3CDTF">2022-06-29T13:17:11Z</dcterms:modified>
</cp:coreProperties>
</file>