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Projecten\CVS MZ\Aanbesteding - Hugo\aanbestedingsstukken\"/>
    </mc:Choice>
  </mc:AlternateContent>
  <bookViews>
    <workbookView xWindow="-108" yWindow="-108" windowWidth="23256" windowHeight="12456" activeTab="2"/>
  </bookViews>
  <sheets>
    <sheet name="PvW" sheetId="16" r:id="rId1"/>
    <sheet name="Dossier" sheetId="14" r:id="rId2"/>
    <sheet name="Rapportages" sheetId="20" r:id="rId3"/>
  </sheets>
  <definedNames>
    <definedName name="_xlnm._FilterDatabase" localSheetId="1" hidden="1">Dossier!$C$1:$I$105</definedName>
    <definedName name="_xlnm._FilterDatabase" localSheetId="0" hidden="1">PvW!$A$11:$F$49</definedName>
    <definedName name="_xlnm._FilterDatabase" localSheetId="2" hidden="1">Rapportages!$A$2:$CB$42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49" i="16" l="1"/>
</calcChain>
</file>

<file path=xl/comments1.xml><?xml version="1.0" encoding="utf-8"?>
<comments xmlns="http://schemas.openxmlformats.org/spreadsheetml/2006/main">
  <authors>
    <author>Esther Kuurstra</author>
  </authors>
  <commentList>
    <comment ref="Y12" authorId="0" shapeId="0">
      <text>
        <r>
          <rPr>
            <b/>
            <sz val="9"/>
            <color indexed="81"/>
            <rFont val="Tahoma"/>
            <family val="2"/>
          </rPr>
          <t>Esther Kuurstra:</t>
        </r>
        <r>
          <rPr>
            <sz val="9"/>
            <color indexed="81"/>
            <rFont val="Tahoma"/>
            <family val="2"/>
          </rPr>
          <t xml:space="preserve">
dit is bv psychiatrische problematiek, LVB</t>
        </r>
      </text>
    </comment>
    <comment ref="Z12" authorId="0" shapeId="0">
      <text>
        <r>
          <rPr>
            <b/>
            <sz val="9"/>
            <color indexed="81"/>
            <rFont val="Tahoma"/>
            <family val="2"/>
          </rPr>
          <t>Esther Kuurstra:</t>
        </r>
        <r>
          <rPr>
            <sz val="9"/>
            <color indexed="81"/>
            <rFont val="Tahoma"/>
            <family val="2"/>
          </rPr>
          <t xml:space="preserve">
Doelgroep voor Nachtopvang bv economisch dakloos, OGGZ, EU burger, Ongedocumenteerd</t>
        </r>
      </text>
    </comment>
  </commentList>
</comments>
</file>

<file path=xl/sharedStrings.xml><?xml version="1.0" encoding="utf-8"?>
<sst xmlns="http://schemas.openxmlformats.org/spreadsheetml/2006/main" count="1028" uniqueCount="458">
  <si>
    <t>Omschrijving</t>
  </si>
  <si>
    <t>eis</t>
  </si>
  <si>
    <t>Algemeen-applicatie</t>
  </si>
  <si>
    <t>wens</t>
  </si>
  <si>
    <t>Nr.</t>
  </si>
  <si>
    <t>BSN</t>
  </si>
  <si>
    <t>De Applicatie laat toe dat meerdere databases (productie en test/oefen) naast elkaar operationeel zijn en dat gebruikers meerdere databases gelijktijdig kunnen gebruiken.</t>
  </si>
  <si>
    <t>Rapportage</t>
  </si>
  <si>
    <t>Onderdeel</t>
  </si>
  <si>
    <t>Dossier</t>
  </si>
  <si>
    <t>Toegang</t>
  </si>
  <si>
    <t>ICT alg.</t>
  </si>
  <si>
    <t>Opleiding</t>
  </si>
  <si>
    <t xml:space="preserve">De aanbestedende dienst wenst dat het inzichtelijk is wanneer (datum, tijd) en door welke medewerker er in een melding een wijziging aangebracht is. </t>
  </si>
  <si>
    <t>BCT</t>
  </si>
  <si>
    <t xml:space="preserve">De aanbestedende dienst wenst dat het CVS de mogelijkheid biedt om automatische waarschuwingen/meldingen weer te geven in een cliëntendossier; 
- Automatische waarschuwing/blokkade op de eerstvolgende dag wanneer een cliënt zich niet heeft gemeld voor een weekmelding. De blokkade gaat er handmatig af als de melding of betaling in orde is.
- Melding wanneer een cliënt voldoende nachten geslapen heeft en er een melding moet worden aangemaakt voor een andere afdeling.  
</t>
  </si>
  <si>
    <t xml:space="preserve">De aanbestedende dienst wenst dat op de beschikking Tooltips geplaatst kunnen worden.  </t>
  </si>
  <si>
    <t xml:space="preserve">De aanbestedende dienst wenst dat de systeembeheerder/key-user de tekst kan toevoegen/aanpassen/verwijderen van de Tooltips. </t>
  </si>
  <si>
    <t xml:space="preserve">De aanbestedende dienst wenst dat het CVS de mogelijkheid biedt om automatische waarschuwingen/meldingen weer te geven in een cliëntendossier;
- Bij een betalingsachterstand van x aantal nacht(en)
</t>
  </si>
  <si>
    <t>BCT Beddenregistratie</t>
  </si>
  <si>
    <t>VSO</t>
  </si>
  <si>
    <t>Wvggz</t>
  </si>
  <si>
    <t>Bewaartermijn</t>
  </si>
  <si>
    <t>Cliëntenportal</t>
  </si>
  <si>
    <t>De aanbestedende dienst wenst dat er vanuit het CVS e-mails verstuurd kunnen worden via Outlook</t>
  </si>
  <si>
    <t xml:space="preserve">De aanbestedende dienst wenst dat er een huisarts/praktijk geselecteerd kan worden op de cliëntenkaart, waarna contactgegevens automatisch ingevuld worden. </t>
  </si>
  <si>
    <t>Integratie</t>
  </si>
  <si>
    <t xml:space="preserve">De aanbestedende dienst wenst dat de ‘acties’ in en uitvouwbaar zijn. De medewerker kan ervoor kiezen om de acties individueel of in zijn totaliteit in of uit te vouwen. </t>
  </si>
  <si>
    <t>Verslaglegging Cliëntniveau</t>
  </si>
  <si>
    <t xml:space="preserve">De aanbestedende dienst wenst dat velden in documenten/brieven automatisch gevuld kunnen worden met NAW gegevens (van cliëntenkaart) van de cliënt. </t>
  </si>
  <si>
    <t>De aanbestedende dienst wenst dat er een ongelimiteerd aantal acties toegevoegd kunnen worden onder een melding.</t>
  </si>
  <si>
    <t>De aanbestedende dienst wenst dat gegevensuitwisseling met een cliëntenportal voldoet aan de Medmij standaard.</t>
  </si>
  <si>
    <t xml:space="preserve">De aanbestedende dienst wenst dat er 1x per jaar een lijst van dossiers wordt aangeleverd aan de functioneel beheerder (ter goedkeuring) welke in aanmerking komen voor verwijdering na de vastgestelde bewaartermijn van 5 jaar. De leverancier draagt (in overleg met de functioneel beheerder) zorg voor het verwijderen van deze dossiers. </t>
  </si>
  <si>
    <t>De aanbestedende dienst wenst dat er een bestand (naam + telefoonnummer) van huisartsen(praktijken) voor de regio Kennemerland gekoppeld kan worden aan het CVS.</t>
  </si>
  <si>
    <t>De aanbestedende dienst wenst dat er een koppeling met een apparaat voor digitale handtekening beschikbaar is.</t>
  </si>
  <si>
    <t xml:space="preserve">De aanbestedende dienst wenst dat er een medewerker (CVS) de eerste twee dagen na de go live aanwezig is op GGD locatie(s). </t>
  </si>
  <si>
    <t xml:space="preserve">De aanbestedende dienst wenst dat er een 'help-functie' aanwezig is in het CVS. </t>
  </si>
  <si>
    <t xml:space="preserve">De aanbestedende dienst wenst dat er een training aan de key-user(s) wordt aangeboden, zodat de medewerker(s) voldoende kennis hebben om de functie van key-user uit te voeren. </t>
  </si>
  <si>
    <t xml:space="preserve">De aanbestedende dienst wenst dat er een (up to date, voor onbepaalde tijd) digitale e-learning module in de Nederlandse taal beschikbaar is zodat (nieuwe) medewerkers zich zelfstandig (wijzigingen in) het CVS eigen kunnen maken.
</t>
  </si>
  <si>
    <t>De aanbestedende dienst wenst dat het trajectplan er als volgt uitziet met de volgende keuze/invulvelden; 
- Melding door essentiële naaste (ja/nee)
- Verkennend Onderzoek (ja; datum / nee)
- Indienen aanvraag voorbereiding Zorgmachtiging (ja; datum / nee)
- Aanstelling GD (ja/nee)
- Bij niet in behandeling nemen; informeren essentiële naaste (telefonisch/e-mail/brief)
- Gebruik doorzettingsmacht essentiële naaste (ja/nee)
- OvJ dient aanvraag Zorgmachtiging in bij rechtbank (ja; datum / nee)
- Aanvraag wordt niet ingediend bij rechtbank, doorzettingsmacht essentiële naaste (ja/nee)
- Uitspraak rechtbank (toegekend / afgewezen)</t>
  </si>
  <si>
    <t>Koppeling met back office systeem gemeente Haarlem (WMO), het MO Platform, voor het aanleveren van beschikkingen. Vanuit het programma moeten hiervoor 301 berichten verstuurd kunnen worden.</t>
  </si>
  <si>
    <t>Functioneel beheer</t>
  </si>
  <si>
    <t>De aanbestedende dienst wenst dat er een historie beschikbaar is van gewijzigde invulvelden naar keuze op de cliëntenkaart.</t>
  </si>
  <si>
    <t>De aanbestedende dienst wenst dat het mogelijk is om verschillende cliëntenkaarten van één zelfde client samen te voegen zonder dat er gegevens verloren gaan.</t>
  </si>
  <si>
    <t>De aanbestedende dienst wenst dat de toestemmingsverklaring en onderzoeksverslag digitaal ondertekend kan worden door een cliënt (bijv. via een handtekening-pad) welke geüpload en opgeslagen kan worden in de toestemmingsverklaring.</t>
  </si>
  <si>
    <t>BCT-financieel</t>
  </si>
  <si>
    <t>ja/nee</t>
  </si>
  <si>
    <t xml:space="preserve">verplicht in te vullen om door te kunnen gaan </t>
  </si>
  <si>
    <t>invoerveld</t>
  </si>
  <si>
    <t>drop/down menu</t>
  </si>
  <si>
    <t xml:space="preserve">optie tot geschreven toelichting </t>
  </si>
  <si>
    <t>extra opties/ toelichting</t>
  </si>
  <si>
    <t xml:space="preserve">Datum intake </t>
  </si>
  <si>
    <t xml:space="preserve">x, invoer middels kalender in het systeem </t>
  </si>
  <si>
    <t>x</t>
  </si>
  <si>
    <t xml:space="preserve">Bij herhaalde intake blijft oude datum staan (historie) </t>
  </si>
  <si>
    <t xml:space="preserve">Casushouder </t>
  </si>
  <si>
    <t xml:space="preserve">naam , telefoonnummer, werkdagen </t>
  </si>
  <si>
    <t xml:space="preserve">Gekoppeld aan de melding. </t>
  </si>
  <si>
    <t xml:space="preserve">Datum melding </t>
  </si>
  <si>
    <t xml:space="preserve">Bij herhaalde melding blijft oude datum staan (historie) </t>
  </si>
  <si>
    <t xml:space="preserve">Afdeling </t>
  </si>
  <si>
    <t>Informatie  over melder</t>
  </si>
  <si>
    <t xml:space="preserve">invulveld:                                           naam, telefoonnummer en e-mailadres. </t>
  </si>
  <si>
    <t>keuze:                                                                          - burger,                                                                    - professional</t>
  </si>
  <si>
    <t>Melder wil anoniem blijven</t>
  </si>
  <si>
    <t>Status melding</t>
  </si>
  <si>
    <t>- Melder wil anoniem blijven (Ja/nee keuzeoptie)</t>
  </si>
  <si>
    <t xml:space="preserve">Status gesloten </t>
  </si>
  <si>
    <t>Doorzetten melding naar andere afdeling</t>
  </si>
  <si>
    <t>Omschrijving melding</t>
  </si>
  <si>
    <t xml:space="preserve">Reden melding doorzetten </t>
  </si>
  <si>
    <t xml:space="preserve">toelichting casus en reden van doorzetting. </t>
  </si>
  <si>
    <t>Clientnummer</t>
  </si>
  <si>
    <t xml:space="preserve">automatisch ingevuld vanuit systeem </t>
  </si>
  <si>
    <t xml:space="preserve">Achternaam </t>
  </si>
  <si>
    <t>tussenvoegsel</t>
  </si>
  <si>
    <t>Voorletters</t>
  </si>
  <si>
    <t>Roepnaam</t>
  </si>
  <si>
    <t>Geslacht</t>
  </si>
  <si>
    <t>ja, keuze: man, vrouw,  genderneutraal</t>
  </si>
  <si>
    <t xml:space="preserve">Geboortedatum </t>
  </si>
  <si>
    <t>Leeftijd</t>
  </si>
  <si>
    <t>Zichtbaar door herleiding van het systeem van de  geboortedatum en datum van maken dossier</t>
  </si>
  <si>
    <t>Huisnummer</t>
  </si>
  <si>
    <t xml:space="preserve">x, toevoeging bij huisnummer mogelijk in invoerveld waar in geschreven kan worden </t>
  </si>
  <si>
    <t>Door de combinatie van postcode en huisnummer verschijnt de straatnaam en plaats</t>
  </si>
  <si>
    <t>Postcode</t>
  </si>
  <si>
    <t>Straat</t>
  </si>
  <si>
    <t xml:space="preserve">Woongegevens blijven in historie staan en zichtbaar als bij een nieuwe melding van cliënt de adresgegevens veranderd zijn. </t>
  </si>
  <si>
    <t>Laatst ingeschreven gemeente</t>
  </si>
  <si>
    <t>ja, keuze: alle woonplaatsten in heel Nederland</t>
  </si>
  <si>
    <t>Gemeentecode ook gebruiken, niet zichtbaar</t>
  </si>
  <si>
    <t>Verantwoordelijke gemeente</t>
  </si>
  <si>
    <t xml:space="preserve">Nationaliteit </t>
  </si>
  <si>
    <t>ja, keuze: alle landen vd wereld</t>
  </si>
  <si>
    <t>Geboorteland</t>
  </si>
  <si>
    <t>Woon, brief of instellingsadres</t>
  </si>
  <si>
    <t>ja, keuze:                                                         - woonadres                                                          - briefadres                                                                       - instellingsadres</t>
  </si>
  <si>
    <t>telefoon</t>
  </si>
  <si>
    <t>E-mail</t>
  </si>
  <si>
    <t>Huisarts</t>
  </si>
  <si>
    <t xml:space="preserve">ja, keuze:                                                      - bestaande huisartsenlijst inclusief huisartsenpraktijknamen </t>
  </si>
  <si>
    <t xml:space="preserve">Ook de mogelijkheid om iets in te vullen als de naam of praktijk niet op de bestaande lijst voorkomt, doordat iemand niet uit de vrk regio komt of de huisarts nieuw is. Dropdown lijst zou door functioneel beheerder aan te passen  moeten zijn. </t>
  </si>
  <si>
    <t>Verzekeraar</t>
  </si>
  <si>
    <t>AVG</t>
  </si>
  <si>
    <t>Burgelijke staat</t>
  </si>
  <si>
    <t>ja, keuze:                                                                  - gehuwd                                                                 -samenwonend                                                      - gescheiden                                                           - alleenstaand                                                            - weduwe(naar)</t>
  </si>
  <si>
    <t>Kinderen</t>
  </si>
  <si>
    <t>naam en geboortedatum per kind</t>
  </si>
  <si>
    <t>Bij meerdere kinderen kun je een nieuw veld openen per kind</t>
  </si>
  <si>
    <t>Vermeld in verwijsindex</t>
  </si>
  <si>
    <t>Paspoort/ID</t>
  </si>
  <si>
    <t>Datum geldigheid paspoort/ID</t>
  </si>
  <si>
    <t xml:space="preserve">Verblijfsvergunning </t>
  </si>
  <si>
    <t>Datum geldigheid verblijfsvergunning</t>
  </si>
  <si>
    <t xml:space="preserve"> </t>
  </si>
  <si>
    <t>Contact IND</t>
  </si>
  <si>
    <t xml:space="preserve">Aanwezig bij gesprek, anders dan de cliënt zelf </t>
  </si>
  <si>
    <t>Naam, functie, organisatie, e-mailadres en telefoonnummer kunnen invoeren</t>
  </si>
  <si>
    <t>Voormelding</t>
  </si>
  <si>
    <t>x, voormelding vanuit e-mail in veld bij voormelding kunnen plakken door plakken/knippen</t>
  </si>
  <si>
    <t>Reden melding BCT</t>
  </si>
  <si>
    <t xml:space="preserve">Meerdere aanduidingen per cliënt zijn mogelijk en worden in aparte velden gezet, niet achter elkaar in 1 veld. </t>
  </si>
  <si>
    <t>Reden dakloosheid (of aanleiding)</t>
  </si>
  <si>
    <t xml:space="preserve">ja, keuze:                                                                   - Scheiding/relatiebreuk                                         - Huisuitzetting                                             - Uitstroom detentie                                - Uitstroom instelling  jeugdzorg/GGZ/LVB                                   - geweld tegen vrouwen                                   - wachtlijst andere indicatie dan MO                                                                                                                                                                                          </t>
  </si>
  <si>
    <t xml:space="preserve">Problematiek (oa persoonlijke kenmerken) </t>
  </si>
  <si>
    <t xml:space="preserve">ja, keuze:                                                                   - financiën                                                                - woonsituatie                                                   - somatisch                                                            - psychisch                                                                  - verslaving                                                                   - verstandelijke beperking                                                                                                     - psychogeriatrie                                                 - juridisch                                                              - sociaal                                                                    - overlast                                                                 - jeugdgerelateerd                                                   -huiselijk geweld                           </t>
  </si>
  <si>
    <t xml:space="preserve">Huidige verblijfssituatie/slaapgedrag  </t>
  </si>
  <si>
    <t xml:space="preserve">                                             </t>
  </si>
  <si>
    <t xml:space="preserve">De huidige verblijfplaats wordt per melding per cliënt bewaard. </t>
  </si>
  <si>
    <t xml:space="preserve">Inschrijving woningnet </t>
  </si>
  <si>
    <t xml:space="preserve">x, jaartal inschrijving </t>
  </si>
  <si>
    <t>Aanvraag urgentie</t>
  </si>
  <si>
    <t xml:space="preserve">Schulden </t>
  </si>
  <si>
    <t xml:space="preserve">bedrag noteren </t>
  </si>
  <si>
    <t xml:space="preserve">ja, keuze schuldeisers:                                         - CIJB                                                                         - zorgverzekering                                                     - belasting                                                                    - telefonie                                                      - nutsbedrijven                                                            - verhuurder woning                                                                                                                      - particuliere schuldeisers                                     - overige derden   </t>
  </si>
  <si>
    <t xml:space="preserve">x </t>
  </si>
  <si>
    <t xml:space="preserve">Schuldhulpverlening </t>
  </si>
  <si>
    <t xml:space="preserve">x, gegevens hulpverlening </t>
  </si>
  <si>
    <t>Schuldsanering</t>
  </si>
  <si>
    <t xml:space="preserve">Bewindvoering </t>
  </si>
  <si>
    <t>x, gegevens bewindvoerder</t>
  </si>
  <si>
    <t xml:space="preserve">Curatele </t>
  </si>
  <si>
    <t xml:space="preserve">x, gegevens curator </t>
  </si>
  <si>
    <t xml:space="preserve">Inkomen </t>
  </si>
  <si>
    <t xml:space="preserve">x hoogte inkomen netto per maand inclusief toeslagen </t>
  </si>
  <si>
    <t xml:space="preserve">ja, keuze inkomsten:                                                 - inkomsten uit werk                                              - bijstandsuitkering                                                - ziektewetuitkering UWV                                       - studiefinanciering                                                - anders </t>
  </si>
  <si>
    <t xml:space="preserve">Dagbesteding </t>
  </si>
  <si>
    <t xml:space="preserve">ja, keuze dagbesteding:                                      - werk                                                            - school                                                                        - vrijwilligerswerk                                                                                  - geen zinvolle dagbesteding                                 - anders </t>
  </si>
  <si>
    <t xml:space="preserve">Genoten onderwijs </t>
  </si>
  <si>
    <t xml:space="preserve">Meerdere opties mogelijk in aparte velden gezet </t>
  </si>
  <si>
    <t xml:space="preserve">Diploma's behaald </t>
  </si>
  <si>
    <t xml:space="preserve">Eerder verbleven opvang (organisatie of in netwerk) </t>
  </si>
  <si>
    <t>toelichting eerdere opvang (waar, duur)</t>
  </si>
  <si>
    <t xml:space="preserve">Sociaal netwerk </t>
  </si>
  <si>
    <t xml:space="preserve">beschrijving netwerk familie, vrienden, partner etc </t>
  </si>
  <si>
    <t xml:space="preserve">Zwanger </t>
  </si>
  <si>
    <t xml:space="preserve">uitrekendatum </t>
  </si>
  <si>
    <t xml:space="preserve">x prenatale zorg gegevens </t>
  </si>
  <si>
    <t xml:space="preserve">Informatie met betrekking tot kinderen </t>
  </si>
  <si>
    <t xml:space="preserve">Verslaving en middelen gebruik verleden en heden </t>
  </si>
  <si>
    <t xml:space="preserve">ja, keuze :                                                                 - sigaretten                                                                   - alcaholische drank                                                      - soft drugs                                                  - harddrugs                                                                - gokverslaving                                              - game                                                                                                                  - anders </t>
  </si>
  <si>
    <t xml:space="preserve">x                                 - verleden                                               - heden </t>
  </si>
  <si>
    <t>Meerdere opties mogelijk bij drop-down in aparte velden gezet</t>
  </si>
  <si>
    <t xml:space="preserve">Hulpverlening verslaving </t>
  </si>
  <si>
    <t>Voorgeschiedenis, diagnostiek  , IQ onderzoek</t>
  </si>
  <si>
    <t xml:space="preserve">Behandeling huidig en verleden </t>
  </si>
  <si>
    <t xml:space="preserve">x                                   - verleden                           - heden </t>
  </si>
  <si>
    <t xml:space="preserve">Uiting in gedrag, stemming, persoonlijkheid </t>
  </si>
  <si>
    <t>Somatische bijzonderheden</t>
  </si>
  <si>
    <t xml:space="preserve">Diagnose (algemeen en soa controle) </t>
  </si>
  <si>
    <t xml:space="preserve">x, beschrijving diagnoses </t>
  </si>
  <si>
    <t>Specialist</t>
  </si>
  <si>
    <t>Medicatie</t>
  </si>
  <si>
    <t>Benoemen per soort medicatie welke, gericht op wat, dosering, voorgeschreven door wie</t>
  </si>
  <si>
    <t>Voorbehoedsmiddel</t>
  </si>
  <si>
    <t xml:space="preserve">Welk voorbehoedsmiddel </t>
  </si>
  <si>
    <t xml:space="preserve">Doorzetten naar "nu niet zwanger" </t>
  </si>
  <si>
    <t>Bekend bij justitie/politie</t>
  </si>
  <si>
    <t xml:space="preserve">Detentie </t>
  </si>
  <si>
    <t xml:space="preserve">x periode(s) beschrijven </t>
  </si>
  <si>
    <t xml:space="preserve">Maatregelen heden en verleden </t>
  </si>
  <si>
    <t xml:space="preserve">Bekend met geweldsdelicten </t>
  </si>
  <si>
    <t>Slachtoffer huislijk geweld</t>
  </si>
  <si>
    <t>Dader huislijk geweld</t>
  </si>
  <si>
    <t xml:space="preserve">Veilig thuis verleden en heden </t>
  </si>
  <si>
    <t>Jeugdzorg verleden en heden</t>
  </si>
  <si>
    <t xml:space="preserve">Psychiatrie verleden en heden </t>
  </si>
  <si>
    <t xml:space="preserve">Reclassering verleden en heden </t>
  </si>
  <si>
    <t xml:space="preserve">LVG behandeling of begeleiding </t>
  </si>
  <si>
    <t xml:space="preserve">Indruk van cliënt </t>
  </si>
  <si>
    <t xml:space="preserve">x                                   </t>
  </si>
  <si>
    <t xml:space="preserve">Wat zie je (uiterlijk, gedrag, beweging, mimiek, manier van praten, woordkeuze, manier van contact maken en aansluiten in het gesprek) en wat is je conclusie </t>
  </si>
  <si>
    <t xml:space="preserve">Indicator 1: Inschrijving afgelopen jaar </t>
  </si>
  <si>
    <t xml:space="preserve">ja, keuze: alle woonplaatsen in Nederland </t>
  </si>
  <si>
    <t>Indicator 2: Wens van de cliënt</t>
  </si>
  <si>
    <t>Indicator 3: Aanwezigheid sociaal netwerk</t>
  </si>
  <si>
    <t>Indicator 4: Aanwezigheid werk/onderwijs/dagbesteding</t>
  </si>
  <si>
    <t xml:space="preserve">Indicator 5: Bestaande hulpverlening </t>
  </si>
  <si>
    <t xml:space="preserve">Indicator 6: Problematiek criminaliteit </t>
  </si>
  <si>
    <t xml:space="preserve">ja, keuze:                                                      - ja                                                                   - nee                                                                - n.v.t </t>
  </si>
  <si>
    <t xml:space="preserve">indicator 7:  Maatregel (juridisch) </t>
  </si>
  <si>
    <t>Conclusie na invullen van de 7 indicatoren grootste kans op herstel</t>
  </si>
  <si>
    <t>Vervolg</t>
  </si>
  <si>
    <t>reden afwijzig</t>
  </si>
  <si>
    <t>Ingezette opvang</t>
  </si>
  <si>
    <t xml:space="preserve">ja, keuze:                                                                  - directe opvang                                                      - langdurige opvang                                                  - zowel directe als langdurige opvang                                                                            - geen opvang                                                                                           - onbekend </t>
  </si>
  <si>
    <t xml:space="preserve">In welk type opvang is de persoon gedurende de analyse periode verbleven                                                                            Hotelplaatsing en reservelijst zijn directe opvang. </t>
  </si>
  <si>
    <t>Passende wachttijdzorg ingezet</t>
  </si>
  <si>
    <t xml:space="preserve">ja, keuze:                                                                  -  Vangnet en Advies                                     - CJG                                                                           - onbekend                                                                       - anders </t>
  </si>
  <si>
    <t xml:space="preserve">Bij optie 'anders' mogelijkheid tot schrijven toelichting </t>
  </si>
  <si>
    <t>Is er, indien van toepassing, passende begeleiding, ondersteuning etc. ingezet terwijl de persoon wachtte op een passende en langdurige opvangplek?</t>
  </si>
  <si>
    <t>Opvang startdatum</t>
  </si>
  <si>
    <t xml:space="preserve">Datum waarop persoon in de opvang terecht kan na melding. Met opvang bedoelen we alle vormen van opvang (zowel directe als langdurige opvang) waar een persoon overnacht in het kader van dak- en thuisloosheid totdat er een duurzame (woon)oplossing is gevonden. </t>
  </si>
  <si>
    <t xml:space="preserve">Opvang einddatum </t>
  </si>
  <si>
    <t xml:space="preserve">Datum waarop persoon de opvang verlaat. Met opvang bedoelen we alle vormen van opvang (zowel directe als langdurige opvang) waar een persoon overnacht in het kader van dak- en thuisloosheid totdat er een duurzame (woon)oplossing is gevonden. </t>
  </si>
  <si>
    <t xml:space="preserve">Uitstroomreden MO </t>
  </si>
  <si>
    <t>Type vervolgplek</t>
  </si>
  <si>
    <t xml:space="preserve">Terugval </t>
  </si>
  <si>
    <t xml:space="preserve">ja, keuze:                                                                                         -ja                                                                                             - nee                                                                                     - onbekend </t>
  </si>
  <si>
    <t xml:space="preserve">Indien een persoon zich na 4 maanden (melding =&gt; 4 maanden) en binnen 2 jaar (melding =&lt; 2 jaar) na uitstroom nogmaals meldt, wordt dit gezien als een terugval. </t>
  </si>
  <si>
    <t>Bijgevoegde geuploade documenten</t>
  </si>
  <si>
    <t xml:space="preserve">Ja, keuze:                                                                                                     - ondertekende toestemmingsverklaring </t>
  </si>
  <si>
    <t>ja, keuze:                                                                                                                              - Vangnet en Advies ZK wonend                                                   - Vangnet en Advies ZK dak- en thuisloos                                                                             -Vangnet en Advies MK                                                          - Vangnet en Advies HMR                                       - TPT                                                                                  - HWT                                                                                                  - VSO                                                                                 - Veldregie                                                                                                                                                  - Wvggz                                                                                 - Damiate                                                                             - BCT</t>
  </si>
  <si>
    <t xml:space="preserve">ja, keuze intern:                                                                                                                           - Vangnet en Advies ZK wonend                                                            - Vangnet en Advies ZK dak- en thuisloos                                                                             -Vangnet en Advies MK                                                          - Vangnet en Advies HMR                                       - TPT                                                                                  - HWT                                                                                                  - VSO                                                                                 - Veldregie                                                                                                                                                  - Wvggz                                                                                 - Damiate                                                                             - BCT                                                                                     ja, keuze extern:                                                                 - HVO Querido                                                    - RIBW-Kam                                                                   - ACT                                                                                - Leger des heils                                                           -Brijder                                                                            - perMens                                            </t>
  </si>
  <si>
    <t>ja, keuze:                                                            - de nederlandse verzekeringsmaatschappijen                                                                    - niet verzekerd</t>
  </si>
  <si>
    <t xml:space="preserve">ja, keuze gevolgd onderwijs:                                         - basis onderwijs                                                     - middelbaar onderwijs VMBO                                                           - middelbaar onderwijs HAVO/VWO                                                                   - beroepsonderwijs LBO                                        - beroepsonderwijs MBO                                      - beroepsonderwijs HBO/uni                                                           - anders </t>
  </si>
  <si>
    <t xml:space="preserve">ja, keuze behaald diploma :                                                                                  - middelbaar onderwijs VMBO                                                                           - middelbaar onderwijs HAVO/VWO                                                                   - beroepsonderwijs LBO                                        - beroepsonderwijs MBO                                      - beroepsonderwijs HBO/uni                                                         - anders </t>
  </si>
  <si>
    <t xml:space="preserve">ja, keuze:                                                                        - opvang is volgens plan beëindigd                                                                   - opvang is tijdelijk beëindigd                                                       - opvang is eenzijdig door de persoon beëindigd                                                 - opvang is door gemeente eenzijdig beëindigd                                                - opvang is in overeenstemming voortijdig beëindigd niet van toepassing                                                                - overlijden                                                           - anders                                                                          - onbekend </t>
  </si>
  <si>
    <t xml:space="preserve">ja, keuze :                                                                   -zelfstandig wonen                                                       - wonen binnen eigen netwerk                                                              - begeleid wonen                                                  - beschermd wonen (24 uurs met toezicht)                                                                      - niet van toepassing                                                 - anders                                                                                    - onbekend </t>
  </si>
  <si>
    <t xml:space="preserve">ja, keuze:                                                                      - opvangvraag                                                                     - informatievraag                                                                                                 - aanvraag briefadres + P                    -wet                                                             - aanvraag briefadres Loket in de stad </t>
  </si>
  <si>
    <t xml:space="preserve">ja, keuze:                                                                   - stabiele situatie geen overdracht                                                     - interne overdracht GGD                                                    - overdracht naar reguliere hulpverlening                                                            - overleden                                                          - vertrokken uit regio                                                  - niet HWT waardig                                                      - geen overtreding regelgeving                              - geruimd                                                                  - anders      </t>
  </si>
  <si>
    <r>
      <t xml:space="preserve">ja, keuze:                                              </t>
    </r>
    <r>
      <rPr>
        <b/>
        <sz val="11"/>
        <color theme="1"/>
        <rFont val="Calibri"/>
        <family val="2"/>
        <scheme val="minor"/>
      </rPr>
      <t xml:space="preserve">Model 2020  </t>
    </r>
    <r>
      <rPr>
        <sz val="11"/>
        <color theme="1"/>
        <rFont val="Calibri"/>
        <family val="2"/>
        <scheme val="minor"/>
      </rPr>
      <t xml:space="preserve">                                                           Type I regulier bepaalde tijd                                                                         Type II regulier onbepaalde tijd                            Type III asiel bepaalde tijd                                Type IV asiel onbepaalde tijd                                                             Type V EU/EER                                    Type Article 50                                                     Type Familielid EU/EER                                  Type Article 50 Frontier Worker </t>
    </r>
    <r>
      <rPr>
        <b/>
        <sz val="11"/>
        <color theme="1"/>
        <rFont val="Calibri"/>
        <family val="2"/>
        <scheme val="minor"/>
      </rPr>
      <t xml:space="preserve">Model 2012  </t>
    </r>
    <r>
      <rPr>
        <sz val="11"/>
        <color theme="1"/>
        <rFont val="Calibri"/>
        <family val="2"/>
        <scheme val="minor"/>
      </rPr>
      <t xml:space="preserve">                                                       Type 1 regulier bepaalde tijd                                                            Type II regulier onbepaalde tijd                       Type III asiel bepaalde tijd            Type IV asiel onbepaalde tijd                                                         Type  V Langdurig ingezetene onbepaalde tijd                                              Type EU/EER gemeenschapsonderdaan                                   Type article 50                                                  Type familielid EU/EEU                                                                                             </t>
    </r>
  </si>
  <si>
    <t>Rapportage informatie</t>
  </si>
  <si>
    <t>Persoonsgegevens</t>
  </si>
  <si>
    <t>Meldingsggeg.</t>
  </si>
  <si>
    <t>Acties</t>
  </si>
  <si>
    <t>Maatschappelijke Opvang</t>
  </si>
  <si>
    <t>Rapportage onderwerp</t>
  </si>
  <si>
    <t>wens of eis</t>
  </si>
  <si>
    <t>Voor wie</t>
  </si>
  <si>
    <t>Srt. Opv</t>
  </si>
  <si>
    <t>Rapportage omschrijving</t>
  </si>
  <si>
    <t>Opmerking</t>
  </si>
  <si>
    <t>Cliënt nr</t>
  </si>
  <si>
    <t>Achternaam</t>
  </si>
  <si>
    <t>Tussenvoegsels</t>
  </si>
  <si>
    <t>BSNr. Aanw. Ja/nee</t>
  </si>
  <si>
    <t>Geb.dat.</t>
  </si>
  <si>
    <t>Geb.jr.</t>
  </si>
  <si>
    <t>Aantal kinderen</t>
  </si>
  <si>
    <t>Tel.nr. cliënt</t>
  </si>
  <si>
    <t>PC</t>
  </si>
  <si>
    <t>Plaats</t>
  </si>
  <si>
    <t>Gem.v.herkomst (Nu: Regiob.)</t>
  </si>
  <si>
    <t>Gem.v.hersteltraject</t>
  </si>
  <si>
    <t>Gem. van  hersteltraject
CBS code
(Wens)</t>
  </si>
  <si>
    <t xml:space="preserve">Persoonlijke kenmerken instroom
</t>
  </si>
  <si>
    <t>Doelgroep</t>
  </si>
  <si>
    <t>Datum aangemaakt melding</t>
  </si>
  <si>
    <t>Mdw BCT</t>
  </si>
  <si>
    <t>Reden melding</t>
  </si>
  <si>
    <t>Aanleiding dakloosheid</t>
  </si>
  <si>
    <t>Soort melder</t>
  </si>
  <si>
    <t>Naam melder</t>
  </si>
  <si>
    <t>Behandelende afd.</t>
  </si>
  <si>
    <t>Categorie(en)</t>
  </si>
  <si>
    <t>Proble(e)m(en)</t>
  </si>
  <si>
    <t>Tel. Nr. hulpverlener</t>
  </si>
  <si>
    <t>Traject actie nummer</t>
  </si>
  <si>
    <t>Afd. die actie uitgevoerd heeft</t>
  </si>
  <si>
    <t>Datum en tijd actie</t>
  </si>
  <si>
    <t>Soort actie/ type verichtig</t>
  </si>
  <si>
    <t>Duratie in min. Per min tijdseenheid van bv 10 of 15min</t>
  </si>
  <si>
    <t>Hulpverlener die actie uitvoerde</t>
  </si>
  <si>
    <t>Status:
Mld:
Open,gesloten,vinger a/d pols</t>
  </si>
  <si>
    <t>Datum sluiting</t>
  </si>
  <si>
    <t>Reden sluiting</t>
  </si>
  <si>
    <t>Doorlooptijd melding</t>
  </si>
  <si>
    <t>Overdracht naar/ingezette zorg bij sluiting mld.</t>
  </si>
  <si>
    <t>Casushouder (intern)</t>
  </si>
  <si>
    <t>Casushouder (extern)</t>
  </si>
  <si>
    <t>Terugval</t>
  </si>
  <si>
    <t>Datum Cliënt op wachtlijst 24 uurs opvang</t>
  </si>
  <si>
    <t>Datum Cliënt geplaatst 24 uurs opvang</t>
  </si>
  <si>
    <t>Aantal dg op/Doorlooptijd wachtlijst 24 uurs opvang in dagen</t>
  </si>
  <si>
    <t>Bijzonderheden mbt wachtlijstplaatsing 24 uurs loc.</t>
  </si>
  <si>
    <t>Wachttijdzorg</t>
  </si>
  <si>
    <t>Datum 1e keer geslapen</t>
  </si>
  <si>
    <t>MO Indicatie startdatum</t>
  </si>
  <si>
    <t>MO Indicatie tot datum</t>
  </si>
  <si>
    <t>MO Uitplaatsings datum</t>
  </si>
  <si>
    <t>Uitstroomreden</t>
  </si>
  <si>
    <t xml:space="preserve">Type vervolgplek </t>
  </si>
  <si>
    <t>Type ingezette opvang (24 uurs, nachtopvang, wachttijdzorg)</t>
  </si>
  <si>
    <t>Opvanglocatie</t>
  </si>
  <si>
    <t>Datum geslapen</t>
  </si>
  <si>
    <t>Ingangsdatum schorsing</t>
  </si>
  <si>
    <t>Einddatum schorsing</t>
  </si>
  <si>
    <t>Aanleiding schorsing</t>
  </si>
  <si>
    <t>Bijzonderheden schorsing.</t>
  </si>
  <si>
    <t>Ingangsdatum Time out bed</t>
  </si>
  <si>
    <t>Einddatum Time out bed</t>
  </si>
  <si>
    <t>Locatie time out bed per nacht te kiezen</t>
  </si>
  <si>
    <t xml:space="preserve">Bezetting en beschikbare plaatsen per MO locatie (nachtopvang) in aantal personen geslapen en bezettings % </t>
  </si>
  <si>
    <t>Gem. Hlem</t>
  </si>
  <si>
    <t>Nacht</t>
  </si>
  <si>
    <t>1. Totaal aantal aanwezige bedden per locatie.
2. Aantal personen gemeld BCT + geslapen. Per locatie, per doelgroep per dag. 
3. Aantal personen gemeld BCT, op reservelijst+ geslapen. Per locatie, per doelgroep per dag. 
4. Aantal personen gemeld BCT,  op reservelijst+ niet geslapen ivm geen plaats. Per locatie, per doelgroep, per dag. 
5. Aantal personen gemeld BCT, op reservelijst+ niet geslapen ivm niet op komen dagen. Per locatie, per doelgroep, per dag. 
6. Totalen alle nachtopvang loc. Tot. aantal bedden, tot. aantal gebruikte-, en niet gebruikte bedden en bezettingspercentage per dag.</t>
  </si>
  <si>
    <t>* Rapportage, over te kiezen periode. 
* Rapportage kiesbaar voor 1 of meerdere loc.</t>
  </si>
  <si>
    <t xml:space="preserve">Bezetting en beschikbare plaatsen per MO locatie (24 uurs opvang) in personen geslapen en bezettings % </t>
  </si>
  <si>
    <t>24 uurs</t>
  </si>
  <si>
    <t xml:space="preserve">1.Totaal aantal aanwezige bedden / kamers/ appartementen (afh. Van welke loc.). Per locatie, per dag.
2. Aantal bezette bedden / kamers/ appartementen (afh. Van welke loc.). Per locatie, per dag. 
3. Aantal beschikbare bedden / kamers/ appartementen (afh. Van welke loc.). Per locatie, per dag. </t>
  </si>
  <si>
    <r>
      <t xml:space="preserve">Wachtlijst MO 24 uurs opvang. </t>
    </r>
    <r>
      <rPr>
        <b/>
        <sz val="8"/>
        <color theme="1"/>
        <rFont val="Arial Narrow"/>
        <family val="2"/>
      </rPr>
      <t/>
    </r>
  </si>
  <si>
    <t>1. Aantal unieke cliënten op de wachtlijst 
2. Wachttijd  in dagen
- Gemiddeld
- Modus
- Kortste en langste
Op locatieniveau</t>
  </si>
  <si>
    <t>* Rapportage, op peildatum, historisch mogelijk. 
* Rapportage kiesbaar voor 1 of meerdere loc.</t>
  </si>
  <si>
    <r>
      <t>Wachtlijst MO 24 uurs opvang.</t>
    </r>
    <r>
      <rPr>
        <b/>
        <sz val="8"/>
        <color theme="1"/>
        <rFont val="Arial Narrow"/>
        <family val="2"/>
      </rPr>
      <t/>
    </r>
  </si>
  <si>
    <t>Op cliëntniveau,wachtlijst info (aangekruiste velden) op peildatum.</t>
  </si>
  <si>
    <t>* Rapportage, op peildatum vandaag. 
* Rapportage kiesbaar voor 1 of meerdere loc.</t>
  </si>
  <si>
    <t>Schorsingen voor verblijf in de MO</t>
  </si>
  <si>
    <t>Nacht+24 uurs</t>
  </si>
  <si>
    <t xml:space="preserve">1. Aantal unieke geschorste cliënten.
2. Totaal aantal geschorste nachten
3. Gem. aantal geschorste nachten per cliënt
4. Aantallen per aanleiding waarvoor geschorst.
</t>
  </si>
  <si>
    <t>Gebruikte time-out bedden</t>
  </si>
  <si>
    <t>Time Out</t>
  </si>
  <si>
    <r>
      <t xml:space="preserve">1. </t>
    </r>
    <r>
      <rPr>
        <sz val="8"/>
        <rFont val="Arial Narrow"/>
        <family val="2"/>
      </rPr>
      <t xml:space="preserve">Aantal unieke personen dat gebruik heeft gemaakt van een time out bed.
2. Aantal gebruikte time out bed nachten
3. Gem. aantal gebruikte time out bed nachten per cliënt.
4. Aantal geslapen nachten op een time out bed per locatie.
5. Aantal geslapen nachten op een time out bed per aanbiedende organisatie.
</t>
    </r>
  </si>
  <si>
    <t>Schorsingen voor verblijf in de MO en Time Out bedden</t>
  </si>
  <si>
    <t>Op cliëntniveau, overzicht (aangekruiste velden) schorsingen en inzet time out bed van alle cliënten in een bepaalde periode. Historische gegevens weer kunnen geven.</t>
  </si>
  <si>
    <t>Rap. Voor regiogemeenten; wie sliep waar. Doel inzicht in voor wie woning geregeld moet t.z.t.</t>
  </si>
  <si>
    <t>Regiogemeenten</t>
  </si>
  <si>
    <t>Op client niveau, overzicht (aangekruiste velden) in welke MO heeft cliënt hoeveel nachten geslapen en beschikkingsinformatie. Per cliënt meer dan 1 MO mogelijk. 
Aparte rapportage voor:
- elke gemeente uit de regio
- 1 rap. Voor alle cliënten uit een gemeente buiten onze regio.
- 1 rapporttage voor alle cliënten waarvan gemeente/land van herkomst onbekend is.</t>
  </si>
  <si>
    <r>
      <t xml:space="preserve">* Rapportage, over te kiezen periode. 
* Rapportage kiesbaar voor 1 of meerdere gemeentes van herkomst.
</t>
    </r>
    <r>
      <rPr>
        <b/>
        <sz val="8"/>
        <color theme="1"/>
        <rFont val="Arial Narrow"/>
        <family val="2"/>
      </rPr>
      <t>*Regiogemeentes VRK:</t>
    </r>
    <r>
      <rPr>
        <sz val="8"/>
        <color theme="1"/>
        <rFont val="Arial Narrow"/>
        <family val="2"/>
      </rPr>
      <t xml:space="preserve">
1. Beverwijk
2. Bloemendaal
3. Haarlem
4. Haarlemmermeer
5. Heemskerk
6. Heemstede
7. Velsen
8. Zandvoort</t>
    </r>
  </si>
  <si>
    <t xml:space="preserve">Cliënten feitelijk dakloos ten tijde van melding bij BCT
</t>
  </si>
  <si>
    <t>Aantal unieke cliënten feitelijk dakloos ten tijde van melding bij BCT.
1. Per gekozen periode (meerdere mnd) 
2. Per gekozen periode (meerdere mnd) + uitgesplitst naar maand.
1 en 2 uitgesplits naar categorieën:
 - per regiogemeente van herkomst (8 gemeentes)
- buitenregionaal
- onbekend
3. Aantal cliënten feitelijk dakloos ten tijde van melding bij BCT per gekozen periode (meerdere maanden) uitgesplitst naar maand.</t>
  </si>
  <si>
    <t>* Rapportage, over te kiezen periode. 
* Rapportage op het probleem cliënt "Feitelijk dakloos"</t>
  </si>
  <si>
    <t>Landelijke rapportage (KPMG) op cliëntniveau met als doel monitoren dak- en thuislozen.</t>
  </si>
  <si>
    <t>eis (behalve veld met CBS gemeentecodes)</t>
  </si>
  <si>
    <t>Landelijk via Gem. Hlem</t>
  </si>
  <si>
    <t>Op cliëntniveau overzicht (aangekruiste velden) voor landelijke rapportage van KPMG.</t>
  </si>
  <si>
    <t xml:space="preserve">* Rapportage, over te kiezen periode. 
Tot nu toe konden we de data maar beperkt aanleveren omdat zaken niet geregistreerd werden. </t>
  </si>
  <si>
    <t xml:space="preserve">* over een te kiezen periode.
* Per 1 of meerdere gemeenten van herkomst </t>
  </si>
  <si>
    <t>Gemeente voor hersteltraject</t>
  </si>
  <si>
    <t xml:space="preserve">* over een te kiezen periode.
* Per gemeente van herkomst </t>
  </si>
  <si>
    <t>Ingezette zorg</t>
  </si>
  <si>
    <t>Ingezette wachttijdzorg</t>
  </si>
  <si>
    <t>Wachtlijst trajectbegeleiding</t>
  </si>
  <si>
    <t xml:space="preserve">Aantal cliënten waarvan op een bepaalde datum een doorgezette melding nog niet is opgepakt voor trajectbegeleiding. Per GGD afdeling / externe organisatie.
</t>
  </si>
  <si>
    <t xml:space="preserve">Rapportage op peildatum. Dit is een momentopname van de actuele situatie. </t>
  </si>
  <si>
    <t>Financiële rapportage eigen bijdrage</t>
  </si>
  <si>
    <t xml:space="preserve">1. Aantal cliënten met een betalingsachterstand
2. Gemiddelde betalingsachterstand per cliënt
3. Gemiddelde duur van de betalingsachterstand.
</t>
  </si>
  <si>
    <t>Financiële rapportage eigen bijdrage nachtopvang</t>
  </si>
  <si>
    <t>GGD</t>
  </si>
  <si>
    <t>Op client niveau;
1. Geslapen en betaalde nachten
2. Geslapen en nog niet betaalde nachten. 
Zie verder beschrijving PvE voor financiële registratie.</t>
  </si>
  <si>
    <t>Controle rapportage GGD mdw..</t>
  </si>
  <si>
    <t>Op cliëntniveau (aangekruistevelden) zodat mdw kunnen checken of ze meldingen goed in gevoerd hebben.</t>
  </si>
  <si>
    <t>* Voor een te kiezen periode  
* Voor 1 of meer te kiezen afdeling(en)</t>
  </si>
  <si>
    <t>Subsidieverantwoording GGD - BCT/ ZC Hlem/ ZC Hmeer/ HWT, nieuwe meldingen</t>
  </si>
  <si>
    <t>GGD-HL</t>
  </si>
  <si>
    <t>1. Aantal nieuwe meldingen
2. Aantal unieke clienten met een nieuwe melding
3. Aantal unieke clienten met een nieuwe melding uitgesplitst naar categoriën:
- per  regiogemeente van herkomst (8 gemeentes)
- buitenregionaal
- onbekend</t>
  </si>
  <si>
    <t xml:space="preserve">* Voor een te kiezen periode  
* Voor '1 of meerdere te kiezen afdeling(en)
</t>
  </si>
  <si>
    <t>Subsidieverantwoording GGD - BCT/ HWT Leeftijdsopbouw cliënten nieuwe meldingen</t>
  </si>
  <si>
    <t>Aantallen per leeftijdscategorie (op moment van melden) van unieke cliënten met een nieuwe melding.</t>
  </si>
  <si>
    <t>* Voor een te kiezen periode  
* Voor 1 of meerdere te kiezen afdeling(en)
* Categoriën:
&lt; 23 jr, 23 t/m 40 jr, 41 t/m 60 jr en &gt; 60 jr.</t>
  </si>
  <si>
    <t>Subsidieverantwoording GGD - BCT/ HWT Leeftijdsopbouw cliënten nieuwe meldingen categorie &gt; 60 jr.</t>
  </si>
  <si>
    <t>Aantallen per leeftijdscategorie voor unieke cliënten ouder dan 60 jaar (op moment van melden) met een nieuwe melding.</t>
  </si>
  <si>
    <t>* Voor een te kiezen periode  
* Voor 1 of meerdere te kiezen afdeling
* Categorie &gt; 60 jr.l:
61 t/m 70 jr, 71 t/m 80 jr, 81 t/m 90 jr en &gt; 90 jr.</t>
  </si>
  <si>
    <t>Subsidieverantwoording GGD - BCT- Doelgroep cliënten</t>
  </si>
  <si>
    <t>1. Unieke cliënten met een nieuwe melding, uitgesplitst naar aantallen per doelgroep (ec. Dakl. OGGZ etc).</t>
  </si>
  <si>
    <t>* Voor een te kiezen periode  
* Voor 1 of meerdere te kiezen afdeling(en)</t>
  </si>
  <si>
    <t>Subsidieverantwoording GGD - BCT/ ZC Hmeer, Problematiek cliënten</t>
  </si>
  <si>
    <t>1. Aantallen soorten problemen (waaronder feitelijk dakloos) van unieke cliënten met een nieuwe melding. Er bestaan meerdere problemen per cliënt.
Totaal of uitgesplitst naar categorieën:
- per  regiogemeente van herkomst (8 gemeentes)
- buitenregionaal
- onbekend</t>
  </si>
  <si>
    <t>* Voor een te kiezen periode  
* Voor 1 of meerdere te kiezen afdeling(en)
* Voor een te kiezen probleem of voor alle problemen</t>
  </si>
  <si>
    <t>Subsidieverantwoording GGD - BCT, Geslapen nachten in nachtopvang.</t>
  </si>
  <si>
    <t>1. Aantal unieke cliënten die gebruik hebben gemaakt van de nachtopvang uitgesplitst naar gemeente van herkomst.
2. Aantal geslapen nachten per opvanglocatie</t>
  </si>
  <si>
    <t xml:space="preserve">* Voor een te kiezen periode  
* Voor 1 of meerdere te kiezen locaties </t>
  </si>
  <si>
    <t>Subsidieverantwoording GGD - BCT/ ZC Hlem/ ZC Hmeer/ HWT, meldingen</t>
  </si>
  <si>
    <t>* Voor een te kiezen periode  
* Voor 1 of meerdere te kiezen afdeling(en)
* Aantal begeleide cliënten=
1. Mld geopend in gekozen periode
2. Mld gesloten in gekozen periode
3. Mld geopend voor gekozen periode en open op einddatum gekozen periode.</t>
  </si>
  <si>
    <t>Subsidieverantwoording GGD - BCT-Verpleegkundig spreekuur Damiate</t>
  </si>
  <si>
    <t>* Voor een te kiezen periode  
* Voor een te kiezen afdeling</t>
  </si>
  <si>
    <t>Subsidieverantwoording GGD - ZC Hmeer</t>
  </si>
  <si>
    <t>GGD-HM</t>
  </si>
  <si>
    <t>Aantallen van typen melders van de nieuwe meldingen ZC Hmeer.</t>
  </si>
  <si>
    <t>Subsidieverantwoording GGD - ZC-categoriën</t>
  </si>
  <si>
    <t>Aantal cliënten met nieuwe melding, per categorie.
( bv overlast, huislijk geweld, Vervuiling etc.)</t>
  </si>
  <si>
    <t>Subsidieverantwoording GGD - ZC- Reden sluiting</t>
  </si>
  <si>
    <t>Aantallen van soorten "reden sluiting melding".</t>
  </si>
  <si>
    <t>Subsidieverantwoording GGD - ZC- overdracht naar</t>
  </si>
  <si>
    <t>Aantallen van "partijen waarnaar overgedragen bij sluiting dossier".</t>
  </si>
  <si>
    <t>Subsidieverantwoording GGD - Hygiënisch Woning Toezicht (HWT)</t>
  </si>
  <si>
    <t>Aantal nieuwe meldingen uitgesplitst naar meldingen met of zonder vervolgtraject.</t>
  </si>
  <si>
    <t>Nieuwe meldingen in een bep. periode</t>
  </si>
  <si>
    <t>V&amp;A MK, Parnassiagroep</t>
  </si>
  <si>
    <t xml:space="preserve">Rap. Op cliëntniveau (aangekruiste velden), alle nieuwe meldingen per kalendermaand
</t>
  </si>
  <si>
    <t>Acties en duraties in een bep. periode</t>
  </si>
  <si>
    <t xml:space="preserve">Rap. Op cliëntniveau (aangekruiste velden), nieuwe acties + duratie per kalendermaand.
</t>
  </si>
  <si>
    <t>Gesloten meldingen in een bep. periode</t>
  </si>
  <si>
    <t xml:space="preserve">Rap. Op cliëntniveau, alle gesloten meldingen in een bep. periode.
</t>
  </si>
  <si>
    <t>Div. rapportages</t>
  </si>
  <si>
    <t>* Aantal nieuwe meldingen in periode
* Aantal afgesloten meldingen in periode
* Gemiddelde doorlooptijd van afgesloten meldingen in periode
* Aantal openstaande meldingen op einddatum periode
* Aantal clienten langer dan 1 jaar in zorg (melding langer dan 1 jaar open) in periode.
* Aantal unieke cliënten door BCT doorgezet naar V&amp;A MK Parnassiagroep in periode</t>
  </si>
  <si>
    <t>Openstaande meldingen</t>
  </si>
  <si>
    <t xml:space="preserve">* Aantal openstaande meldingen 
</t>
  </si>
  <si>
    <t>* op peildatum (datum in het verleden mogelijk)  
* Voor 1 of meerdere te kiezen afdeling(en)</t>
  </si>
  <si>
    <t>Meldpunt Z&amp;O consultatie/adviesmeldingen</t>
  </si>
  <si>
    <t>Gemeenten KL</t>
  </si>
  <si>
    <t>* Voor een te kiezen periode  
* Voor 1 of meerdere te kiezen afdeling(en)
* Leeftijds categorieën:
&lt; 23 jr, 23 t/m 40 jr, 41 t/m 60 jr en &gt; 60 jr.
* Categorie &gt; 60 jr.l:
61 t/m 70 jr, 71 t/m 80 jr, 81 t/m 90 jr en &gt; 90 jr.</t>
  </si>
  <si>
    <t>aantal punten te behalen</t>
  </si>
  <si>
    <t xml:space="preserve">Opmerking </t>
  </si>
  <si>
    <t>De aanbestedende dienst wenst dat een cliënt op meer dan 1 locatie ingeschreven kan staan in geval van time out en ziekenboeg</t>
  </si>
  <si>
    <t xml:space="preserve">De aanbestedende dienst wenst dat binnen de applicatie  een helpfunctie met heldere uitleg over de werking van de applicatie in het Nederlands bij oplevering beschikbaar is. 
</t>
  </si>
  <si>
    <t xml:space="preserve">De aanbestedende dienst wenst  dat er vanuit CVS een mailoptie is waarbij de mail automatisch naar het juiste emailadres van de cliënt gaan en worden opgeslagen in CVS bij de cliënt. </t>
  </si>
  <si>
    <t>De aanbestedende dienst wenst dat de applicatie functionaliteit biedt gebaseerd op het ‘breaking the glass principle”</t>
  </si>
  <si>
    <r>
      <rPr>
        <sz val="10"/>
        <color theme="1"/>
        <rFont val="Arial Narrow"/>
        <family val="2"/>
      </rPr>
      <t xml:space="preserve"> De aanbestedende dienst wenst dat de applicatie </t>
    </r>
    <r>
      <rPr>
        <sz val="11"/>
        <color theme="1"/>
        <rFont val="Arial Narrow"/>
        <family val="2"/>
      </rPr>
      <t>via een API gekoppeld kan worden aan andere (web)applicaties;</t>
    </r>
  </si>
  <si>
    <t>De aanbestedende dienst wenst dat het datacenter waar de applicatie draait staat in Nederland</t>
  </si>
  <si>
    <t>De aanbestedende dienst wenst dat de Functioneel Beheerder zelf gebruikers van de applicatie kan aanmaken, muteren en inactiveren.</t>
  </si>
  <si>
    <t>maximaal totaal aantal te behalen punten</t>
  </si>
  <si>
    <t>Programma van Wensen</t>
  </si>
  <si>
    <t>Behorende bij de Aanbesteding “ClientVolgsysteem"</t>
  </si>
  <si>
    <t>Gemeente v. herkomst CBS code
(wens)</t>
  </si>
  <si>
    <r>
      <rPr>
        <b/>
        <sz val="8"/>
        <rFont val="Arial Narrow"/>
        <family val="2"/>
      </rPr>
      <t>Nieuwe meldingen</t>
    </r>
    <r>
      <rPr>
        <sz val="8"/>
        <color theme="1"/>
        <rFont val="Arial Narrow"/>
        <family val="2"/>
      </rPr>
      <t xml:space="preserve">; Aantallen van redenen waarom melding gedaan bij BCT (meerdere per cliënt mogelijk, vb. slaapplek, briefadres, advies etc) </t>
    </r>
  </si>
  <si>
    <r>
      <rPr>
        <b/>
        <sz val="8"/>
        <rFont val="Arial Narrow"/>
        <family val="2"/>
      </rPr>
      <t>Nieuwe meldingen;</t>
    </r>
    <r>
      <rPr>
        <sz val="8"/>
        <color theme="1"/>
        <rFont val="Arial Narrow"/>
        <family val="2"/>
      </rPr>
      <t xml:space="preserve"> Aantallen van aanleidingen waarom dakloos geworden (aanleiding is bv huisuitzetting, uit detentie of detox. Aanleiding is niet huurachterstand of gedragsproblemen, dat is de oorzaak van huisuitzetting.</t>
    </r>
  </si>
  <si>
    <r>
      <rPr>
        <b/>
        <sz val="8"/>
        <rFont val="Arial Narrow"/>
        <family val="2"/>
      </rPr>
      <t>Nieuwe meldingen</t>
    </r>
    <r>
      <rPr>
        <sz val="8"/>
        <color theme="1"/>
        <rFont val="Arial Narrow"/>
        <family val="2"/>
      </rPr>
      <t>; Aantal cliënten doorverwezen voor hersteltraject naar gemeente buiten onze regio.
Aantal cliënten van buiten onze regio hersteltrajject bij  gemeente haarlem aangeboden.</t>
    </r>
  </si>
  <si>
    <r>
      <rPr>
        <b/>
        <sz val="8"/>
        <rFont val="Arial Narrow"/>
        <family val="2"/>
      </rPr>
      <t>Nieuwe meldingen;</t>
    </r>
    <r>
      <rPr>
        <sz val="8"/>
        <color theme="1"/>
        <rFont val="Arial Narrow"/>
        <family val="2"/>
      </rPr>
      <t xml:space="preserve"> Aantallen van soorten ingezette zorg door de BCT</t>
    </r>
    <r>
      <rPr>
        <sz val="8"/>
        <color rgb="FF7030A0"/>
        <rFont val="Arial Narrow"/>
        <family val="2"/>
      </rPr>
      <t>.</t>
    </r>
    <r>
      <rPr>
        <sz val="8"/>
        <rFont val="Arial Narrow"/>
        <family val="2"/>
      </rPr>
      <t>(bv hoe vaak is V&amp;A ingezet., hoe vaak is een briefadres aangevraagd, hoe vaak kreeg  iemand opvang etc. )</t>
    </r>
  </si>
  <si>
    <r>
      <rPr>
        <b/>
        <sz val="8"/>
        <rFont val="Arial Narrow"/>
        <family val="2"/>
      </rPr>
      <t xml:space="preserve">Nieuwe melding; </t>
    </r>
    <r>
      <rPr>
        <sz val="8"/>
        <color theme="1"/>
        <rFont val="Arial Narrow"/>
        <family val="2"/>
      </rPr>
      <t>Aantallen van soorten ingezette wachttijdzorg door BCT. (Wachttijdzorg=Passende zorg in afwachting van een passende en langdurige oplossing bv hotel of begeleiding V&amp;A)</t>
    </r>
  </si>
  <si>
    <r>
      <t xml:space="preserve">Rapportage op peildatum. Dit is een momentopname. </t>
    </r>
    <r>
      <rPr>
        <sz val="8"/>
        <rFont val="Arial Narrow"/>
        <family val="2"/>
      </rPr>
      <t>Historische peildatum mogelijk  is wenselijk.</t>
    </r>
  </si>
  <si>
    <t>Afgewezen cliënten maatschappelijke opvang</t>
  </si>
  <si>
    <t>1. Reden afwijzing verzoek verblijf in MO
2. Aantal cliënten afwijzing verzoek verblijf in MO</t>
  </si>
  <si>
    <r>
      <t xml:space="preserve">1. Aantal nieuwe meldingen
2. Aantal afgesloten meldingen
3. Aantal openstaande meldingen op einddatum gekozen periode. 
4. Aantal begeleide cliënten
5. Doorlooptijd gesloten meldingen in dagen
   - Gemiddeld
   - Modus
   - Kortste en langste
</t>
    </r>
    <r>
      <rPr>
        <sz val="8"/>
        <color theme="1"/>
        <rFont val="Arial Narrow"/>
        <family val="2"/>
      </rPr>
      <t xml:space="preserve">
</t>
    </r>
  </si>
  <si>
    <t>Verpleegkundig spreekuur Damiate : 
1. Aantal consulten
2. Aantal unieke behandelde patiënten
3. Aantal unieke nieuwe patiënten
4. Aantal doorverwijzingen per doorverwezen partij (bv huisarts, apotheek, tandarts)
5. Totaal aantal doorverwijzingen
6. Aantal soorten klachten (reden consult, meerdere klachten per consult mogelijk)</t>
  </si>
  <si>
    <r>
      <t xml:space="preserve">Nieuwe meldingen per gemeente uit VRK regio:
1. Totaal aantal 
2. Uitgesplitstt naar geslacht. 
3. Uitgesplitst naar problematiek
4. Uitgesplitst naar leeftijdscategorie. </t>
    </r>
    <r>
      <rPr>
        <sz val="8"/>
        <color theme="1"/>
        <rFont val="Arial Narrow"/>
        <family val="2"/>
      </rPr>
      <t xml:space="preserve">
5. Uitgesplitst naar type melder (professional of burger)
6. Uitgesplitst naar binnen en buiten kantoortijd
7. Uitgesplitst naar communicatievorm waarin melding plaatsvond (Telefonisch, E-mail of Face to face)
8. Uitgesplitst naar GGD afd. waarop melding betrekking heefft.
</t>
    </r>
  </si>
  <si>
    <r>
      <rPr>
        <b/>
        <sz val="8"/>
        <color theme="1"/>
        <rFont val="Arial Narrow"/>
        <family val="2"/>
      </rPr>
      <t>Nieuwe meldingen:</t>
    </r>
    <r>
      <rPr>
        <sz val="8"/>
        <color theme="1"/>
        <rFont val="Arial Narrow"/>
        <family val="2"/>
      </rPr>
      <t xml:space="preserve">
1. Aantal per gemeente
2. Aantal unieke clienten  met een nieuwe melding per gemeente
3. Aantal meldingen per cliënt, per gemeente.</t>
    </r>
    <r>
      <rPr>
        <sz val="8"/>
        <color rgb="FFFF0000"/>
        <rFont val="Arial Narrow"/>
        <family val="2"/>
      </rPr>
      <t xml:space="preserve"> </t>
    </r>
    <r>
      <rPr>
        <sz val="8"/>
        <color theme="1"/>
        <rFont val="Arial Narrow"/>
        <family val="2"/>
      </rPr>
      <t xml:space="preserve">
</t>
    </r>
    <r>
      <rPr>
        <b/>
        <sz val="8"/>
        <color theme="1"/>
        <rFont val="Arial Narrow"/>
        <family val="2"/>
      </rPr>
      <t>Aantal unieke cliënten van nieuwe meldingen, uitgesplitst naar:</t>
    </r>
    <r>
      <rPr>
        <sz val="8"/>
        <color theme="1"/>
        <rFont val="Arial Narrow"/>
        <family val="2"/>
      </rPr>
      <t xml:space="preserve">
4. Aantal van soort geslacht, per gemeente 
5. Aantal per leeftijdscategorie, per gemeente 
6. Aantal van soort burgelijke staat, per gemeente 
7. Aantal van natonaliteit, per gemeente
8. Aantal van geboorteland, per gemeente
9. Aantal van cliënt bekend bij GGD ja/nee per gemeente. </t>
    </r>
    <r>
      <rPr>
        <sz val="8"/>
        <rFont val="Arial Narrow"/>
        <family val="2"/>
      </rPr>
      <t>Bij meerdere meldingen in de gevraagde periode is de eerste melding in die periode leidend.</t>
    </r>
    <r>
      <rPr>
        <sz val="8"/>
        <color rgb="FFFF0000"/>
        <rFont val="Arial Narrow"/>
        <family val="2"/>
      </rPr>
      <t xml:space="preserve">
</t>
    </r>
    <r>
      <rPr>
        <sz val="8"/>
        <rFont val="Arial Narrow"/>
        <family val="2"/>
      </rPr>
      <t>10. Aantal van cliënt bekend bij Ketenpartner ja/nee per gemeente
11. Aantal van cliënt meer dan 1 jaar uitgeschreven ja/nee, per gemeente
12. Aantal van voorkomende problemen (meerdere per cliént mogelijk), per gemeente</t>
    </r>
  </si>
  <si>
    <r>
      <t xml:space="preserve">* Voor een te kiezen periode  
* Voor 1 of meerdere te kiezen afdeling(en)
* Alles per gemeente
</t>
    </r>
    <r>
      <rPr>
        <sz val="8"/>
        <rFont val="Arial Narrow"/>
        <family val="2"/>
      </rPr>
      <t>waar client woont/ingeschreven staat.</t>
    </r>
    <r>
      <rPr>
        <sz val="8"/>
        <color rgb="FFFF0000"/>
        <rFont val="Arial Narrow"/>
        <family val="2"/>
      </rPr>
      <t xml:space="preserve">
</t>
    </r>
    <r>
      <rPr>
        <sz val="8"/>
        <rFont val="Arial Narrow"/>
        <family val="2"/>
      </rPr>
      <t>* Voor 1 of meerdere te kiezen gemeentes.</t>
    </r>
    <r>
      <rPr>
        <sz val="8"/>
        <color theme="1"/>
        <rFont val="Arial Narrow"/>
        <family val="2"/>
      </rPr>
      <t xml:space="preserve">
* Leeftijds categorieën:
&lt; 23 jr, 23 t/m 40 jr, 41 t/m 60 jr en &gt; 60 jr.
* Categorie &gt; 60 jr.l:
61 t/m 70 jr, 71 t/m 80 jr, 81 t/m 90 jr en &gt; 90 jr.</t>
    </r>
  </si>
  <si>
    <t>Inschrijver dient kolom D (Ja/Nee) volledig in te vullen en waar nodig van een toelichting te voorzien in kolom F. Indien het antwoord ja is, ontvangt u alle punten, indien het antwoord nee is ontvangt u geen punten. – Indien de gestelde wens op dit moment niet is gerealiseerd, maar wel gerealiseerd zal worden binnen drie (3) maanden na ingang van de Overeenkomst (antwoord ‘ja’, binnen 3 maanden’), dan krijgt Inschrijver hiervoor 50% van het  aangegeven aantal punten. 
Bij de beantwoording gaat VRK er vanuit dat uw antwoorden betrekking hebben op de aangeboden configuratie in uw aanbieding</t>
  </si>
  <si>
    <t xml:space="preserve">         </t>
  </si>
  <si>
    <t>Veld</t>
  </si>
  <si>
    <t xml:space="preserve">ja, keuze:                                                                                                                                                         - Individeel volwassene                                                       - Individueel jongere                                            - Ouder met kind(eren)                                                                             </t>
  </si>
  <si>
    <t xml:space="preserve">ja, keuze:                                                                    - Voldoende zelfredzaam (Economisch dakloos)                     - Onvoldoende zelfredzaam (OGGZ)                                                                                                                                                                                </t>
  </si>
  <si>
    <t xml:space="preserve">ja, keuze:                                                                                                                        - EU burger                                                        - Ongedocumenteerd                                      - Remigrant                                                   - Passant                                                                                                                                                                     </t>
  </si>
  <si>
    <t>Kenmerk cliënt 1 (Doelgroep MO)</t>
  </si>
  <si>
    <t>Kenmerk cliënt 2 (Doelgroep MO)</t>
  </si>
  <si>
    <t>Kenmerk cliënt 3 (Doelgroep MO)</t>
  </si>
  <si>
    <t>Alg. geg. cl.</t>
  </si>
  <si>
    <t>Specifieke geg. cl.</t>
  </si>
  <si>
    <t>Verslaving/middelengebr.</t>
  </si>
  <si>
    <t>Psychiatrie,geestel. Gezondh.</t>
  </si>
  <si>
    <t>Somatiek</t>
  </si>
  <si>
    <t>Veilighe+Justitie</t>
  </si>
  <si>
    <t>Zorgkader</t>
  </si>
  <si>
    <t>Indruk van cl.</t>
  </si>
  <si>
    <t>Melding</t>
  </si>
  <si>
    <t>Cat.</t>
  </si>
  <si>
    <t>Bindingsindicator landel+toegankelijkh p. indicator</t>
  </si>
  <si>
    <t>Documenten</t>
  </si>
  <si>
    <t xml:space="preserve">De aanbestedende dienst wenst dat de CompeT&amp;T koppeling/ de koppeling met SBV-Z ervoor zorgt dat een cliëntenkaart (minimaal NAW + Burgerservicenummer) correct (automatisch) wordt gevuld. </t>
  </si>
  <si>
    <t>De aanbestedende dienst wenst dat CompeT&amp;T (BRP informatie) of SBV-Z (voor opvragen BSN en NAW informatie) gekoppeld kan worden aan het CVS.</t>
  </si>
  <si>
    <t>De aanbestedende dienst wenst een koppeling met VECOZO voor opvragen van de ziektekostenverzekering aan het CVS.</t>
  </si>
  <si>
    <t>Schorsingen voor verblijf in de MO (zie uitgewerkte wens nr 5 bij tab rapportages)</t>
  </si>
  <si>
    <t>Schorsingen voor verblijf in de MO en Time Out bedden  (zie uitgewerkte wens nr 7 bij tab rapportages)</t>
  </si>
  <si>
    <t>Financiële rapportage eigen bijdrage  (zie uitgewerkte wens nr 17 bij tab rapportages).</t>
  </si>
  <si>
    <t xml:space="preserve">wens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</si>
</sst>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 ;[Red]\-0\ "/>
  </numFmts>
  <fonts count="21" x14ac:knownFonts="1">
    <font>
      <sz val="11"/>
      <color theme="1"/>
      <name val="Calibri"/>
      <family val="2"/>
      <scheme val="minor"/>
    </font>
    <font>
      <b/>
      <sz val="10"/>
      <color theme="1"/>
      <name val="Arial Narrow"/>
      <family val="2"/>
    </font>
    <font>
      <b/>
      <sz val="10"/>
      <name val="Arial Narrow"/>
      <family val="2"/>
    </font>
    <font>
      <sz val="10"/>
      <color theme="1"/>
      <name val="Arial Narrow"/>
      <family val="2"/>
    </font>
    <font>
      <sz val="10"/>
      <name val="Arial Narrow"/>
      <family val="2"/>
    </font>
    <font>
      <sz val="10"/>
      <name val="Arial"/>
      <family val="2"/>
    </font>
    <font>
      <sz val="11"/>
      <name val="Calibri"/>
      <family val="2"/>
      <scheme val="minor"/>
    </font>
    <font>
      <sz val="9"/>
      <color indexed="81"/>
      <name val="Tahoma"/>
      <family val="2"/>
    </font>
    <font>
      <b/>
      <sz val="9"/>
      <color indexed="81"/>
      <name val="Tahoma"/>
      <family val="2"/>
    </font>
    <font>
      <b/>
      <sz val="11"/>
      <color theme="1"/>
      <name val="Calibri"/>
      <family val="2"/>
      <scheme val="minor"/>
    </font>
    <font>
      <sz val="10"/>
      <color theme="1"/>
      <name val="Arial"/>
      <family val="2"/>
    </font>
    <font>
      <b/>
      <sz val="8"/>
      <color theme="1"/>
      <name val="Arial Narrow"/>
      <family val="2"/>
    </font>
    <font>
      <sz val="8"/>
      <color theme="1"/>
      <name val="Arial Narrow"/>
      <family val="2"/>
    </font>
    <font>
      <b/>
      <sz val="8"/>
      <color rgb="FFFF0000"/>
      <name val="Arial Narrow"/>
      <family val="2"/>
    </font>
    <font>
      <b/>
      <sz val="8"/>
      <name val="Arial Narrow"/>
      <family val="2"/>
    </font>
    <font>
      <sz val="8"/>
      <color rgb="FFFF0000"/>
      <name val="Arial Narrow"/>
      <family val="2"/>
    </font>
    <font>
      <sz val="8"/>
      <name val="Arial Narrow"/>
      <family val="2"/>
    </font>
    <font>
      <sz val="8"/>
      <color rgb="FF7030A0"/>
      <name val="Arial Narrow"/>
      <family val="2"/>
    </font>
    <font>
      <sz val="11"/>
      <color theme="1"/>
      <name val="Arial Narrow"/>
      <family val="2"/>
    </font>
    <font>
      <b/>
      <sz val="10"/>
      <name val="Arial"/>
      <family val="2"/>
    </font>
    <font>
      <b/>
      <sz val="10"/>
      <color theme="1"/>
      <name val="Arial"/>
      <family val="2"/>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rgb="FFCCCCFF"/>
        <bgColor indexed="64"/>
      </patternFill>
    </fill>
    <fill>
      <patternFill patternType="solid">
        <fgColor rgb="FFCCFFFF"/>
        <bgColor indexed="64"/>
      </patternFill>
    </fill>
    <fill>
      <patternFill patternType="solid">
        <fgColor rgb="FFFFCC00"/>
        <bgColor indexed="64"/>
      </patternFill>
    </fill>
    <fill>
      <patternFill patternType="solid">
        <fgColor theme="0" tint="-0.14999847407452621"/>
        <bgColor indexed="64"/>
      </patternFill>
    </fill>
    <fill>
      <patternFill patternType="solid">
        <fgColor theme="3" tint="0.39997558519241921"/>
        <bgColor indexed="64"/>
      </patternFill>
    </fill>
  </fills>
  <borders count="17">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right style="hair">
        <color auto="1"/>
      </right>
      <top style="hair">
        <color auto="1"/>
      </top>
      <bottom style="hair">
        <color auto="1"/>
      </bottom>
      <diagonal/>
    </border>
  </borders>
  <cellStyleXfs count="2">
    <xf numFmtId="0" fontId="0" fillId="0" borderId="0"/>
    <xf numFmtId="0" fontId="5" fillId="0" borderId="0"/>
  </cellStyleXfs>
  <cellXfs count="107">
    <xf numFmtId="0" fontId="0" fillId="0" borderId="0" xfId="0"/>
    <xf numFmtId="0" fontId="0" fillId="3" borderId="0" xfId="0" applyFill="1" applyAlignment="1">
      <alignment vertical="top" wrapText="1"/>
    </xf>
    <xf numFmtId="0" fontId="0" fillId="3" borderId="0" xfId="0" applyFill="1" applyAlignment="1">
      <alignment horizontal="center" vertical="top" wrapText="1"/>
    </xf>
    <xf numFmtId="0" fontId="0" fillId="0" borderId="0" xfId="0" applyFill="1" applyAlignment="1">
      <alignment vertical="top" wrapText="1"/>
    </xf>
    <xf numFmtId="0" fontId="6" fillId="3" borderId="0" xfId="0" applyFont="1" applyFill="1" applyAlignment="1">
      <alignment vertical="top" wrapText="1"/>
    </xf>
    <xf numFmtId="0" fontId="6" fillId="3" borderId="0" xfId="0" applyFont="1" applyFill="1" applyAlignment="1">
      <alignment horizontal="center" vertical="top" wrapText="1"/>
    </xf>
    <xf numFmtId="0" fontId="4" fillId="3" borderId="0" xfId="0" applyFont="1" applyFill="1" applyAlignment="1">
      <alignment horizontal="center" vertical="top" wrapText="1"/>
    </xf>
    <xf numFmtId="0" fontId="0" fillId="0" borderId="0" xfId="0" applyAlignment="1">
      <alignment vertical="top" wrapText="1"/>
    </xf>
    <xf numFmtId="0" fontId="0" fillId="0" borderId="0" xfId="0" applyAlignment="1">
      <alignment vertical="top"/>
    </xf>
    <xf numFmtId="0" fontId="0" fillId="0" borderId="0" xfId="0" applyBorder="1" applyAlignment="1">
      <alignment vertical="top"/>
    </xf>
    <xf numFmtId="0" fontId="0" fillId="0" borderId="9" xfId="0" applyBorder="1" applyAlignment="1">
      <alignment vertical="top"/>
    </xf>
    <xf numFmtId="0" fontId="11" fillId="0" borderId="1"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vertical="top" wrapText="1"/>
    </xf>
    <xf numFmtId="0" fontId="12" fillId="0" borderId="4" xfId="0" applyFont="1" applyBorder="1" applyAlignment="1">
      <alignment horizontal="center" vertical="center"/>
    </xf>
    <xf numFmtId="0" fontId="15" fillId="9" borderId="4"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12" fillId="0" borderId="4" xfId="0" applyFont="1" applyFill="1" applyBorder="1" applyAlignment="1">
      <alignment vertical="top" wrapText="1"/>
    </xf>
    <xf numFmtId="0" fontId="16" fillId="0" borderId="4" xfId="0" applyFont="1" applyFill="1" applyBorder="1" applyAlignment="1">
      <alignment vertical="top" wrapText="1"/>
    </xf>
    <xf numFmtId="0" fontId="15" fillId="9"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5" fillId="0" borderId="4" xfId="0" applyFont="1" applyBorder="1" applyAlignment="1">
      <alignment horizontal="center" vertical="center" wrapText="1"/>
    </xf>
    <xf numFmtId="0" fontId="12" fillId="0" borderId="5" xfId="0" applyFont="1" applyFill="1" applyBorder="1" applyAlignment="1">
      <alignment horizontal="center" vertical="center" wrapText="1"/>
    </xf>
    <xf numFmtId="0" fontId="16" fillId="0" borderId="4" xfId="0" applyFont="1" applyBorder="1" applyAlignment="1">
      <alignment vertical="top" wrapText="1"/>
    </xf>
    <xf numFmtId="0" fontId="16" fillId="0" borderId="4" xfId="0" applyFont="1" applyFill="1" applyBorder="1" applyAlignment="1">
      <alignment horizontal="center" vertical="center" wrapText="1"/>
    </xf>
    <xf numFmtId="0" fontId="15" fillId="0" borderId="4" xfId="0" applyFont="1" applyBorder="1" applyAlignment="1">
      <alignment vertical="top" wrapText="1"/>
    </xf>
    <xf numFmtId="0" fontId="12" fillId="0" borderId="5" xfId="0" applyFont="1" applyBorder="1" applyAlignment="1">
      <alignment vertical="top" wrapText="1"/>
    </xf>
    <xf numFmtId="0" fontId="12" fillId="0" borderId="0" xfId="0" applyFont="1" applyAlignment="1">
      <alignment horizontal="center" vertical="top" wrapText="1"/>
    </xf>
    <xf numFmtId="0" fontId="12" fillId="0" borderId="0" xfId="0" applyFont="1" applyAlignment="1">
      <alignment vertical="top" wrapText="1"/>
    </xf>
    <xf numFmtId="0" fontId="12" fillId="0" borderId="0" xfId="0" applyFont="1" applyFill="1" applyAlignment="1">
      <alignment vertical="top" wrapText="1"/>
    </xf>
    <xf numFmtId="0" fontId="12" fillId="0" borderId="10" xfId="0" applyFont="1" applyBorder="1" applyAlignment="1">
      <alignment vertical="top" wrapText="1"/>
    </xf>
    <xf numFmtId="0" fontId="4" fillId="0" borderId="9" xfId="0" applyFont="1" applyBorder="1" applyAlignment="1">
      <alignment horizontal="center" vertical="top" wrapText="1"/>
    </xf>
    <xf numFmtId="0" fontId="4" fillId="0" borderId="9" xfId="0" applyFont="1" applyFill="1" applyBorder="1" applyAlignment="1">
      <alignment horizontal="center" vertical="top" wrapText="1"/>
    </xf>
    <xf numFmtId="0" fontId="4" fillId="0" borderId="9" xfId="0" applyFont="1" applyFill="1" applyBorder="1" applyAlignment="1">
      <alignment vertical="top" wrapText="1"/>
    </xf>
    <xf numFmtId="0" fontId="6" fillId="3" borderId="9" xfId="0" applyFont="1" applyFill="1" applyBorder="1" applyAlignment="1">
      <alignment horizontal="center" vertical="top" wrapText="1"/>
    </xf>
    <xf numFmtId="0" fontId="6" fillId="3" borderId="9" xfId="0" applyFont="1" applyFill="1" applyBorder="1" applyAlignment="1">
      <alignment vertical="top" wrapText="1"/>
    </xf>
    <xf numFmtId="0" fontId="4" fillId="3" borderId="9" xfId="0" applyFont="1" applyFill="1" applyBorder="1" applyAlignment="1">
      <alignment vertical="top" wrapText="1"/>
    </xf>
    <xf numFmtId="0" fontId="3" fillId="0" borderId="9" xfId="0" applyFont="1" applyFill="1" applyBorder="1" applyAlignment="1">
      <alignment vertical="top" wrapText="1"/>
    </xf>
    <xf numFmtId="0" fontId="0" fillId="3" borderId="9" xfId="0" applyFill="1" applyBorder="1" applyAlignment="1">
      <alignment horizontal="center" vertical="top" wrapText="1"/>
    </xf>
    <xf numFmtId="0" fontId="0" fillId="3" borderId="9" xfId="0" applyFill="1" applyBorder="1" applyAlignment="1">
      <alignment vertical="top" wrapText="1"/>
    </xf>
    <xf numFmtId="0" fontId="3" fillId="0" borderId="9" xfId="0" applyFont="1" applyFill="1" applyBorder="1" applyAlignment="1">
      <alignment horizontal="left" vertical="top" wrapText="1"/>
    </xf>
    <xf numFmtId="49" fontId="3" fillId="0" borderId="9" xfId="0" applyNumberFormat="1" applyFont="1" applyFill="1" applyBorder="1" applyAlignment="1">
      <alignment vertical="top" wrapText="1"/>
    </xf>
    <xf numFmtId="0" fontId="4" fillId="0" borderId="9" xfId="0" applyFont="1" applyFill="1" applyBorder="1" applyAlignment="1">
      <alignment vertical="center" wrapText="1"/>
    </xf>
    <xf numFmtId="0" fontId="4" fillId="0" borderId="9" xfId="0" applyFont="1" applyBorder="1" applyAlignment="1">
      <alignment vertical="center" wrapText="1"/>
    </xf>
    <xf numFmtId="49" fontId="4" fillId="0" borderId="9" xfId="0" applyNumberFormat="1" applyFont="1" applyFill="1" applyBorder="1" applyAlignment="1">
      <alignment vertical="top" wrapText="1"/>
    </xf>
    <xf numFmtId="164" fontId="4" fillId="0" borderId="9" xfId="0" applyNumberFormat="1" applyFont="1" applyFill="1" applyBorder="1" applyAlignment="1" applyProtection="1">
      <alignment vertical="top" wrapText="1"/>
    </xf>
    <xf numFmtId="0" fontId="3" fillId="3" borderId="9" xfId="0" applyFont="1" applyFill="1" applyBorder="1" applyAlignment="1">
      <alignment vertical="center" wrapText="1"/>
    </xf>
    <xf numFmtId="0" fontId="3" fillId="3" borderId="9" xfId="0" applyFont="1" applyFill="1" applyBorder="1" applyAlignment="1">
      <alignment vertical="top" wrapText="1"/>
    </xf>
    <xf numFmtId="0" fontId="9" fillId="3" borderId="0" xfId="0" applyFont="1" applyFill="1" applyAlignment="1">
      <alignment vertical="top" wrapText="1"/>
    </xf>
    <xf numFmtId="0" fontId="2" fillId="10" borderId="9" xfId="0" applyFont="1" applyFill="1" applyBorder="1" applyAlignment="1">
      <alignment horizontal="center" vertical="top" wrapText="1"/>
    </xf>
    <xf numFmtId="0" fontId="1" fillId="10" borderId="9" xfId="0" applyFont="1" applyFill="1" applyBorder="1" applyAlignment="1">
      <alignment vertical="top" wrapText="1"/>
    </xf>
    <xf numFmtId="0" fontId="19" fillId="3" borderId="0" xfId="0" applyFont="1" applyFill="1" applyAlignment="1">
      <alignment horizontal="left" vertical="center"/>
    </xf>
    <xf numFmtId="0" fontId="5" fillId="3" borderId="0" xfId="0" applyFont="1" applyFill="1" applyAlignment="1">
      <alignment horizontal="left" vertical="top" wrapText="1"/>
    </xf>
    <xf numFmtId="0" fontId="20" fillId="3" borderId="0" xfId="0" applyFont="1" applyFill="1" applyAlignment="1">
      <alignment horizontal="left" vertical="center"/>
    </xf>
    <xf numFmtId="0" fontId="11" fillId="0" borderId="3" xfId="0" applyFont="1" applyBorder="1" applyAlignment="1">
      <alignment vertical="top" wrapText="1"/>
    </xf>
    <xf numFmtId="0" fontId="11" fillId="0" borderId="4" xfId="0" applyFont="1" applyBorder="1" applyAlignment="1">
      <alignment vertical="top" wrapText="1"/>
    </xf>
    <xf numFmtId="0" fontId="13" fillId="9" borderId="4" xfId="0" applyFont="1" applyFill="1" applyBorder="1" applyAlignment="1">
      <alignment vertical="top" wrapText="1"/>
    </xf>
    <xf numFmtId="0" fontId="11" fillId="0" borderId="4" xfId="0" applyFont="1" applyFill="1" applyBorder="1" applyAlignment="1">
      <alignment vertical="top" wrapText="1"/>
    </xf>
    <xf numFmtId="0" fontId="14" fillId="0" borderId="5" xfId="0" applyFont="1" applyBorder="1" applyAlignment="1">
      <alignment vertical="top" wrapText="1"/>
    </xf>
    <xf numFmtId="0" fontId="16" fillId="0" borderId="4" xfId="0" applyFont="1" applyFill="1" applyBorder="1" applyAlignment="1">
      <alignment horizontal="left" vertical="center"/>
    </xf>
    <xf numFmtId="0" fontId="12" fillId="0" borderId="8" xfId="0" applyFont="1" applyBorder="1" applyAlignment="1">
      <alignment horizontal="center" vertical="top" wrapText="1"/>
    </xf>
    <xf numFmtId="0" fontId="12" fillId="0" borderId="6" xfId="0" applyFont="1" applyBorder="1" applyAlignment="1">
      <alignment vertical="top" wrapText="1"/>
    </xf>
    <xf numFmtId="0" fontId="16" fillId="0" borderId="6" xfId="0" applyFont="1" applyBorder="1" applyAlignment="1">
      <alignment vertical="top" wrapText="1"/>
    </xf>
    <xf numFmtId="0" fontId="15" fillId="0" borderId="6" xfId="0" applyFont="1" applyBorder="1" applyAlignment="1">
      <alignment vertical="top" wrapText="1"/>
    </xf>
    <xf numFmtId="0" fontId="12" fillId="0" borderId="6" xfId="0" applyFont="1" applyFill="1" applyBorder="1" applyAlignment="1">
      <alignment vertical="top" wrapText="1"/>
    </xf>
    <xf numFmtId="0" fontId="12" fillId="0" borderId="7" xfId="0" applyFont="1" applyBorder="1" applyAlignment="1">
      <alignment vertical="top" wrapText="1"/>
    </xf>
    <xf numFmtId="0" fontId="0" fillId="0" borderId="0" xfId="0" applyAlignment="1">
      <alignment horizontal="center" vertical="top" wrapText="1"/>
    </xf>
    <xf numFmtId="0" fontId="0" fillId="0" borderId="0" xfId="0" applyAlignment="1">
      <alignment horizontal="center" vertical="top"/>
    </xf>
    <xf numFmtId="0" fontId="9" fillId="4" borderId="2" xfId="0" applyFont="1" applyFill="1" applyBorder="1" applyAlignment="1">
      <alignment vertical="top" wrapText="1"/>
    </xf>
    <xf numFmtId="0" fontId="9" fillId="4" borderId="15" xfId="0" applyFont="1" applyFill="1" applyBorder="1" applyAlignment="1">
      <alignment vertical="top" wrapText="1"/>
    </xf>
    <xf numFmtId="0" fontId="0" fillId="0" borderId="3" xfId="0" applyBorder="1" applyAlignment="1">
      <alignment horizontal="center" vertical="top" wrapText="1"/>
    </xf>
    <xf numFmtId="0" fontId="0" fillId="0" borderId="4" xfId="0" applyFill="1" applyBorder="1" applyAlignment="1">
      <alignment vertical="top" wrapText="1"/>
    </xf>
    <xf numFmtId="0" fontId="9" fillId="0" borderId="4" xfId="0" applyFont="1" applyFill="1" applyBorder="1" applyAlignment="1">
      <alignment vertical="top" wrapText="1"/>
    </xf>
    <xf numFmtId="0" fontId="0" fillId="0" borderId="4" xfId="0" applyFont="1" applyFill="1" applyBorder="1" applyAlignment="1">
      <alignment vertical="top" wrapText="1"/>
    </xf>
    <xf numFmtId="0" fontId="0" fillId="0" borderId="5" xfId="0" applyFont="1" applyFill="1" applyBorder="1" applyAlignment="1">
      <alignment vertical="top" wrapText="1"/>
    </xf>
    <xf numFmtId="0" fontId="0" fillId="0" borderId="3" xfId="0" applyFill="1" applyBorder="1" applyAlignment="1">
      <alignment horizontal="center" vertical="top" wrapText="1"/>
    </xf>
    <xf numFmtId="0" fontId="0" fillId="0" borderId="4" xfId="0" applyBorder="1" applyAlignment="1">
      <alignment vertical="top" wrapText="1"/>
    </xf>
    <xf numFmtId="0" fontId="0" fillId="0" borderId="5" xfId="0" applyBorder="1" applyAlignment="1">
      <alignment vertical="top" wrapText="1"/>
    </xf>
    <xf numFmtId="0" fontId="6" fillId="0" borderId="4" xfId="0" applyFont="1" applyFill="1" applyBorder="1" applyAlignment="1">
      <alignment vertical="top" wrapText="1"/>
    </xf>
    <xf numFmtId="0" fontId="5" fillId="0" borderId="5" xfId="0" applyFont="1" applyFill="1" applyBorder="1" applyAlignment="1">
      <alignment vertical="top" wrapText="1"/>
    </xf>
    <xf numFmtId="0" fontId="10" fillId="0" borderId="5" xfId="0" applyFont="1" applyFill="1" applyBorder="1" applyAlignment="1">
      <alignment vertical="top" wrapText="1"/>
    </xf>
    <xf numFmtId="0" fontId="0" fillId="0" borderId="4" xfId="0" applyFont="1" applyBorder="1" applyAlignment="1">
      <alignment vertical="top" wrapText="1"/>
    </xf>
    <xf numFmtId="0" fontId="0" fillId="0" borderId="16" xfId="0" applyBorder="1" applyAlignment="1">
      <alignment horizontal="center" vertical="top" wrapText="1"/>
    </xf>
    <xf numFmtId="0" fontId="0" fillId="0" borderId="16" xfId="0" applyFill="1" applyBorder="1" applyAlignment="1">
      <alignment horizontal="center" vertical="top" wrapText="1"/>
    </xf>
    <xf numFmtId="0" fontId="0" fillId="0" borderId="16" xfId="0" applyBorder="1" applyAlignment="1">
      <alignment horizontal="left" vertical="top"/>
    </xf>
    <xf numFmtId="0" fontId="0" fillId="4" borderId="4" xfId="0" applyFont="1" applyFill="1" applyBorder="1" applyAlignment="1">
      <alignment vertical="top" wrapText="1"/>
    </xf>
    <xf numFmtId="0" fontId="9" fillId="4" borderId="2" xfId="0" applyFont="1" applyFill="1" applyBorder="1" applyAlignment="1">
      <alignment horizontal="center" vertical="top" wrapText="1"/>
    </xf>
    <xf numFmtId="0" fontId="9" fillId="0" borderId="4" xfId="0" applyFont="1" applyFill="1" applyBorder="1" applyAlignment="1">
      <alignment horizontal="center" vertical="top" wrapText="1"/>
    </xf>
    <xf numFmtId="0" fontId="0" fillId="0" borderId="4" xfId="0" applyBorder="1" applyAlignment="1">
      <alignment horizontal="center" vertical="top" wrapText="1"/>
    </xf>
    <xf numFmtId="0" fontId="0" fillId="3" borderId="0" xfId="0" applyFill="1" applyAlignment="1">
      <alignment vertical="top"/>
    </xf>
    <xf numFmtId="0" fontId="12" fillId="3" borderId="4" xfId="0" applyFont="1" applyFill="1" applyBorder="1" applyAlignment="1">
      <alignment vertical="top" wrapText="1"/>
    </xf>
    <xf numFmtId="0" fontId="11" fillId="2" borderId="11" xfId="0" applyFont="1" applyFill="1" applyBorder="1" applyAlignment="1">
      <alignment horizontal="center" vertical="top"/>
    </xf>
    <xf numFmtId="0" fontId="0" fillId="0" borderId="12" xfId="0" applyBorder="1" applyAlignment="1">
      <alignment horizontal="center" vertical="top"/>
    </xf>
    <xf numFmtId="0" fontId="0" fillId="0" borderId="14" xfId="0" applyBorder="1" applyAlignment="1">
      <alignment horizontal="center" vertical="top"/>
    </xf>
    <xf numFmtId="0" fontId="12" fillId="5" borderId="11" xfId="0" applyFont="1" applyFill="1" applyBorder="1" applyAlignment="1">
      <alignment horizontal="center" vertical="top" wrapText="1"/>
    </xf>
    <xf numFmtId="0" fontId="0" fillId="0" borderId="12" xfId="0" applyBorder="1" applyAlignment="1">
      <alignment vertical="top" wrapText="1"/>
    </xf>
    <xf numFmtId="0" fontId="0" fillId="0" borderId="13" xfId="0" applyBorder="1" applyAlignment="1">
      <alignment vertical="top" wrapText="1"/>
    </xf>
    <xf numFmtId="0" fontId="11" fillId="6" borderId="11" xfId="0" applyFont="1" applyFill="1" applyBorder="1" applyAlignment="1">
      <alignment horizontal="center" vertical="top"/>
    </xf>
    <xf numFmtId="0" fontId="0" fillId="0" borderId="13" xfId="0" applyBorder="1" applyAlignment="1">
      <alignment horizontal="center" vertical="top"/>
    </xf>
    <xf numFmtId="0" fontId="11" fillId="7" borderId="11" xfId="0" applyFont="1" applyFill="1" applyBorder="1" applyAlignment="1">
      <alignment horizontal="center" vertical="top"/>
    </xf>
    <xf numFmtId="0" fontId="11" fillId="8" borderId="2" xfId="0" applyFont="1" applyFill="1" applyBorder="1" applyAlignment="1">
      <alignment horizontal="center" vertical="top" wrapText="1"/>
    </xf>
    <xf numFmtId="0" fontId="9" fillId="8" borderId="2" xfId="0" applyFont="1" applyFill="1" applyBorder="1" applyAlignment="1">
      <alignment horizontal="center" vertical="top" wrapText="1"/>
    </xf>
    <xf numFmtId="0" fontId="11" fillId="7" borderId="2" xfId="0" applyFont="1" applyFill="1" applyBorder="1" applyAlignment="1">
      <alignment horizontal="center" vertical="top"/>
    </xf>
    <xf numFmtId="0" fontId="0" fillId="0" borderId="2" xfId="0" applyBorder="1" applyAlignment="1">
      <alignment vertical="top"/>
    </xf>
  </cellXfs>
  <cellStyles count="2">
    <cellStyle name="Standaard" xfId="0" builtinId="0"/>
    <cellStyle name="Standaard 2 10" xfId="1"/>
  </cellStyles>
  <dxfs count="0"/>
  <tableStyles count="0" defaultTableStyle="TableStyleMedium2" defaultPivotStyle="PivotStyleLight16"/>
  <colors>
    <mruColors>
      <color rgb="FFFFFF66"/>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809625</xdr:colOff>
      <xdr:row>4</xdr:row>
      <xdr:rowOff>6985</xdr:rowOff>
    </xdr:to>
    <xdr:pic>
      <xdr:nvPicPr>
        <xdr:cNvPr id="3" name="Afbeelding 3">
          <a:extLst>
            <a:ext uri="{FF2B5EF4-FFF2-40B4-BE49-F238E27FC236}">
              <a16:creationId xmlns:a16="http://schemas.microsoft.com/office/drawing/2014/main" id="{1169AA5A-A29B-47D6-809B-6FFFCC2A0287}"/>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7760" y="0"/>
          <a:ext cx="3659505" cy="73850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6:F62"/>
  <sheetViews>
    <sheetView topLeftCell="A43" zoomScaleNormal="100" workbookViewId="0">
      <selection activeCell="A12" sqref="A12:XFD12"/>
    </sheetView>
  </sheetViews>
  <sheetFormatPr defaultColWidth="9.109375" defaultRowHeight="14.4" x14ac:dyDescent="0.3"/>
  <cols>
    <col min="1" max="1" width="4" style="6" customWidth="1"/>
    <col min="2" max="2" width="19.33203125" style="5" customWidth="1"/>
    <col min="3" max="3" width="41.5546875" style="1" customWidth="1"/>
    <col min="4" max="4" width="18.5546875" style="1" customWidth="1"/>
    <col min="5" max="5" width="24.33203125" style="1" customWidth="1"/>
    <col min="6" max="6" width="28.44140625" style="1" customWidth="1"/>
    <col min="7" max="16384" width="9.109375" style="1"/>
  </cols>
  <sheetData>
    <row r="6" spans="1:6" x14ac:dyDescent="0.3">
      <c r="C6" s="54" t="s">
        <v>414</v>
      </c>
      <c r="D6" s="55"/>
    </row>
    <row r="7" spans="1:6" x14ac:dyDescent="0.3">
      <c r="C7" s="56" t="s">
        <v>415</v>
      </c>
      <c r="D7" s="55"/>
    </row>
    <row r="8" spans="1:6" x14ac:dyDescent="0.3">
      <c r="C8" s="56"/>
      <c r="D8" s="55"/>
    </row>
    <row r="9" spans="1:6" x14ac:dyDescent="0.3">
      <c r="C9" s="56"/>
      <c r="D9" s="55"/>
    </row>
    <row r="10" spans="1:6" ht="184.8" x14ac:dyDescent="0.3">
      <c r="C10" s="55" t="s">
        <v>430</v>
      </c>
      <c r="D10" s="55"/>
    </row>
    <row r="11" spans="1:6" x14ac:dyDescent="0.3">
      <c r="A11" s="52" t="s">
        <v>4</v>
      </c>
      <c r="B11" s="52" t="s">
        <v>8</v>
      </c>
      <c r="C11" s="53" t="s">
        <v>0</v>
      </c>
      <c r="D11" s="52" t="s">
        <v>46</v>
      </c>
      <c r="E11" s="53" t="s">
        <v>404</v>
      </c>
      <c r="F11" s="53" t="s">
        <v>405</v>
      </c>
    </row>
    <row r="12" spans="1:6" s="4" customFormat="1" ht="41.4" x14ac:dyDescent="0.3">
      <c r="A12" s="34">
        <v>1</v>
      </c>
      <c r="B12" s="35" t="s">
        <v>28</v>
      </c>
      <c r="C12" s="36" t="s">
        <v>27</v>
      </c>
      <c r="D12" s="35"/>
      <c r="E12" s="37">
        <v>36</v>
      </c>
      <c r="F12" s="38"/>
    </row>
    <row r="13" spans="1:6" s="4" customFormat="1" ht="41.4" x14ac:dyDescent="0.3">
      <c r="A13" s="34">
        <v>2</v>
      </c>
      <c r="B13" s="35" t="s">
        <v>28</v>
      </c>
      <c r="C13" s="39" t="s">
        <v>30</v>
      </c>
      <c r="D13" s="35"/>
      <c r="E13" s="37">
        <v>90</v>
      </c>
      <c r="F13" s="38"/>
    </row>
    <row r="14" spans="1:6" s="4" customFormat="1" ht="41.4" x14ac:dyDescent="0.3">
      <c r="A14" s="34">
        <v>3</v>
      </c>
      <c r="B14" s="35" t="s">
        <v>9</v>
      </c>
      <c r="C14" s="36" t="s">
        <v>42</v>
      </c>
      <c r="D14" s="35"/>
      <c r="E14" s="37">
        <v>90</v>
      </c>
      <c r="F14" s="38"/>
    </row>
    <row r="15" spans="1:6" s="4" customFormat="1" ht="41.4" x14ac:dyDescent="0.3">
      <c r="A15" s="34">
        <v>4</v>
      </c>
      <c r="B15" s="35" t="s">
        <v>9</v>
      </c>
      <c r="C15" s="36" t="s">
        <v>13</v>
      </c>
      <c r="D15" s="35"/>
      <c r="E15" s="37">
        <v>36</v>
      </c>
      <c r="F15" s="38"/>
    </row>
    <row r="16" spans="1:6" s="4" customFormat="1" ht="41.4" x14ac:dyDescent="0.3">
      <c r="A16" s="34">
        <v>5</v>
      </c>
      <c r="B16" s="35" t="s">
        <v>9</v>
      </c>
      <c r="C16" s="36" t="s">
        <v>43</v>
      </c>
      <c r="D16" s="35"/>
      <c r="E16" s="37">
        <v>36</v>
      </c>
      <c r="F16" s="38"/>
    </row>
    <row r="17" spans="1:6" s="4" customFormat="1" ht="69" x14ac:dyDescent="0.3">
      <c r="A17" s="34">
        <v>6</v>
      </c>
      <c r="B17" s="35" t="s">
        <v>9</v>
      </c>
      <c r="C17" s="39" t="s">
        <v>44</v>
      </c>
      <c r="D17" s="35"/>
      <c r="E17" s="37">
        <v>36</v>
      </c>
      <c r="F17" s="38"/>
    </row>
    <row r="18" spans="1:6" s="4" customFormat="1" ht="165.6" x14ac:dyDescent="0.3">
      <c r="A18" s="34">
        <v>7</v>
      </c>
      <c r="B18" s="35" t="s">
        <v>9</v>
      </c>
      <c r="C18" s="39" t="s">
        <v>15</v>
      </c>
      <c r="D18" s="35"/>
      <c r="E18" s="37">
        <v>90</v>
      </c>
      <c r="F18" s="38"/>
    </row>
    <row r="19" spans="1:6" s="4" customFormat="1" ht="41.4" x14ac:dyDescent="0.3">
      <c r="A19" s="34">
        <v>8</v>
      </c>
      <c r="B19" s="35" t="s">
        <v>19</v>
      </c>
      <c r="C19" s="39" t="s">
        <v>406</v>
      </c>
      <c r="D19" s="35"/>
      <c r="E19" s="37">
        <v>36</v>
      </c>
      <c r="F19" s="38"/>
    </row>
    <row r="20" spans="1:6" s="4" customFormat="1" ht="27.6" x14ac:dyDescent="0.3">
      <c r="A20" s="34">
        <v>9</v>
      </c>
      <c r="B20" s="35" t="s">
        <v>14</v>
      </c>
      <c r="C20" s="39" t="s">
        <v>16</v>
      </c>
      <c r="D20" s="35"/>
      <c r="E20" s="37">
        <v>36</v>
      </c>
      <c r="F20" s="38"/>
    </row>
    <row r="21" spans="1:6" s="4" customFormat="1" ht="41.4" x14ac:dyDescent="0.3">
      <c r="A21" s="34">
        <v>10</v>
      </c>
      <c r="B21" s="35" t="s">
        <v>14</v>
      </c>
      <c r="C21" s="39" t="s">
        <v>17</v>
      </c>
      <c r="D21" s="35"/>
      <c r="E21" s="37">
        <v>36</v>
      </c>
      <c r="F21" s="38"/>
    </row>
    <row r="22" spans="1:6" s="4" customFormat="1" ht="82.8" x14ac:dyDescent="0.3">
      <c r="A22" s="34">
        <v>11</v>
      </c>
      <c r="B22" s="35" t="s">
        <v>45</v>
      </c>
      <c r="C22" s="39" t="s">
        <v>18</v>
      </c>
      <c r="D22" s="35"/>
      <c r="E22" s="37">
        <v>36</v>
      </c>
      <c r="F22" s="38"/>
    </row>
    <row r="23" spans="1:6" s="4" customFormat="1" ht="207" x14ac:dyDescent="0.3">
      <c r="A23" s="34">
        <v>12</v>
      </c>
      <c r="B23" s="35" t="s">
        <v>21</v>
      </c>
      <c r="C23" s="39" t="s">
        <v>39</v>
      </c>
      <c r="D23" s="35"/>
      <c r="E23" s="37">
        <v>36</v>
      </c>
      <c r="F23" s="38"/>
    </row>
    <row r="24" spans="1:6" ht="41.4" x14ac:dyDescent="0.3">
      <c r="A24" s="34">
        <v>13</v>
      </c>
      <c r="B24" s="35" t="s">
        <v>2</v>
      </c>
      <c r="C24" s="40" t="s">
        <v>29</v>
      </c>
      <c r="D24" s="35"/>
      <c r="E24" s="41">
        <v>90</v>
      </c>
      <c r="F24" s="42"/>
    </row>
    <row r="25" spans="1:6" ht="69" x14ac:dyDescent="0.3">
      <c r="A25" s="34">
        <v>14</v>
      </c>
      <c r="B25" s="35" t="s">
        <v>2</v>
      </c>
      <c r="C25" s="43" t="s">
        <v>407</v>
      </c>
      <c r="D25" s="35"/>
      <c r="E25" s="41">
        <v>14</v>
      </c>
      <c r="F25" s="42"/>
    </row>
    <row r="26" spans="1:6" ht="55.2" x14ac:dyDescent="0.3">
      <c r="A26" s="34">
        <v>15</v>
      </c>
      <c r="B26" s="35" t="s">
        <v>2</v>
      </c>
      <c r="C26" s="44" t="s">
        <v>6</v>
      </c>
      <c r="D26" s="35"/>
      <c r="E26" s="41">
        <v>90</v>
      </c>
      <c r="F26" s="42"/>
    </row>
    <row r="27" spans="1:6" s="4" customFormat="1" ht="55.2" x14ac:dyDescent="0.3">
      <c r="A27" s="34">
        <v>16</v>
      </c>
      <c r="B27" s="35" t="s">
        <v>2</v>
      </c>
      <c r="C27" s="36" t="s">
        <v>408</v>
      </c>
      <c r="D27" s="35"/>
      <c r="E27" s="37">
        <v>36</v>
      </c>
      <c r="F27" s="38"/>
    </row>
    <row r="28" spans="1:6" s="4" customFormat="1" ht="41.4" x14ac:dyDescent="0.3">
      <c r="A28" s="34">
        <v>17</v>
      </c>
      <c r="B28" s="35" t="s">
        <v>10</v>
      </c>
      <c r="C28" s="39" t="s">
        <v>409</v>
      </c>
      <c r="D28" s="35"/>
      <c r="E28" s="37">
        <v>36</v>
      </c>
      <c r="F28" s="38"/>
    </row>
    <row r="29" spans="1:6" s="4" customFormat="1" ht="28.2" x14ac:dyDescent="0.3">
      <c r="A29" s="34">
        <v>18</v>
      </c>
      <c r="B29" s="35" t="s">
        <v>11</v>
      </c>
      <c r="C29" s="50" t="s">
        <v>410</v>
      </c>
      <c r="D29" s="35"/>
      <c r="E29" s="37">
        <v>90</v>
      </c>
      <c r="F29" s="38"/>
    </row>
    <row r="30" spans="1:6" s="4" customFormat="1" ht="27.6" x14ac:dyDescent="0.3">
      <c r="A30" s="34">
        <v>19</v>
      </c>
      <c r="B30" s="35" t="s">
        <v>11</v>
      </c>
      <c r="C30" s="39" t="s">
        <v>411</v>
      </c>
      <c r="D30" s="35"/>
      <c r="E30" s="37">
        <v>90</v>
      </c>
      <c r="F30" s="38"/>
    </row>
    <row r="31" spans="1:6" s="4" customFormat="1" ht="27.6" x14ac:dyDescent="0.3">
      <c r="A31" s="34">
        <v>20</v>
      </c>
      <c r="B31" s="35" t="s">
        <v>23</v>
      </c>
      <c r="C31" s="39" t="s">
        <v>31</v>
      </c>
      <c r="D31" s="35"/>
      <c r="E31" s="37">
        <v>36</v>
      </c>
      <c r="F31" s="38"/>
    </row>
    <row r="32" spans="1:6" s="4" customFormat="1" ht="96.6" x14ac:dyDescent="0.3">
      <c r="A32" s="34">
        <v>21</v>
      </c>
      <c r="B32" s="35" t="s">
        <v>22</v>
      </c>
      <c r="C32" s="36" t="s">
        <v>32</v>
      </c>
      <c r="D32" s="35"/>
      <c r="E32" s="37">
        <v>90</v>
      </c>
      <c r="F32" s="38"/>
    </row>
    <row r="33" spans="1:6" s="4" customFormat="1" ht="82.8" x14ac:dyDescent="0.3">
      <c r="A33" s="34">
        <v>22</v>
      </c>
      <c r="B33" s="35" t="s">
        <v>12</v>
      </c>
      <c r="C33" s="36" t="s">
        <v>38</v>
      </c>
      <c r="D33" s="35"/>
      <c r="E33" s="37">
        <v>90</v>
      </c>
      <c r="F33" s="38"/>
    </row>
    <row r="34" spans="1:6" s="4" customFormat="1" ht="55.2" x14ac:dyDescent="0.3">
      <c r="A34" s="34">
        <v>23</v>
      </c>
      <c r="B34" s="35" t="s">
        <v>12</v>
      </c>
      <c r="C34" s="36" t="s">
        <v>37</v>
      </c>
      <c r="D34" s="35"/>
      <c r="E34" s="37">
        <v>14</v>
      </c>
      <c r="F34" s="38"/>
    </row>
    <row r="35" spans="1:6" s="4" customFormat="1" ht="27.6" x14ac:dyDescent="0.3">
      <c r="A35" s="34">
        <v>24</v>
      </c>
      <c r="B35" s="35" t="s">
        <v>12</v>
      </c>
      <c r="C35" s="36" t="s">
        <v>36</v>
      </c>
      <c r="D35" s="35"/>
      <c r="E35" s="37">
        <v>36</v>
      </c>
      <c r="F35" s="38"/>
    </row>
    <row r="36" spans="1:6" s="4" customFormat="1" ht="41.4" x14ac:dyDescent="0.3">
      <c r="A36" s="34">
        <v>25</v>
      </c>
      <c r="B36" s="35" t="s">
        <v>12</v>
      </c>
      <c r="C36" s="36" t="s">
        <v>35</v>
      </c>
      <c r="D36" s="35"/>
      <c r="E36" s="37">
        <v>90</v>
      </c>
      <c r="F36" s="38"/>
    </row>
    <row r="37" spans="1:6" s="4" customFormat="1" ht="55.2" x14ac:dyDescent="0.3">
      <c r="A37" s="34">
        <v>26</v>
      </c>
      <c r="B37" s="35" t="s">
        <v>26</v>
      </c>
      <c r="C37" s="49" t="s">
        <v>40</v>
      </c>
      <c r="D37" s="35"/>
      <c r="E37" s="37">
        <v>36</v>
      </c>
      <c r="F37" s="38"/>
    </row>
    <row r="38" spans="1:6" s="4" customFormat="1" ht="27.6" x14ac:dyDescent="0.3">
      <c r="A38" s="34">
        <v>27</v>
      </c>
      <c r="B38" s="35" t="s">
        <v>26</v>
      </c>
      <c r="C38" s="45" t="s">
        <v>24</v>
      </c>
      <c r="D38" s="35"/>
      <c r="E38" s="37">
        <v>80</v>
      </c>
      <c r="F38" s="38"/>
    </row>
    <row r="39" spans="1:6" s="4" customFormat="1" ht="41.4" x14ac:dyDescent="0.3">
      <c r="A39" s="34">
        <v>28</v>
      </c>
      <c r="B39" s="35" t="s">
        <v>26</v>
      </c>
      <c r="C39" s="46" t="s">
        <v>452</v>
      </c>
      <c r="D39" s="35"/>
      <c r="E39" s="37">
        <v>80</v>
      </c>
      <c r="F39" s="38"/>
    </row>
    <row r="40" spans="1:6" s="4" customFormat="1" ht="55.2" x14ac:dyDescent="0.3">
      <c r="A40" s="34">
        <v>29</v>
      </c>
      <c r="B40" s="35" t="s">
        <v>26</v>
      </c>
      <c r="C40" s="45" t="s">
        <v>451</v>
      </c>
      <c r="D40" s="35"/>
      <c r="E40" s="37">
        <v>80</v>
      </c>
      <c r="F40" s="38"/>
    </row>
    <row r="41" spans="1:6" s="4" customFormat="1" ht="55.2" x14ac:dyDescent="0.3">
      <c r="A41" s="34">
        <v>30</v>
      </c>
      <c r="B41" s="35" t="s">
        <v>26</v>
      </c>
      <c r="C41" s="46" t="s">
        <v>33</v>
      </c>
      <c r="D41" s="35"/>
      <c r="E41" s="37">
        <v>14</v>
      </c>
      <c r="F41" s="38"/>
    </row>
    <row r="42" spans="1:6" s="4" customFormat="1" ht="51.6" customHeight="1" x14ac:dyDescent="0.3">
      <c r="A42" s="34">
        <v>31</v>
      </c>
      <c r="B42" s="35" t="s">
        <v>26</v>
      </c>
      <c r="C42" s="45" t="s">
        <v>25</v>
      </c>
      <c r="D42" s="35"/>
      <c r="E42" s="37">
        <v>14</v>
      </c>
      <c r="F42" s="38"/>
    </row>
    <row r="43" spans="1:6" s="4" customFormat="1" ht="51.6" customHeight="1" x14ac:dyDescent="0.3">
      <c r="A43" s="34">
        <v>32</v>
      </c>
      <c r="B43" s="35" t="s">
        <v>26</v>
      </c>
      <c r="C43" s="46" t="s">
        <v>453</v>
      </c>
      <c r="D43" s="35"/>
      <c r="E43" s="37">
        <v>80</v>
      </c>
      <c r="F43" s="38"/>
    </row>
    <row r="44" spans="1:6" s="4" customFormat="1" ht="32.4" customHeight="1" x14ac:dyDescent="0.3">
      <c r="A44" s="34">
        <v>33</v>
      </c>
      <c r="B44" s="35" t="s">
        <v>26</v>
      </c>
      <c r="C44" s="46" t="s">
        <v>34</v>
      </c>
      <c r="D44" s="35"/>
      <c r="E44" s="37">
        <v>80</v>
      </c>
      <c r="F44" s="38"/>
    </row>
    <row r="45" spans="1:6" s="4" customFormat="1" ht="32.4" customHeight="1" x14ac:dyDescent="0.3">
      <c r="A45" s="34">
        <v>34</v>
      </c>
      <c r="B45" s="35" t="s">
        <v>7</v>
      </c>
      <c r="C45" s="46" t="s">
        <v>454</v>
      </c>
      <c r="D45" s="35"/>
      <c r="E45" s="37">
        <v>20</v>
      </c>
      <c r="F45" s="38"/>
    </row>
    <row r="46" spans="1:6" s="4" customFormat="1" ht="32.4" customHeight="1" x14ac:dyDescent="0.3">
      <c r="A46" s="34">
        <v>35</v>
      </c>
      <c r="B46" s="35" t="s">
        <v>7</v>
      </c>
      <c r="C46" s="46" t="s">
        <v>455</v>
      </c>
      <c r="D46" s="35"/>
      <c r="E46" s="37">
        <v>20</v>
      </c>
      <c r="F46" s="38"/>
    </row>
    <row r="47" spans="1:6" s="4" customFormat="1" ht="32.4" customHeight="1" x14ac:dyDescent="0.3">
      <c r="A47" s="34">
        <v>36</v>
      </c>
      <c r="B47" s="35" t="s">
        <v>7</v>
      </c>
      <c r="C47" s="47" t="s">
        <v>456</v>
      </c>
      <c r="D47" s="35"/>
      <c r="E47" s="37">
        <v>20</v>
      </c>
      <c r="F47" s="38"/>
    </row>
    <row r="48" spans="1:6" s="4" customFormat="1" ht="41.4" x14ac:dyDescent="0.3">
      <c r="A48" s="34">
        <v>37</v>
      </c>
      <c r="B48" s="35" t="s">
        <v>41</v>
      </c>
      <c r="C48" s="47" t="s">
        <v>412</v>
      </c>
      <c r="D48" s="48"/>
      <c r="E48" s="37">
        <v>80</v>
      </c>
      <c r="F48" s="38"/>
    </row>
    <row r="49" spans="3:6" ht="28.8" x14ac:dyDescent="0.3">
      <c r="E49" s="2">
        <f>SUM(E12:E48)</f>
        <v>2000</v>
      </c>
      <c r="F49" s="51" t="s">
        <v>413</v>
      </c>
    </row>
    <row r="62" spans="3:6" x14ac:dyDescent="0.3">
      <c r="C62" s="92"/>
    </row>
  </sheetData>
  <autoFilter ref="A11:F4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N105"/>
  <sheetViews>
    <sheetView workbookViewId="0">
      <pane ySplit="1" topLeftCell="A2" activePane="bottomLeft" state="frozen"/>
      <selection pane="bottomLeft" activeCell="B60" sqref="B60"/>
    </sheetView>
  </sheetViews>
  <sheetFormatPr defaultColWidth="9.109375" defaultRowHeight="14.4" x14ac:dyDescent="0.3"/>
  <cols>
    <col min="1" max="1" width="4.6640625" style="70" bestFit="1" customWidth="1"/>
    <col min="2" max="2" width="12" style="70" customWidth="1"/>
    <col min="3" max="3" width="40.6640625" style="7" customWidth="1"/>
    <col min="4" max="4" width="9.109375" style="69"/>
    <col min="5" max="5" width="19.44140625" style="7" customWidth="1"/>
    <col min="6" max="6" width="18.44140625" style="7" customWidth="1"/>
    <col min="7" max="7" width="31" style="7" customWidth="1"/>
    <col min="8" max="8" width="15.5546875" style="7" customWidth="1"/>
    <col min="9" max="9" width="53.6640625" style="7" customWidth="1"/>
    <col min="10" max="16384" width="9.109375" style="8"/>
  </cols>
  <sheetData>
    <row r="1" spans="1:66" s="7" customFormat="1" ht="43.2" x14ac:dyDescent="0.3">
      <c r="A1" s="71" t="s">
        <v>4</v>
      </c>
      <c r="B1" s="71" t="s">
        <v>448</v>
      </c>
      <c r="C1" s="71" t="s">
        <v>432</v>
      </c>
      <c r="D1" s="89" t="s">
        <v>46</v>
      </c>
      <c r="E1" s="71" t="s">
        <v>47</v>
      </c>
      <c r="F1" s="71" t="s">
        <v>48</v>
      </c>
      <c r="G1" s="71" t="s">
        <v>49</v>
      </c>
      <c r="H1" s="71" t="s">
        <v>50</v>
      </c>
      <c r="I1" s="72" t="s">
        <v>51</v>
      </c>
    </row>
    <row r="2" spans="1:66" s="7" customFormat="1" ht="43.2" hidden="1" x14ac:dyDescent="0.3">
      <c r="A2" s="73">
        <v>1</v>
      </c>
      <c r="B2" s="85" t="s">
        <v>447</v>
      </c>
      <c r="C2" s="74" t="s">
        <v>52</v>
      </c>
      <c r="D2" s="90"/>
      <c r="E2" s="76" t="s">
        <v>53</v>
      </c>
      <c r="F2" s="76" t="s">
        <v>54</v>
      </c>
      <c r="G2" s="75"/>
      <c r="H2" s="75"/>
      <c r="I2" s="77" t="s">
        <v>55</v>
      </c>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row>
    <row r="3" spans="1:66" s="3" customFormat="1" ht="43.2" hidden="1" x14ac:dyDescent="0.3">
      <c r="A3" s="78">
        <v>2</v>
      </c>
      <c r="B3" s="85" t="s">
        <v>447</v>
      </c>
      <c r="C3" s="74" t="s">
        <v>56</v>
      </c>
      <c r="D3" s="90"/>
      <c r="E3" s="76" t="s">
        <v>54</v>
      </c>
      <c r="F3" s="76" t="s">
        <v>57</v>
      </c>
      <c r="G3" s="75"/>
      <c r="H3" s="75"/>
      <c r="I3" s="77" t="s">
        <v>58</v>
      </c>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row>
    <row r="4" spans="1:66" s="3" customFormat="1" ht="43.2" hidden="1" x14ac:dyDescent="0.3">
      <c r="A4" s="73">
        <v>3</v>
      </c>
      <c r="B4" s="85" t="s">
        <v>447</v>
      </c>
      <c r="C4" s="74" t="s">
        <v>59</v>
      </c>
      <c r="D4" s="90"/>
      <c r="E4" s="76" t="s">
        <v>53</v>
      </c>
      <c r="F4" s="76"/>
      <c r="G4" s="75"/>
      <c r="H4" s="75"/>
      <c r="I4" s="77" t="s">
        <v>60</v>
      </c>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row>
    <row r="5" spans="1:66" s="3" customFormat="1" ht="187.2" hidden="1" x14ac:dyDescent="0.3">
      <c r="A5" s="78">
        <v>4</v>
      </c>
      <c r="B5" s="85" t="s">
        <v>447</v>
      </c>
      <c r="C5" s="74" t="s">
        <v>61</v>
      </c>
      <c r="D5" s="90"/>
      <c r="E5" s="76"/>
      <c r="F5" s="76"/>
      <c r="G5" s="76" t="s">
        <v>224</v>
      </c>
      <c r="H5" s="75"/>
      <c r="I5" s="77"/>
    </row>
    <row r="6" spans="1:66" s="3" customFormat="1" ht="57.6" hidden="1" x14ac:dyDescent="0.3">
      <c r="A6" s="73">
        <v>5</v>
      </c>
      <c r="B6" s="85" t="s">
        <v>447</v>
      </c>
      <c r="C6" s="74" t="s">
        <v>62</v>
      </c>
      <c r="D6" s="90"/>
      <c r="E6" s="76"/>
      <c r="F6" s="76" t="s">
        <v>63</v>
      </c>
      <c r="G6" s="76" t="s">
        <v>64</v>
      </c>
      <c r="H6" s="75"/>
      <c r="I6" s="77"/>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row>
    <row r="7" spans="1:66" s="3" customFormat="1" hidden="1" x14ac:dyDescent="0.3">
      <c r="A7" s="78">
        <v>6</v>
      </c>
      <c r="B7" s="85" t="s">
        <v>447</v>
      </c>
      <c r="C7" s="74" t="s">
        <v>65</v>
      </c>
      <c r="D7" s="90" t="s">
        <v>54</v>
      </c>
      <c r="E7" s="76"/>
      <c r="F7" s="76"/>
      <c r="G7" s="76"/>
      <c r="H7" s="75"/>
      <c r="I7" s="77"/>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row>
    <row r="8" spans="1:66" s="3" customFormat="1" ht="28.8" hidden="1" x14ac:dyDescent="0.3">
      <c r="A8" s="73">
        <v>7</v>
      </c>
      <c r="B8" s="85" t="s">
        <v>447</v>
      </c>
      <c r="C8" s="74" t="s">
        <v>66</v>
      </c>
      <c r="D8" s="90"/>
      <c r="E8" s="76"/>
      <c r="F8" s="76"/>
      <c r="G8" s="76" t="s">
        <v>67</v>
      </c>
      <c r="H8" s="75"/>
      <c r="I8" s="77"/>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row>
    <row r="9" spans="1:66" s="3" customFormat="1" ht="158.4" hidden="1" x14ac:dyDescent="0.3">
      <c r="A9" s="78">
        <v>8</v>
      </c>
      <c r="B9" s="85" t="s">
        <v>447</v>
      </c>
      <c r="C9" s="74" t="s">
        <v>68</v>
      </c>
      <c r="D9" s="90"/>
      <c r="E9" s="76"/>
      <c r="F9" s="76"/>
      <c r="G9" s="76" t="s">
        <v>232</v>
      </c>
      <c r="H9" s="76" t="s">
        <v>54</v>
      </c>
      <c r="I9" s="77"/>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3" customFormat="1" ht="288" hidden="1" x14ac:dyDescent="0.3">
      <c r="A10" s="73">
        <v>9</v>
      </c>
      <c r="B10" s="85" t="s">
        <v>447</v>
      </c>
      <c r="C10" s="74" t="s">
        <v>69</v>
      </c>
      <c r="D10" s="90"/>
      <c r="E10" s="76"/>
      <c r="F10" s="76"/>
      <c r="G10" s="76" t="s">
        <v>225</v>
      </c>
      <c r="H10" s="75"/>
      <c r="I10" s="77"/>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row>
    <row r="11" spans="1:66" s="3" customFormat="1" hidden="1" x14ac:dyDescent="0.3">
      <c r="A11" s="78">
        <v>10</v>
      </c>
      <c r="B11" s="85" t="s">
        <v>447</v>
      </c>
      <c r="C11" s="74" t="s">
        <v>70</v>
      </c>
      <c r="D11" s="90"/>
      <c r="E11" s="76"/>
      <c r="F11" s="76" t="s">
        <v>54</v>
      </c>
      <c r="G11" s="76"/>
      <c r="H11" s="75"/>
      <c r="I11" s="77"/>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row>
    <row r="12" spans="1:66" s="3" customFormat="1" hidden="1" x14ac:dyDescent="0.3">
      <c r="A12" s="73">
        <v>11</v>
      </c>
      <c r="B12" s="85" t="s">
        <v>447</v>
      </c>
      <c r="C12" s="74" t="s">
        <v>71</v>
      </c>
      <c r="D12" s="90"/>
      <c r="E12" s="76"/>
      <c r="F12" s="76" t="s">
        <v>54</v>
      </c>
      <c r="G12" s="76"/>
      <c r="H12" s="75"/>
      <c r="I12" s="77" t="s">
        <v>72</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row>
    <row r="13" spans="1:66" s="7" customFormat="1" hidden="1" x14ac:dyDescent="0.3">
      <c r="A13" s="78">
        <v>12</v>
      </c>
      <c r="B13" s="86" t="s">
        <v>439</v>
      </c>
      <c r="C13" s="74" t="s">
        <v>73</v>
      </c>
      <c r="D13" s="90"/>
      <c r="E13" s="75"/>
      <c r="F13" s="75"/>
      <c r="G13" s="75"/>
      <c r="H13" s="75"/>
      <c r="I13" s="77" t="s">
        <v>74</v>
      </c>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idden="1" x14ac:dyDescent="0.3">
      <c r="A14" s="73">
        <v>13</v>
      </c>
      <c r="B14" s="86" t="s">
        <v>439</v>
      </c>
      <c r="C14" s="74" t="s">
        <v>75</v>
      </c>
      <c r="D14" s="91"/>
      <c r="E14" s="79" t="s">
        <v>54</v>
      </c>
      <c r="F14" s="79" t="s">
        <v>54</v>
      </c>
      <c r="G14" s="79"/>
      <c r="H14" s="79"/>
      <c r="I14" s="80"/>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hidden="1" x14ac:dyDescent="0.3">
      <c r="A15" s="78">
        <v>14</v>
      </c>
      <c r="B15" s="86" t="s">
        <v>439</v>
      </c>
      <c r="C15" s="74" t="s">
        <v>76</v>
      </c>
      <c r="D15" s="91"/>
      <c r="E15" s="79"/>
      <c r="F15" s="79" t="s">
        <v>54</v>
      </c>
      <c r="G15" s="79"/>
      <c r="H15" s="79"/>
      <c r="I15" s="80"/>
    </row>
    <row r="16" spans="1:66" hidden="1" x14ac:dyDescent="0.3">
      <c r="A16" s="73">
        <v>15</v>
      </c>
      <c r="B16" s="86" t="s">
        <v>439</v>
      </c>
      <c r="C16" s="74" t="s">
        <v>77</v>
      </c>
      <c r="D16" s="91"/>
      <c r="E16" s="79" t="s">
        <v>54</v>
      </c>
      <c r="F16" s="79" t="s">
        <v>54</v>
      </c>
      <c r="G16" s="79"/>
      <c r="H16" s="79"/>
      <c r="I16" s="80"/>
    </row>
    <row r="17" spans="1:9" hidden="1" x14ac:dyDescent="0.3">
      <c r="A17" s="78">
        <v>16</v>
      </c>
      <c r="B17" s="86" t="s">
        <v>439</v>
      </c>
      <c r="C17" s="74" t="s">
        <v>78</v>
      </c>
      <c r="D17" s="91"/>
      <c r="E17" s="79" t="s">
        <v>54</v>
      </c>
      <c r="F17" s="79" t="s">
        <v>54</v>
      </c>
      <c r="G17" s="79"/>
      <c r="H17" s="79"/>
      <c r="I17" s="80"/>
    </row>
    <row r="18" spans="1:9" ht="28.8" hidden="1" x14ac:dyDescent="0.3">
      <c r="A18" s="73">
        <v>17</v>
      </c>
      <c r="B18" s="86" t="s">
        <v>439</v>
      </c>
      <c r="C18" s="74" t="s">
        <v>79</v>
      </c>
      <c r="D18" s="91"/>
      <c r="E18" s="79"/>
      <c r="F18" s="79"/>
      <c r="G18" s="79" t="s">
        <v>80</v>
      </c>
      <c r="H18" s="79" t="s">
        <v>54</v>
      </c>
      <c r="I18" s="80"/>
    </row>
    <row r="19" spans="1:9" ht="43.2" hidden="1" x14ac:dyDescent="0.3">
      <c r="A19" s="78">
        <v>18</v>
      </c>
      <c r="B19" s="86" t="s">
        <v>439</v>
      </c>
      <c r="C19" s="74" t="s">
        <v>81</v>
      </c>
      <c r="D19" s="91"/>
      <c r="E19" s="76" t="s">
        <v>53</v>
      </c>
      <c r="F19" s="79" t="s">
        <v>54</v>
      </c>
      <c r="G19" s="79"/>
      <c r="H19" s="79"/>
      <c r="I19" s="80"/>
    </row>
    <row r="20" spans="1:9" ht="28.8" hidden="1" x14ac:dyDescent="0.3">
      <c r="A20" s="73">
        <v>19</v>
      </c>
      <c r="B20" s="86" t="s">
        <v>439</v>
      </c>
      <c r="C20" s="74" t="s">
        <v>82</v>
      </c>
      <c r="D20" s="91"/>
      <c r="E20" s="79"/>
      <c r="F20" s="79"/>
      <c r="G20" s="79"/>
      <c r="H20" s="79"/>
      <c r="I20" s="80" t="s">
        <v>83</v>
      </c>
    </row>
    <row r="21" spans="1:9" ht="86.4" hidden="1" x14ac:dyDescent="0.3">
      <c r="A21" s="78">
        <v>20</v>
      </c>
      <c r="B21" s="86" t="s">
        <v>439</v>
      </c>
      <c r="C21" s="79" t="s">
        <v>84</v>
      </c>
      <c r="D21" s="91"/>
      <c r="E21" s="79" t="s">
        <v>54</v>
      </c>
      <c r="F21" s="79"/>
      <c r="G21" s="79"/>
      <c r="H21" s="79" t="s">
        <v>85</v>
      </c>
      <c r="I21" s="80" t="s">
        <v>86</v>
      </c>
    </row>
    <row r="22" spans="1:9" ht="28.8" hidden="1" x14ac:dyDescent="0.3">
      <c r="A22" s="73">
        <v>21</v>
      </c>
      <c r="B22" s="86" t="s">
        <v>439</v>
      </c>
      <c r="C22" s="79" t="s">
        <v>87</v>
      </c>
      <c r="D22" s="91"/>
      <c r="E22" s="79" t="s">
        <v>54</v>
      </c>
      <c r="F22" s="79"/>
      <c r="G22" s="79"/>
      <c r="H22" s="79"/>
      <c r="I22" s="80" t="s">
        <v>86</v>
      </c>
    </row>
    <row r="23" spans="1:9" ht="28.8" hidden="1" x14ac:dyDescent="0.3">
      <c r="A23" s="78">
        <v>22</v>
      </c>
      <c r="B23" s="86" t="s">
        <v>439</v>
      </c>
      <c r="C23" s="74" t="s">
        <v>88</v>
      </c>
      <c r="D23" s="91"/>
      <c r="E23" s="79" t="s">
        <v>54</v>
      </c>
      <c r="F23" s="79"/>
      <c r="G23" s="79"/>
      <c r="H23" s="79"/>
      <c r="I23" s="80" t="s">
        <v>89</v>
      </c>
    </row>
    <row r="24" spans="1:9" ht="28.8" hidden="1" x14ac:dyDescent="0.3">
      <c r="A24" s="73">
        <v>23</v>
      </c>
      <c r="B24" s="86" t="s">
        <v>439</v>
      </c>
      <c r="C24" s="81" t="s">
        <v>90</v>
      </c>
      <c r="D24" s="91"/>
      <c r="E24" s="79" t="s">
        <v>54</v>
      </c>
      <c r="F24" s="79"/>
      <c r="G24" s="79" t="s">
        <v>91</v>
      </c>
      <c r="H24" s="79"/>
      <c r="I24" s="82" t="s">
        <v>92</v>
      </c>
    </row>
    <row r="25" spans="1:9" ht="28.8" hidden="1" x14ac:dyDescent="0.3">
      <c r="A25" s="78">
        <v>24</v>
      </c>
      <c r="B25" s="86" t="s">
        <v>439</v>
      </c>
      <c r="C25" s="81" t="s">
        <v>93</v>
      </c>
      <c r="D25" s="91"/>
      <c r="E25" s="79"/>
      <c r="F25" s="79"/>
      <c r="G25" s="79" t="s">
        <v>91</v>
      </c>
      <c r="H25" s="79"/>
      <c r="I25" s="82" t="s">
        <v>92</v>
      </c>
    </row>
    <row r="26" spans="1:9" hidden="1" x14ac:dyDescent="0.3">
      <c r="A26" s="73">
        <v>25</v>
      </c>
      <c r="B26" s="86" t="s">
        <v>439</v>
      </c>
      <c r="C26" s="79" t="s">
        <v>94</v>
      </c>
      <c r="D26" s="91"/>
      <c r="E26" s="79" t="s">
        <v>54</v>
      </c>
      <c r="F26" s="79"/>
      <c r="G26" s="79" t="s">
        <v>95</v>
      </c>
      <c r="H26" s="79"/>
      <c r="I26" s="80"/>
    </row>
    <row r="27" spans="1:9" hidden="1" x14ac:dyDescent="0.3">
      <c r="A27" s="78">
        <v>26</v>
      </c>
      <c r="B27" s="86" t="s">
        <v>439</v>
      </c>
      <c r="C27" s="79" t="s">
        <v>96</v>
      </c>
      <c r="D27" s="91"/>
      <c r="E27" s="79" t="s">
        <v>54</v>
      </c>
      <c r="F27" s="79"/>
      <c r="G27" s="79" t="s">
        <v>95</v>
      </c>
      <c r="H27" s="79"/>
      <c r="I27" s="80"/>
    </row>
    <row r="28" spans="1:9" ht="57.6" hidden="1" x14ac:dyDescent="0.3">
      <c r="A28" s="73">
        <v>27</v>
      </c>
      <c r="B28" s="86" t="s">
        <v>439</v>
      </c>
      <c r="C28" s="74" t="s">
        <v>97</v>
      </c>
      <c r="D28" s="91"/>
      <c r="E28" s="79" t="s">
        <v>54</v>
      </c>
      <c r="F28" s="79"/>
      <c r="G28" s="79" t="s">
        <v>98</v>
      </c>
      <c r="H28" s="79" t="s">
        <v>54</v>
      </c>
      <c r="I28" s="80"/>
    </row>
    <row r="29" spans="1:9" hidden="1" x14ac:dyDescent="0.3">
      <c r="A29" s="78">
        <v>28</v>
      </c>
      <c r="B29" s="86" t="s">
        <v>439</v>
      </c>
      <c r="C29" s="79" t="s">
        <v>99</v>
      </c>
      <c r="D29" s="91"/>
      <c r="E29" s="79" t="s">
        <v>54</v>
      </c>
      <c r="F29" s="79"/>
      <c r="G29" s="79"/>
      <c r="H29" s="79"/>
      <c r="I29" s="80"/>
    </row>
    <row r="30" spans="1:9" hidden="1" x14ac:dyDescent="0.3">
      <c r="A30" s="73">
        <v>29</v>
      </c>
      <c r="B30" s="86" t="s">
        <v>439</v>
      </c>
      <c r="C30" s="79" t="s">
        <v>100</v>
      </c>
      <c r="D30" s="91"/>
      <c r="E30" s="79"/>
      <c r="F30" s="79" t="s">
        <v>54</v>
      </c>
      <c r="G30" s="79"/>
      <c r="H30" s="79"/>
      <c r="I30" s="80"/>
    </row>
    <row r="31" spans="1:9" ht="57.6" hidden="1" x14ac:dyDescent="0.3">
      <c r="A31" s="78">
        <v>30</v>
      </c>
      <c r="B31" s="86" t="s">
        <v>439</v>
      </c>
      <c r="C31" s="79" t="s">
        <v>101</v>
      </c>
      <c r="D31" s="91"/>
      <c r="E31" s="79" t="s">
        <v>54</v>
      </c>
      <c r="F31" s="79"/>
      <c r="G31" s="79" t="s">
        <v>102</v>
      </c>
      <c r="H31" s="79" t="s">
        <v>54</v>
      </c>
      <c r="I31" s="80" t="s">
        <v>103</v>
      </c>
    </row>
    <row r="32" spans="1:9" ht="57.6" hidden="1" x14ac:dyDescent="0.3">
      <c r="A32" s="73">
        <v>31</v>
      </c>
      <c r="B32" s="86" t="s">
        <v>439</v>
      </c>
      <c r="C32" s="79" t="s">
        <v>104</v>
      </c>
      <c r="D32" s="91" t="s">
        <v>54</v>
      </c>
      <c r="E32" s="79" t="s">
        <v>54</v>
      </c>
      <c r="F32" s="79"/>
      <c r="G32" s="79" t="s">
        <v>226</v>
      </c>
      <c r="H32" s="79" t="s">
        <v>54</v>
      </c>
      <c r="I32" s="80"/>
    </row>
    <row r="33" spans="1:66" hidden="1" x14ac:dyDescent="0.3">
      <c r="A33" s="78">
        <v>32</v>
      </c>
      <c r="B33" s="86" t="s">
        <v>439</v>
      </c>
      <c r="C33" s="74" t="s">
        <v>5</v>
      </c>
      <c r="D33" s="91"/>
      <c r="E33" s="79" t="s">
        <v>54</v>
      </c>
      <c r="F33" s="79"/>
      <c r="G33" s="79"/>
      <c r="H33" s="79"/>
      <c r="I33" s="80" t="s">
        <v>105</v>
      </c>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row>
    <row r="34" spans="1:66" ht="86.4" hidden="1" x14ac:dyDescent="0.3">
      <c r="A34" s="73">
        <v>33</v>
      </c>
      <c r="B34" s="86" t="s">
        <v>439</v>
      </c>
      <c r="C34" s="79" t="s">
        <v>106</v>
      </c>
      <c r="D34" s="91"/>
      <c r="E34" s="79" t="s">
        <v>54</v>
      </c>
      <c r="F34" s="79"/>
      <c r="G34" s="79" t="s">
        <v>107</v>
      </c>
      <c r="H34" s="79"/>
      <c r="I34" s="80"/>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row>
    <row r="35" spans="1:66" ht="43.2" hidden="1" x14ac:dyDescent="0.3">
      <c r="A35" s="78">
        <v>34</v>
      </c>
      <c r="B35" s="86" t="s">
        <v>439</v>
      </c>
      <c r="C35" s="79" t="s">
        <v>108</v>
      </c>
      <c r="D35" s="91" t="s">
        <v>54</v>
      </c>
      <c r="E35" s="79"/>
      <c r="F35" s="79" t="s">
        <v>109</v>
      </c>
      <c r="G35" s="79"/>
      <c r="H35" s="79"/>
      <c r="I35" s="80" t="s">
        <v>110</v>
      </c>
    </row>
    <row r="36" spans="1:66" hidden="1" x14ac:dyDescent="0.3">
      <c r="A36" s="73">
        <v>35</v>
      </c>
      <c r="B36" s="86" t="s">
        <v>439</v>
      </c>
      <c r="C36" s="79" t="s">
        <v>111</v>
      </c>
      <c r="D36" s="91" t="s">
        <v>54</v>
      </c>
      <c r="E36" s="79"/>
      <c r="F36" s="79"/>
      <c r="G36" s="79"/>
      <c r="H36" s="79"/>
      <c r="I36" s="80"/>
    </row>
    <row r="37" spans="1:66" ht="28.8" hidden="1" x14ac:dyDescent="0.3">
      <c r="A37" s="78">
        <v>36</v>
      </c>
      <c r="B37" s="86" t="s">
        <v>440</v>
      </c>
      <c r="C37" s="79" t="s">
        <v>112</v>
      </c>
      <c r="D37" s="91" t="s">
        <v>54</v>
      </c>
      <c r="E37" s="79" t="s">
        <v>54</v>
      </c>
      <c r="F37" s="79"/>
      <c r="G37" s="79"/>
      <c r="H37" s="79"/>
      <c r="I37" s="80"/>
    </row>
    <row r="38" spans="1:66" ht="28.8" hidden="1" x14ac:dyDescent="0.3">
      <c r="A38" s="73">
        <v>37</v>
      </c>
      <c r="B38" s="86" t="s">
        <v>440</v>
      </c>
      <c r="C38" s="79" t="s">
        <v>113</v>
      </c>
      <c r="D38" s="91"/>
      <c r="E38" s="79"/>
      <c r="F38" s="79" t="s">
        <v>54</v>
      </c>
      <c r="G38" s="79"/>
      <c r="H38" s="79"/>
      <c r="I38" s="80"/>
    </row>
    <row r="39" spans="1:66" ht="315" hidden="1" customHeight="1" x14ac:dyDescent="0.3">
      <c r="A39" s="78">
        <v>38</v>
      </c>
      <c r="B39" s="86" t="s">
        <v>440</v>
      </c>
      <c r="C39" s="79" t="s">
        <v>114</v>
      </c>
      <c r="D39" s="91" t="s">
        <v>54</v>
      </c>
      <c r="E39" s="79"/>
      <c r="F39" s="79"/>
      <c r="G39" s="79" t="s">
        <v>233</v>
      </c>
      <c r="H39" s="79"/>
      <c r="I39" s="80"/>
    </row>
    <row r="40" spans="1:66" ht="28.8" hidden="1" x14ac:dyDescent="0.3">
      <c r="A40" s="73">
        <v>39</v>
      </c>
      <c r="B40" s="86" t="s">
        <v>440</v>
      </c>
      <c r="C40" s="79" t="s">
        <v>115</v>
      </c>
      <c r="D40" s="91"/>
      <c r="E40" s="79"/>
      <c r="F40" s="79" t="s">
        <v>54</v>
      </c>
      <c r="G40" s="79" t="s">
        <v>116</v>
      </c>
      <c r="H40" s="79"/>
      <c r="I40" s="80"/>
    </row>
    <row r="41" spans="1:66" ht="28.8" hidden="1" x14ac:dyDescent="0.3">
      <c r="A41" s="78">
        <v>40</v>
      </c>
      <c r="B41" s="86" t="s">
        <v>440</v>
      </c>
      <c r="C41" s="79" t="s">
        <v>117</v>
      </c>
      <c r="D41" s="91" t="s">
        <v>54</v>
      </c>
      <c r="E41" s="79"/>
      <c r="F41" s="79"/>
      <c r="G41" s="79"/>
      <c r="H41" s="79" t="s">
        <v>54</v>
      </c>
      <c r="I41" s="80"/>
    </row>
    <row r="42" spans="1:66" ht="28.8" hidden="1" x14ac:dyDescent="0.3">
      <c r="A42" s="73">
        <v>41</v>
      </c>
      <c r="B42" s="86" t="s">
        <v>440</v>
      </c>
      <c r="C42" s="79" t="s">
        <v>118</v>
      </c>
      <c r="D42" s="91"/>
      <c r="E42" s="79"/>
      <c r="F42" s="79" t="s">
        <v>54</v>
      </c>
      <c r="G42" s="79"/>
      <c r="H42" s="79"/>
      <c r="I42" s="80" t="s">
        <v>119</v>
      </c>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row>
    <row r="43" spans="1:66" ht="72" hidden="1" x14ac:dyDescent="0.3">
      <c r="A43" s="78">
        <v>42</v>
      </c>
      <c r="B43" s="86" t="s">
        <v>440</v>
      </c>
      <c r="C43" s="79" t="s">
        <v>120</v>
      </c>
      <c r="D43" s="91" t="s">
        <v>54</v>
      </c>
      <c r="E43" s="79"/>
      <c r="F43" s="79" t="s">
        <v>121</v>
      </c>
      <c r="G43" s="79"/>
      <c r="H43" s="79"/>
      <c r="I43" s="80" t="s">
        <v>119</v>
      </c>
    </row>
    <row r="44" spans="1:66" s="10" customFormat="1" ht="57.6" hidden="1" x14ac:dyDescent="0.3">
      <c r="A44" s="73">
        <v>43</v>
      </c>
      <c r="B44" s="86" t="s">
        <v>440</v>
      </c>
      <c r="C44" s="79" t="s">
        <v>436</v>
      </c>
      <c r="D44" s="91"/>
      <c r="E44" s="79" t="s">
        <v>54</v>
      </c>
      <c r="F44" s="79"/>
      <c r="G44" s="79" t="s">
        <v>434</v>
      </c>
      <c r="H44" s="79"/>
      <c r="I44" s="80"/>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row>
    <row r="45" spans="1:66" ht="72" hidden="1" x14ac:dyDescent="0.3">
      <c r="A45" s="78">
        <v>44</v>
      </c>
      <c r="B45" s="86" t="s">
        <v>440</v>
      </c>
      <c r="C45" s="79" t="s">
        <v>437</v>
      </c>
      <c r="D45" s="91"/>
      <c r="E45" s="79" t="s">
        <v>54</v>
      </c>
      <c r="F45" s="79"/>
      <c r="G45" s="79" t="s">
        <v>435</v>
      </c>
      <c r="H45" s="79"/>
      <c r="I45" s="80"/>
    </row>
    <row r="46" spans="1:66" ht="57.6" hidden="1" x14ac:dyDescent="0.3">
      <c r="A46" s="73">
        <v>45</v>
      </c>
      <c r="B46" s="86" t="s">
        <v>440</v>
      </c>
      <c r="C46" s="79" t="s">
        <v>438</v>
      </c>
      <c r="D46" s="91"/>
      <c r="E46" s="79" t="s">
        <v>54</v>
      </c>
      <c r="F46" s="79"/>
      <c r="G46" s="79" t="s">
        <v>433</v>
      </c>
      <c r="H46" s="79"/>
      <c r="I46" s="80"/>
    </row>
    <row r="47" spans="1:66" s="10" customFormat="1" ht="100.8" x14ac:dyDescent="0.3">
      <c r="A47" s="78">
        <v>46</v>
      </c>
      <c r="B47" s="86" t="s">
        <v>440</v>
      </c>
      <c r="C47" s="76" t="s">
        <v>122</v>
      </c>
      <c r="D47" s="91"/>
      <c r="E47" s="79"/>
      <c r="F47" s="79"/>
      <c r="G47" s="79" t="s">
        <v>231</v>
      </c>
      <c r="H47" s="79"/>
      <c r="I47" s="80" t="s">
        <v>123</v>
      </c>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row>
    <row r="48" spans="1:66" ht="115.2" hidden="1" x14ac:dyDescent="0.3">
      <c r="A48" s="73">
        <v>47</v>
      </c>
      <c r="B48" s="86" t="s">
        <v>440</v>
      </c>
      <c r="C48" s="74" t="s">
        <v>124</v>
      </c>
      <c r="D48" s="91"/>
      <c r="E48" s="79" t="s">
        <v>54</v>
      </c>
      <c r="F48" s="79"/>
      <c r="G48" s="79" t="s">
        <v>125</v>
      </c>
      <c r="H48" s="79" t="s">
        <v>54</v>
      </c>
      <c r="I48" s="80"/>
    </row>
    <row r="49" spans="1:66" ht="187.2" hidden="1" x14ac:dyDescent="0.3">
      <c r="A49" s="78">
        <v>48</v>
      </c>
      <c r="B49" s="86" t="s">
        <v>440</v>
      </c>
      <c r="C49" s="74" t="s">
        <v>126</v>
      </c>
      <c r="D49" s="91"/>
      <c r="E49" s="79"/>
      <c r="F49" s="79"/>
      <c r="G49" s="79" t="s">
        <v>127</v>
      </c>
      <c r="H49" s="79"/>
      <c r="I49" s="80"/>
    </row>
    <row r="50" spans="1:66" ht="28.8" hidden="1" x14ac:dyDescent="0.3">
      <c r="A50" s="73">
        <v>49</v>
      </c>
      <c r="B50" s="86" t="s">
        <v>440</v>
      </c>
      <c r="C50" s="79" t="s">
        <v>128</v>
      </c>
      <c r="D50" s="91"/>
      <c r="E50" s="79" t="s">
        <v>54</v>
      </c>
      <c r="F50" s="79" t="s">
        <v>54</v>
      </c>
      <c r="G50" s="79" t="s">
        <v>129</v>
      </c>
      <c r="H50" s="79"/>
      <c r="I50" s="80" t="s">
        <v>130</v>
      </c>
    </row>
    <row r="51" spans="1:66" ht="28.8" hidden="1" x14ac:dyDescent="0.3">
      <c r="A51" s="78">
        <v>50</v>
      </c>
      <c r="B51" s="86" t="s">
        <v>440</v>
      </c>
      <c r="C51" s="79" t="s">
        <v>131</v>
      </c>
      <c r="D51" s="91" t="s">
        <v>54</v>
      </c>
      <c r="E51" s="79" t="s">
        <v>54</v>
      </c>
      <c r="F51" s="79" t="s">
        <v>132</v>
      </c>
      <c r="G51" s="79"/>
      <c r="H51" s="79"/>
      <c r="I51" s="80"/>
    </row>
    <row r="52" spans="1:66" ht="28.8" hidden="1" x14ac:dyDescent="0.3">
      <c r="A52" s="73">
        <v>51</v>
      </c>
      <c r="B52" s="86" t="s">
        <v>440</v>
      </c>
      <c r="C52" s="79" t="s">
        <v>133</v>
      </c>
      <c r="D52" s="91" t="s">
        <v>54</v>
      </c>
      <c r="E52" s="79" t="s">
        <v>54</v>
      </c>
      <c r="F52" s="79"/>
      <c r="G52" s="79"/>
      <c r="H52" s="79" t="s">
        <v>54</v>
      </c>
      <c r="I52" s="80"/>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row>
    <row r="53" spans="1:66" ht="129.6" hidden="1" x14ac:dyDescent="0.3">
      <c r="A53" s="78">
        <v>52</v>
      </c>
      <c r="B53" s="86" t="s">
        <v>440</v>
      </c>
      <c r="C53" s="79" t="s">
        <v>134</v>
      </c>
      <c r="D53" s="91" t="s">
        <v>54</v>
      </c>
      <c r="E53" s="79" t="s">
        <v>54</v>
      </c>
      <c r="F53" s="79" t="s">
        <v>135</v>
      </c>
      <c r="G53" s="79" t="s">
        <v>136</v>
      </c>
      <c r="H53" s="79" t="s">
        <v>137</v>
      </c>
      <c r="I53" s="80"/>
    </row>
    <row r="54" spans="1:66" ht="28.8" hidden="1" x14ac:dyDescent="0.3">
      <c r="A54" s="73">
        <v>53</v>
      </c>
      <c r="B54" s="86" t="s">
        <v>440</v>
      </c>
      <c r="C54" s="79" t="s">
        <v>138</v>
      </c>
      <c r="D54" s="91" t="s">
        <v>54</v>
      </c>
      <c r="E54" s="79" t="s">
        <v>54</v>
      </c>
      <c r="F54" s="79" t="s">
        <v>139</v>
      </c>
      <c r="G54" s="79"/>
      <c r="H54" s="79" t="s">
        <v>54</v>
      </c>
      <c r="I54" s="80" t="s">
        <v>119</v>
      </c>
    </row>
    <row r="55" spans="1:66" ht="28.8" hidden="1" x14ac:dyDescent="0.3">
      <c r="A55" s="78">
        <v>54</v>
      </c>
      <c r="B55" s="86" t="s">
        <v>440</v>
      </c>
      <c r="C55" s="79" t="s">
        <v>140</v>
      </c>
      <c r="D55" s="91" t="s">
        <v>54</v>
      </c>
      <c r="E55" s="79" t="s">
        <v>54</v>
      </c>
      <c r="F55" s="79" t="s">
        <v>139</v>
      </c>
      <c r="G55" s="79"/>
      <c r="H55" s="79"/>
      <c r="I55" s="80" t="s">
        <v>119</v>
      </c>
    </row>
    <row r="56" spans="1:66" ht="28.8" hidden="1" x14ac:dyDescent="0.3">
      <c r="A56" s="73">
        <v>55</v>
      </c>
      <c r="B56" s="86" t="s">
        <v>440</v>
      </c>
      <c r="C56" s="79" t="s">
        <v>141</v>
      </c>
      <c r="D56" s="91" t="s">
        <v>54</v>
      </c>
      <c r="E56" s="79" t="s">
        <v>54</v>
      </c>
      <c r="F56" s="79" t="s">
        <v>142</v>
      </c>
      <c r="G56" s="79"/>
      <c r="H56" s="79"/>
      <c r="I56" s="80" t="s">
        <v>119</v>
      </c>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row>
    <row r="57" spans="1:66" ht="28.8" hidden="1" x14ac:dyDescent="0.3">
      <c r="A57" s="78">
        <v>56</v>
      </c>
      <c r="B57" s="86" t="s">
        <v>440</v>
      </c>
      <c r="C57" s="79" t="s">
        <v>143</v>
      </c>
      <c r="D57" s="91" t="s">
        <v>54</v>
      </c>
      <c r="E57" s="79" t="s">
        <v>54</v>
      </c>
      <c r="F57" s="79" t="s">
        <v>144</v>
      </c>
      <c r="G57" s="79"/>
      <c r="H57" s="79"/>
      <c r="I57" s="80" t="s">
        <v>119</v>
      </c>
    </row>
    <row r="58" spans="1:66" ht="86.4" hidden="1" x14ac:dyDescent="0.3">
      <c r="A58" s="73">
        <v>57</v>
      </c>
      <c r="B58" s="86" t="s">
        <v>440</v>
      </c>
      <c r="C58" s="79" t="s">
        <v>145</v>
      </c>
      <c r="D58" s="91"/>
      <c r="E58" s="79" t="s">
        <v>54</v>
      </c>
      <c r="F58" s="79" t="s">
        <v>146</v>
      </c>
      <c r="G58" s="79" t="s">
        <v>147</v>
      </c>
      <c r="H58" s="79" t="s">
        <v>54</v>
      </c>
      <c r="I58" s="80"/>
    </row>
    <row r="59" spans="1:66" ht="86.4" hidden="1" x14ac:dyDescent="0.3">
      <c r="A59" s="78">
        <v>58</v>
      </c>
      <c r="B59" s="86" t="s">
        <v>440</v>
      </c>
      <c r="C59" s="79" t="s">
        <v>148</v>
      </c>
      <c r="D59" s="91"/>
      <c r="E59" s="79" t="s">
        <v>54</v>
      </c>
      <c r="F59" s="79"/>
      <c r="G59" s="79" t="s">
        <v>149</v>
      </c>
      <c r="H59" s="79" t="s">
        <v>54</v>
      </c>
      <c r="I59" s="80"/>
    </row>
    <row r="60" spans="1:66" ht="143.25" customHeight="1" x14ac:dyDescent="0.3">
      <c r="A60" s="73">
        <v>59</v>
      </c>
      <c r="B60" s="86" t="s">
        <v>440</v>
      </c>
      <c r="C60" s="79" t="s">
        <v>150</v>
      </c>
      <c r="D60" s="91"/>
      <c r="E60" s="79"/>
      <c r="F60" s="79"/>
      <c r="G60" s="79" t="s">
        <v>227</v>
      </c>
      <c r="H60" s="79" t="s">
        <v>54</v>
      </c>
      <c r="I60" s="80" t="s">
        <v>151</v>
      </c>
    </row>
    <row r="61" spans="1:66" ht="128.25" customHeight="1" x14ac:dyDescent="0.3">
      <c r="A61" s="78">
        <v>60</v>
      </c>
      <c r="B61" s="86" t="s">
        <v>440</v>
      </c>
      <c r="C61" s="79" t="s">
        <v>152</v>
      </c>
      <c r="D61" s="91" t="s">
        <v>54</v>
      </c>
      <c r="E61" s="79"/>
      <c r="F61" s="79"/>
      <c r="G61" s="79" t="s">
        <v>228</v>
      </c>
      <c r="H61" s="79" t="s">
        <v>137</v>
      </c>
      <c r="I61" s="80" t="s">
        <v>151</v>
      </c>
    </row>
    <row r="62" spans="1:66" ht="28.8" hidden="1" x14ac:dyDescent="0.3">
      <c r="A62" s="73">
        <v>61</v>
      </c>
      <c r="B62" s="86" t="s">
        <v>440</v>
      </c>
      <c r="C62" s="79" t="s">
        <v>153</v>
      </c>
      <c r="D62" s="91" t="s">
        <v>54</v>
      </c>
      <c r="E62" s="79" t="s">
        <v>54</v>
      </c>
      <c r="F62" s="79" t="s">
        <v>154</v>
      </c>
      <c r="G62" s="79"/>
      <c r="H62" s="79"/>
      <c r="I62" s="80"/>
    </row>
    <row r="63" spans="1:66" ht="43.2" hidden="1" x14ac:dyDescent="0.3">
      <c r="A63" s="78">
        <v>62</v>
      </c>
      <c r="B63" s="86" t="s">
        <v>440</v>
      </c>
      <c r="C63" s="79" t="s">
        <v>155</v>
      </c>
      <c r="D63" s="91"/>
      <c r="E63" s="79"/>
      <c r="F63" s="79" t="s">
        <v>156</v>
      </c>
      <c r="G63" s="79"/>
      <c r="H63" s="79"/>
      <c r="I63" s="80"/>
    </row>
    <row r="64" spans="1:66" ht="28.8" hidden="1" x14ac:dyDescent="0.3">
      <c r="A64" s="73">
        <v>63</v>
      </c>
      <c r="B64" s="86" t="s">
        <v>440</v>
      </c>
      <c r="C64" s="79" t="s">
        <v>157</v>
      </c>
      <c r="D64" s="91" t="s">
        <v>54</v>
      </c>
      <c r="E64" s="79"/>
      <c r="F64" s="79" t="s">
        <v>158</v>
      </c>
      <c r="G64" s="79"/>
      <c r="H64" s="79" t="s">
        <v>159</v>
      </c>
      <c r="I64" s="80" t="s">
        <v>119</v>
      </c>
    </row>
    <row r="65" spans="1:66" ht="28.8" hidden="1" x14ac:dyDescent="0.3">
      <c r="A65" s="78">
        <v>64</v>
      </c>
      <c r="B65" s="86" t="s">
        <v>440</v>
      </c>
      <c r="C65" s="79" t="s">
        <v>160</v>
      </c>
      <c r="D65" s="91" t="s">
        <v>54</v>
      </c>
      <c r="E65" s="79"/>
      <c r="F65" s="79"/>
      <c r="G65" s="79"/>
      <c r="H65" s="79" t="s">
        <v>137</v>
      </c>
      <c r="I65" s="80"/>
    </row>
    <row r="66" spans="1:66" ht="115.2" x14ac:dyDescent="0.3">
      <c r="A66" s="73">
        <v>65</v>
      </c>
      <c r="B66" s="85" t="s">
        <v>441</v>
      </c>
      <c r="C66" s="79" t="s">
        <v>161</v>
      </c>
      <c r="D66" s="91" t="s">
        <v>54</v>
      </c>
      <c r="E66" s="79"/>
      <c r="F66" s="79"/>
      <c r="G66" s="79" t="s">
        <v>162</v>
      </c>
      <c r="H66" s="79" t="s">
        <v>163</v>
      </c>
      <c r="I66" s="80" t="s">
        <v>164</v>
      </c>
    </row>
    <row r="67" spans="1:66" ht="28.8" hidden="1" x14ac:dyDescent="0.3">
      <c r="A67" s="78">
        <v>66</v>
      </c>
      <c r="B67" s="85" t="s">
        <v>441</v>
      </c>
      <c r="C67" s="79" t="s">
        <v>165</v>
      </c>
      <c r="D67" s="91" t="s">
        <v>54</v>
      </c>
      <c r="E67" s="79"/>
      <c r="F67" s="79" t="s">
        <v>139</v>
      </c>
      <c r="G67" s="79"/>
      <c r="H67" s="79"/>
      <c r="I67" s="80" t="s">
        <v>119</v>
      </c>
    </row>
    <row r="68" spans="1:66" ht="43.2" hidden="1" x14ac:dyDescent="0.3">
      <c r="A68" s="73">
        <v>67</v>
      </c>
      <c r="B68" s="85" t="s">
        <v>442</v>
      </c>
      <c r="C68" s="79" t="s">
        <v>166</v>
      </c>
      <c r="D68" s="91" t="s">
        <v>54</v>
      </c>
      <c r="E68" s="79"/>
      <c r="F68" s="79"/>
      <c r="G68" s="79"/>
      <c r="H68" s="79" t="s">
        <v>137</v>
      </c>
      <c r="I68" s="80"/>
    </row>
    <row r="69" spans="1:66" ht="43.2" hidden="1" x14ac:dyDescent="0.3">
      <c r="A69" s="78">
        <v>68</v>
      </c>
      <c r="B69" s="85" t="s">
        <v>442</v>
      </c>
      <c r="C69" s="79" t="s">
        <v>167</v>
      </c>
      <c r="D69" s="91" t="s">
        <v>54</v>
      </c>
      <c r="E69" s="79"/>
      <c r="F69" s="79"/>
      <c r="G69" s="79"/>
      <c r="H69" s="79" t="s">
        <v>168</v>
      </c>
      <c r="I69" s="80" t="s">
        <v>119</v>
      </c>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row>
    <row r="70" spans="1:66" ht="43.2" hidden="1" x14ac:dyDescent="0.3">
      <c r="A70" s="73">
        <v>69</v>
      </c>
      <c r="B70" s="85" t="s">
        <v>442</v>
      </c>
      <c r="C70" s="79" t="s">
        <v>169</v>
      </c>
      <c r="D70" s="91" t="s">
        <v>54</v>
      </c>
      <c r="E70" s="79"/>
      <c r="F70" s="79"/>
      <c r="G70" s="79"/>
      <c r="H70" s="79" t="s">
        <v>137</v>
      </c>
      <c r="I70" s="80"/>
    </row>
    <row r="71" spans="1:66" ht="43.2" hidden="1" x14ac:dyDescent="0.3">
      <c r="A71" s="78">
        <v>70</v>
      </c>
      <c r="B71" s="85" t="s">
        <v>443</v>
      </c>
      <c r="C71" s="79" t="s">
        <v>170</v>
      </c>
      <c r="D71" s="91" t="s">
        <v>54</v>
      </c>
      <c r="E71" s="79"/>
      <c r="F71" s="79"/>
      <c r="G71" s="79"/>
      <c r="H71" s="79" t="s">
        <v>168</v>
      </c>
      <c r="I71" s="80"/>
    </row>
    <row r="72" spans="1:66" ht="28.8" hidden="1" x14ac:dyDescent="0.3">
      <c r="A72" s="73">
        <v>71</v>
      </c>
      <c r="B72" s="85" t="s">
        <v>443</v>
      </c>
      <c r="C72" s="79" t="s">
        <v>171</v>
      </c>
      <c r="D72" s="91" t="s">
        <v>54</v>
      </c>
      <c r="E72" s="79"/>
      <c r="F72" s="79"/>
      <c r="G72" s="79"/>
      <c r="H72" s="79" t="s">
        <v>172</v>
      </c>
      <c r="I72" s="80"/>
    </row>
    <row r="73" spans="1:66" ht="28.8" hidden="1" x14ac:dyDescent="0.3">
      <c r="A73" s="78">
        <v>72</v>
      </c>
      <c r="B73" s="85" t="s">
        <v>443</v>
      </c>
      <c r="C73" s="79" t="s">
        <v>173</v>
      </c>
      <c r="D73" s="91" t="s">
        <v>54</v>
      </c>
      <c r="E73" s="79"/>
      <c r="F73" s="79" t="s">
        <v>54</v>
      </c>
      <c r="G73" s="79"/>
      <c r="H73" s="79"/>
      <c r="I73" s="80" t="s">
        <v>119</v>
      </c>
    </row>
    <row r="74" spans="1:66" ht="28.8" hidden="1" x14ac:dyDescent="0.3">
      <c r="A74" s="73">
        <v>73</v>
      </c>
      <c r="B74" s="85" t="s">
        <v>443</v>
      </c>
      <c r="C74" s="79" t="s">
        <v>174</v>
      </c>
      <c r="D74" s="91"/>
      <c r="E74" s="79"/>
      <c r="F74" s="79" t="s">
        <v>54</v>
      </c>
      <c r="G74" s="79"/>
      <c r="H74" s="79"/>
      <c r="I74" s="80" t="s">
        <v>175</v>
      </c>
    </row>
    <row r="75" spans="1:66" hidden="1" x14ac:dyDescent="0.3">
      <c r="A75" s="78">
        <v>74</v>
      </c>
      <c r="B75" s="85" t="s">
        <v>443</v>
      </c>
      <c r="C75" s="79" t="s">
        <v>176</v>
      </c>
      <c r="D75" s="91" t="s">
        <v>54</v>
      </c>
      <c r="E75" s="79"/>
      <c r="F75" s="79" t="s">
        <v>54</v>
      </c>
      <c r="G75" s="79"/>
      <c r="H75" s="79"/>
      <c r="I75" s="80" t="s">
        <v>177</v>
      </c>
    </row>
    <row r="76" spans="1:66" hidden="1" x14ac:dyDescent="0.3">
      <c r="A76" s="73">
        <v>75</v>
      </c>
      <c r="B76" s="85" t="s">
        <v>443</v>
      </c>
      <c r="C76" s="79" t="s">
        <v>178</v>
      </c>
      <c r="D76" s="91" t="s">
        <v>54</v>
      </c>
      <c r="E76" s="79"/>
      <c r="F76" s="79"/>
      <c r="G76" s="79"/>
      <c r="H76" s="79"/>
      <c r="I76" s="80"/>
    </row>
    <row r="77" spans="1:66" ht="28.8" hidden="1" x14ac:dyDescent="0.3">
      <c r="A77" s="78">
        <v>76</v>
      </c>
      <c r="B77" s="85" t="s">
        <v>444</v>
      </c>
      <c r="C77" s="79" t="s">
        <v>179</v>
      </c>
      <c r="D77" s="91" t="s">
        <v>54</v>
      </c>
      <c r="E77" s="79"/>
      <c r="F77" s="79"/>
      <c r="G77" s="79"/>
      <c r="H77" s="79" t="s">
        <v>54</v>
      </c>
      <c r="I77" s="80"/>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row>
    <row r="78" spans="1:66" ht="28.8" hidden="1" x14ac:dyDescent="0.3">
      <c r="A78" s="73">
        <v>77</v>
      </c>
      <c r="B78" s="85" t="s">
        <v>444</v>
      </c>
      <c r="C78" s="79" t="s">
        <v>180</v>
      </c>
      <c r="D78" s="91" t="s">
        <v>54</v>
      </c>
      <c r="E78" s="79"/>
      <c r="F78" s="79"/>
      <c r="G78" s="79"/>
      <c r="H78" s="79" t="s">
        <v>181</v>
      </c>
      <c r="I78" s="80"/>
    </row>
    <row r="79" spans="1:66" ht="43.2" hidden="1" x14ac:dyDescent="0.3">
      <c r="A79" s="78">
        <v>78</v>
      </c>
      <c r="B79" s="85" t="s">
        <v>444</v>
      </c>
      <c r="C79" s="79" t="s">
        <v>182</v>
      </c>
      <c r="D79" s="91" t="s">
        <v>54</v>
      </c>
      <c r="E79" s="79"/>
      <c r="F79" s="79"/>
      <c r="G79" s="79"/>
      <c r="H79" s="79" t="s">
        <v>168</v>
      </c>
      <c r="I79" s="80"/>
    </row>
    <row r="80" spans="1:66" ht="28.8" hidden="1" x14ac:dyDescent="0.3">
      <c r="A80" s="73">
        <v>79</v>
      </c>
      <c r="B80" s="85" t="s">
        <v>444</v>
      </c>
      <c r="C80" s="79" t="s">
        <v>183</v>
      </c>
      <c r="D80" s="91" t="s">
        <v>54</v>
      </c>
      <c r="E80" s="79"/>
      <c r="F80" s="79"/>
      <c r="G80" s="79"/>
      <c r="H80" s="79" t="s">
        <v>54</v>
      </c>
      <c r="I80" s="80"/>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row>
    <row r="81" spans="1:66" ht="28.8" hidden="1" x14ac:dyDescent="0.3">
      <c r="A81" s="78">
        <v>80</v>
      </c>
      <c r="B81" s="85" t="s">
        <v>444</v>
      </c>
      <c r="C81" s="79" t="s">
        <v>184</v>
      </c>
      <c r="D81" s="91" t="s">
        <v>54</v>
      </c>
      <c r="E81" s="79"/>
      <c r="F81" s="79"/>
      <c r="G81" s="79"/>
      <c r="H81" s="79"/>
      <c r="I81" s="80"/>
    </row>
    <row r="82" spans="1:66" ht="28.8" hidden="1" x14ac:dyDescent="0.3">
      <c r="A82" s="73">
        <v>81</v>
      </c>
      <c r="B82" s="85" t="s">
        <v>444</v>
      </c>
      <c r="C82" s="79" t="s">
        <v>185</v>
      </c>
      <c r="D82" s="91" t="s">
        <v>54</v>
      </c>
      <c r="E82" s="79"/>
      <c r="F82" s="79"/>
      <c r="G82" s="79"/>
      <c r="H82" s="79"/>
      <c r="I82" s="80"/>
    </row>
    <row r="83" spans="1:66" ht="43.2" hidden="1" x14ac:dyDescent="0.3">
      <c r="A83" s="78">
        <v>82</v>
      </c>
      <c r="B83" s="85" t="s">
        <v>445</v>
      </c>
      <c r="C83" s="79" t="s">
        <v>186</v>
      </c>
      <c r="D83" s="91" t="s">
        <v>54</v>
      </c>
      <c r="E83" s="79"/>
      <c r="F83" s="79" t="s">
        <v>54</v>
      </c>
      <c r="G83" s="79"/>
      <c r="H83" s="79" t="s">
        <v>168</v>
      </c>
      <c r="I83" s="80" t="s">
        <v>119</v>
      </c>
    </row>
    <row r="84" spans="1:66" ht="43.2" hidden="1" x14ac:dyDescent="0.3">
      <c r="A84" s="73">
        <v>83</v>
      </c>
      <c r="B84" s="85" t="s">
        <v>445</v>
      </c>
      <c r="C84" s="79" t="s">
        <v>187</v>
      </c>
      <c r="D84" s="91" t="s">
        <v>54</v>
      </c>
      <c r="E84" s="79"/>
      <c r="F84" s="79" t="s">
        <v>54</v>
      </c>
      <c r="G84" s="79"/>
      <c r="H84" s="79" t="s">
        <v>168</v>
      </c>
      <c r="I84" s="80" t="s">
        <v>119</v>
      </c>
    </row>
    <row r="85" spans="1:66" ht="43.2" hidden="1" x14ac:dyDescent="0.3">
      <c r="A85" s="78">
        <v>84</v>
      </c>
      <c r="B85" s="85" t="s">
        <v>445</v>
      </c>
      <c r="C85" s="79" t="s">
        <v>188</v>
      </c>
      <c r="D85" s="91" t="s">
        <v>54</v>
      </c>
      <c r="E85" s="79"/>
      <c r="F85" s="79" t="s">
        <v>54</v>
      </c>
      <c r="G85" s="79"/>
      <c r="H85" s="79" t="s">
        <v>168</v>
      </c>
      <c r="I85" s="80" t="s">
        <v>119</v>
      </c>
    </row>
    <row r="86" spans="1:66" ht="43.2" hidden="1" x14ac:dyDescent="0.3">
      <c r="A86" s="73">
        <v>85</v>
      </c>
      <c r="B86" s="85" t="s">
        <v>445</v>
      </c>
      <c r="C86" s="79" t="s">
        <v>189</v>
      </c>
      <c r="D86" s="91" t="s">
        <v>54</v>
      </c>
      <c r="E86" s="79"/>
      <c r="F86" s="79" t="s">
        <v>54</v>
      </c>
      <c r="G86" s="79"/>
      <c r="H86" s="79" t="s">
        <v>168</v>
      </c>
      <c r="I86" s="80" t="s">
        <v>119</v>
      </c>
    </row>
    <row r="87" spans="1:66" ht="43.2" hidden="1" x14ac:dyDescent="0.3">
      <c r="A87" s="78">
        <v>86</v>
      </c>
      <c r="B87" s="85" t="s">
        <v>445</v>
      </c>
      <c r="C87" s="79" t="s">
        <v>190</v>
      </c>
      <c r="D87" s="91" t="s">
        <v>54</v>
      </c>
      <c r="E87" s="79"/>
      <c r="F87" s="79" t="s">
        <v>54</v>
      </c>
      <c r="G87" s="79"/>
      <c r="H87" s="79" t="s">
        <v>168</v>
      </c>
      <c r="I87" s="80" t="s">
        <v>119</v>
      </c>
    </row>
    <row r="88" spans="1:66" ht="43.2" hidden="1" x14ac:dyDescent="0.3">
      <c r="A88" s="73">
        <v>87</v>
      </c>
      <c r="B88" s="85" t="s">
        <v>446</v>
      </c>
      <c r="C88" s="81" t="s">
        <v>191</v>
      </c>
      <c r="D88" s="91"/>
      <c r="E88" s="79"/>
      <c r="F88" s="79"/>
      <c r="G88" s="79"/>
      <c r="H88" s="79" t="s">
        <v>192</v>
      </c>
      <c r="I88" s="80" t="s">
        <v>193</v>
      </c>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row>
    <row r="89" spans="1:66" ht="72" hidden="1" x14ac:dyDescent="0.3">
      <c r="A89" s="78">
        <v>88</v>
      </c>
      <c r="B89" s="85" t="s">
        <v>449</v>
      </c>
      <c r="C89" s="79" t="s">
        <v>194</v>
      </c>
      <c r="D89" s="91"/>
      <c r="E89" s="79" t="s">
        <v>54</v>
      </c>
      <c r="F89" s="79"/>
      <c r="G89" s="79" t="s">
        <v>195</v>
      </c>
      <c r="H89" s="79" t="s">
        <v>54</v>
      </c>
      <c r="I89" s="80"/>
    </row>
    <row r="90" spans="1:66" ht="72" hidden="1" x14ac:dyDescent="0.3">
      <c r="A90" s="73">
        <v>89</v>
      </c>
      <c r="B90" s="85" t="s">
        <v>449</v>
      </c>
      <c r="C90" s="79" t="s">
        <v>196</v>
      </c>
      <c r="D90" s="91"/>
      <c r="E90" s="79" t="s">
        <v>54</v>
      </c>
      <c r="F90" s="79"/>
      <c r="G90" s="79" t="s">
        <v>195</v>
      </c>
      <c r="H90" s="79" t="s">
        <v>54</v>
      </c>
      <c r="I90" s="80"/>
    </row>
    <row r="91" spans="1:66" ht="72" hidden="1" x14ac:dyDescent="0.3">
      <c r="A91" s="78">
        <v>90</v>
      </c>
      <c r="B91" s="85" t="s">
        <v>449</v>
      </c>
      <c r="C91" s="79" t="s">
        <v>197</v>
      </c>
      <c r="D91" s="91"/>
      <c r="E91" s="79" t="s">
        <v>54</v>
      </c>
      <c r="F91" s="79"/>
      <c r="G91" s="79" t="s">
        <v>195</v>
      </c>
      <c r="H91" s="79" t="s">
        <v>54</v>
      </c>
      <c r="I91" s="80"/>
    </row>
    <row r="92" spans="1:66" ht="72" hidden="1" x14ac:dyDescent="0.3">
      <c r="A92" s="73">
        <v>91</v>
      </c>
      <c r="B92" s="85" t="s">
        <v>449</v>
      </c>
      <c r="C92" s="79" t="s">
        <v>198</v>
      </c>
      <c r="D92" s="91"/>
      <c r="E92" s="79" t="s">
        <v>54</v>
      </c>
      <c r="F92" s="79"/>
      <c r="G92" s="79" t="s">
        <v>195</v>
      </c>
      <c r="H92" s="79" t="s">
        <v>54</v>
      </c>
      <c r="I92" s="80"/>
    </row>
    <row r="93" spans="1:66" ht="72" hidden="1" x14ac:dyDescent="0.3">
      <c r="A93" s="78">
        <v>92</v>
      </c>
      <c r="B93" s="85" t="s">
        <v>449</v>
      </c>
      <c r="C93" s="79" t="s">
        <v>199</v>
      </c>
      <c r="D93" s="91"/>
      <c r="E93" s="79" t="s">
        <v>54</v>
      </c>
      <c r="F93" s="79"/>
      <c r="G93" s="79" t="s">
        <v>195</v>
      </c>
      <c r="H93" s="79" t="s">
        <v>54</v>
      </c>
      <c r="I93" s="80"/>
    </row>
    <row r="94" spans="1:66" ht="72" hidden="1" x14ac:dyDescent="0.3">
      <c r="A94" s="73">
        <v>93</v>
      </c>
      <c r="B94" s="85" t="s">
        <v>449</v>
      </c>
      <c r="C94" s="79" t="s">
        <v>200</v>
      </c>
      <c r="D94" s="91"/>
      <c r="E94" s="79" t="s">
        <v>54</v>
      </c>
      <c r="F94" s="79"/>
      <c r="G94" s="79" t="s">
        <v>201</v>
      </c>
      <c r="H94" s="79" t="s">
        <v>54</v>
      </c>
      <c r="I94" s="80"/>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row>
    <row r="95" spans="1:66" ht="72" hidden="1" x14ac:dyDescent="0.3">
      <c r="A95" s="78">
        <v>94</v>
      </c>
      <c r="B95" s="85" t="s">
        <v>449</v>
      </c>
      <c r="C95" s="79" t="s">
        <v>202</v>
      </c>
      <c r="D95" s="91"/>
      <c r="E95" s="79" t="s">
        <v>54</v>
      </c>
      <c r="F95" s="79"/>
      <c r="G95" s="79" t="s">
        <v>201</v>
      </c>
      <c r="H95" s="79" t="s">
        <v>54</v>
      </c>
      <c r="I95" s="80"/>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row>
    <row r="96" spans="1:66" ht="72" hidden="1" x14ac:dyDescent="0.3">
      <c r="A96" s="73">
        <v>95</v>
      </c>
      <c r="B96" s="85" t="s">
        <v>449</v>
      </c>
      <c r="C96" s="79" t="s">
        <v>203</v>
      </c>
      <c r="D96" s="91"/>
      <c r="E96" s="79" t="s">
        <v>54</v>
      </c>
      <c r="F96" s="79"/>
      <c r="G96" s="79" t="s">
        <v>195</v>
      </c>
      <c r="H96" s="79" t="s">
        <v>54</v>
      </c>
      <c r="I96" s="80"/>
    </row>
    <row r="97" spans="1:9" hidden="1" x14ac:dyDescent="0.3">
      <c r="A97" s="78">
        <v>96</v>
      </c>
      <c r="B97" s="85" t="s">
        <v>204</v>
      </c>
      <c r="C97" s="81" t="s">
        <v>205</v>
      </c>
      <c r="D97" s="91"/>
      <c r="E97" s="79"/>
      <c r="F97" s="79"/>
      <c r="G97" s="79"/>
      <c r="H97" s="79"/>
      <c r="I97" s="80"/>
    </row>
    <row r="98" spans="1:9" ht="100.8" hidden="1" x14ac:dyDescent="0.3">
      <c r="A98" s="73">
        <v>97</v>
      </c>
      <c r="B98" s="85" t="s">
        <v>204</v>
      </c>
      <c r="C98" s="74" t="s">
        <v>206</v>
      </c>
      <c r="D98" s="91"/>
      <c r="E98" s="79" t="s">
        <v>54</v>
      </c>
      <c r="F98" s="79"/>
      <c r="G98" s="79" t="s">
        <v>207</v>
      </c>
      <c r="H98" s="79"/>
      <c r="I98" s="80" t="s">
        <v>208</v>
      </c>
    </row>
    <row r="99" spans="1:9" ht="72" hidden="1" x14ac:dyDescent="0.3">
      <c r="A99" s="78">
        <v>98</v>
      </c>
      <c r="B99" s="85" t="s">
        <v>204</v>
      </c>
      <c r="C99" s="74" t="s">
        <v>209</v>
      </c>
      <c r="D99" s="91"/>
      <c r="E99" s="79" t="s">
        <v>54</v>
      </c>
      <c r="F99" s="79"/>
      <c r="G99" s="79" t="s">
        <v>210</v>
      </c>
      <c r="H99" s="79" t="s">
        <v>211</v>
      </c>
      <c r="I99" s="80" t="s">
        <v>212</v>
      </c>
    </row>
    <row r="100" spans="1:9" ht="66" hidden="1" x14ac:dyDescent="0.3">
      <c r="A100" s="73">
        <v>99</v>
      </c>
      <c r="B100" s="85" t="s">
        <v>204</v>
      </c>
      <c r="C100" s="74" t="s">
        <v>213</v>
      </c>
      <c r="D100" s="91"/>
      <c r="E100" s="76" t="s">
        <v>53</v>
      </c>
      <c r="F100" s="79"/>
      <c r="G100" s="79"/>
      <c r="H100" s="79"/>
      <c r="I100" s="82" t="s">
        <v>214</v>
      </c>
    </row>
    <row r="101" spans="1:9" ht="66" hidden="1" x14ac:dyDescent="0.3">
      <c r="A101" s="78">
        <v>100</v>
      </c>
      <c r="B101" s="85" t="s">
        <v>204</v>
      </c>
      <c r="C101" s="74" t="s">
        <v>215</v>
      </c>
      <c r="D101" s="91"/>
      <c r="E101" s="76" t="s">
        <v>53</v>
      </c>
      <c r="F101" s="79"/>
      <c r="G101" s="79"/>
      <c r="H101" s="79"/>
      <c r="I101" s="82" t="s">
        <v>216</v>
      </c>
    </row>
    <row r="102" spans="1:9" ht="187.2" hidden="1" x14ac:dyDescent="0.3">
      <c r="A102" s="73">
        <v>101</v>
      </c>
      <c r="B102" s="85" t="s">
        <v>204</v>
      </c>
      <c r="C102" s="74" t="s">
        <v>217</v>
      </c>
      <c r="D102" s="91" t="s">
        <v>54</v>
      </c>
      <c r="E102" s="79"/>
      <c r="F102" s="79"/>
      <c r="G102" s="79" t="s">
        <v>229</v>
      </c>
      <c r="H102" s="79"/>
      <c r="I102" s="80"/>
    </row>
    <row r="103" spans="1:9" ht="129.6" hidden="1" x14ac:dyDescent="0.3">
      <c r="A103" s="78">
        <v>102</v>
      </c>
      <c r="B103" s="85" t="s">
        <v>204</v>
      </c>
      <c r="C103" s="74" t="s">
        <v>218</v>
      </c>
      <c r="D103" s="91" t="s">
        <v>54</v>
      </c>
      <c r="E103" s="79"/>
      <c r="F103" s="79"/>
      <c r="G103" s="79" t="s">
        <v>230</v>
      </c>
      <c r="H103" s="79" t="s">
        <v>211</v>
      </c>
      <c r="I103" s="80"/>
    </row>
    <row r="104" spans="1:9" ht="213.75" hidden="1" customHeight="1" x14ac:dyDescent="0.3">
      <c r="A104" s="73">
        <v>103</v>
      </c>
      <c r="B104" s="85" t="s">
        <v>204</v>
      </c>
      <c r="C104" s="74" t="s">
        <v>219</v>
      </c>
      <c r="D104" s="91" t="s">
        <v>54</v>
      </c>
      <c r="E104" s="79"/>
      <c r="F104" s="79"/>
      <c r="G104" s="79" t="s">
        <v>220</v>
      </c>
      <c r="H104" s="79"/>
      <c r="I104" s="83" t="s">
        <v>221</v>
      </c>
    </row>
    <row r="105" spans="1:9" ht="43.2" hidden="1" x14ac:dyDescent="0.3">
      <c r="A105" s="78">
        <v>104</v>
      </c>
      <c r="B105" s="87" t="s">
        <v>450</v>
      </c>
      <c r="C105" s="88" t="s">
        <v>222</v>
      </c>
      <c r="D105" s="91" t="s">
        <v>54</v>
      </c>
      <c r="E105" s="79"/>
      <c r="F105" s="79"/>
      <c r="G105" s="84" t="s">
        <v>223</v>
      </c>
      <c r="H105" s="79"/>
      <c r="I105" s="80"/>
    </row>
  </sheetData>
  <autoFilter ref="C1:I105">
    <filterColumn colId="6">
      <filters>
        <filter val="Meerdere aanduidingen per cliënt zijn mogelijk en worden in aparte velden gezet, niet achter elkaar in 1 veld."/>
        <filter val="Meerdere opties mogelijk bij drop-down in aparte velden gezet"/>
        <filter val="Meerdere opties mogelijk in aparte velden gezet"/>
      </filters>
    </filterColumn>
  </autoFilter>
  <sortState ref="A2:BM118">
    <sortCondition ref="A2:A118"/>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T52"/>
  <sheetViews>
    <sheetView tabSelected="1" workbookViewId="0">
      <pane ySplit="2" topLeftCell="A3" activePane="bottomLeft" state="frozen"/>
      <selection pane="bottomLeft" activeCell="F47" sqref="F47"/>
    </sheetView>
  </sheetViews>
  <sheetFormatPr defaultRowHeight="14.4" x14ac:dyDescent="0.3"/>
  <cols>
    <col min="2" max="2" width="12.33203125" customWidth="1"/>
    <col min="6" max="6" width="28.33203125" customWidth="1"/>
    <col min="7" max="7" width="14" customWidth="1"/>
  </cols>
  <sheetData>
    <row r="1" spans="1:72" x14ac:dyDescent="0.3">
      <c r="A1" s="11"/>
      <c r="B1" s="97" t="s">
        <v>234</v>
      </c>
      <c r="C1" s="98"/>
      <c r="D1" s="98"/>
      <c r="E1" s="98"/>
      <c r="F1" s="98"/>
      <c r="G1" s="99"/>
      <c r="H1" s="100" t="s">
        <v>235</v>
      </c>
      <c r="I1" s="95"/>
      <c r="J1" s="95"/>
      <c r="K1" s="95"/>
      <c r="L1" s="95"/>
      <c r="M1" s="95"/>
      <c r="N1" s="95"/>
      <c r="O1" s="95"/>
      <c r="P1" s="95"/>
      <c r="Q1" s="95"/>
      <c r="R1" s="95"/>
      <c r="S1" s="95"/>
      <c r="T1" s="95"/>
      <c r="U1" s="95"/>
      <c r="V1" s="95"/>
      <c r="W1" s="95"/>
      <c r="X1" s="95"/>
      <c r="Y1" s="95"/>
      <c r="Z1" s="101"/>
      <c r="AA1" s="102" t="s">
        <v>236</v>
      </c>
      <c r="AB1" s="95"/>
      <c r="AC1" s="95"/>
      <c r="AD1" s="95"/>
      <c r="AE1" s="95"/>
      <c r="AF1" s="95"/>
      <c r="AG1" s="95"/>
      <c r="AH1" s="95"/>
      <c r="AI1" s="95"/>
      <c r="AJ1" s="101"/>
      <c r="AK1" s="103" t="s">
        <v>237</v>
      </c>
      <c r="AL1" s="104"/>
      <c r="AM1" s="104"/>
      <c r="AN1" s="104"/>
      <c r="AO1" s="104"/>
      <c r="AP1" s="104"/>
      <c r="AQ1" s="105" t="s">
        <v>236</v>
      </c>
      <c r="AR1" s="106"/>
      <c r="AS1" s="106"/>
      <c r="AT1" s="106"/>
      <c r="AU1" s="106"/>
      <c r="AV1" s="106"/>
      <c r="AW1" s="106"/>
      <c r="AX1" s="106"/>
      <c r="AY1" s="94" t="s">
        <v>238</v>
      </c>
      <c r="AZ1" s="95"/>
      <c r="BA1" s="95"/>
      <c r="BB1" s="95"/>
      <c r="BC1" s="95"/>
      <c r="BD1" s="95"/>
      <c r="BE1" s="95"/>
      <c r="BF1" s="95"/>
      <c r="BG1" s="95"/>
      <c r="BH1" s="95"/>
      <c r="BI1" s="95"/>
      <c r="BJ1" s="95"/>
      <c r="BK1" s="95"/>
      <c r="BL1" s="95"/>
      <c r="BM1" s="95"/>
      <c r="BN1" s="95"/>
      <c r="BO1" s="95"/>
      <c r="BP1" s="95"/>
      <c r="BQ1" s="95"/>
      <c r="BR1" s="95"/>
      <c r="BS1" s="95"/>
      <c r="BT1" s="96"/>
    </row>
    <row r="2" spans="1:72" ht="71.400000000000006" x14ac:dyDescent="0.3">
      <c r="A2" s="57" t="s">
        <v>4</v>
      </c>
      <c r="B2" s="58" t="s">
        <v>239</v>
      </c>
      <c r="C2" s="58" t="s">
        <v>240</v>
      </c>
      <c r="D2" s="58" t="s">
        <v>241</v>
      </c>
      <c r="E2" s="58" t="s">
        <v>242</v>
      </c>
      <c r="F2" s="58" t="s">
        <v>243</v>
      </c>
      <c r="G2" s="58" t="s">
        <v>244</v>
      </c>
      <c r="H2" s="58" t="s">
        <v>245</v>
      </c>
      <c r="I2" s="59" t="s">
        <v>246</v>
      </c>
      <c r="J2" s="59" t="s">
        <v>247</v>
      </c>
      <c r="K2" s="59" t="s">
        <v>77</v>
      </c>
      <c r="L2" s="58" t="s">
        <v>248</v>
      </c>
      <c r="M2" s="58" t="s">
        <v>79</v>
      </c>
      <c r="N2" s="59" t="s">
        <v>249</v>
      </c>
      <c r="O2" s="60" t="s">
        <v>250</v>
      </c>
      <c r="P2" s="60" t="s">
        <v>82</v>
      </c>
      <c r="Q2" s="60" t="s">
        <v>251</v>
      </c>
      <c r="R2" s="60" t="s">
        <v>252</v>
      </c>
      <c r="S2" s="60" t="s">
        <v>253</v>
      </c>
      <c r="T2" s="58" t="s">
        <v>254</v>
      </c>
      <c r="U2" s="58" t="s">
        <v>255</v>
      </c>
      <c r="V2" s="58" t="s">
        <v>416</v>
      </c>
      <c r="W2" s="58" t="s">
        <v>256</v>
      </c>
      <c r="X2" s="58" t="s">
        <v>257</v>
      </c>
      <c r="Y2" s="58" t="s">
        <v>258</v>
      </c>
      <c r="Z2" s="58" t="s">
        <v>259</v>
      </c>
      <c r="AA2" s="58" t="s">
        <v>260</v>
      </c>
      <c r="AB2" s="58" t="s">
        <v>261</v>
      </c>
      <c r="AC2" s="58" t="s">
        <v>262</v>
      </c>
      <c r="AD2" s="58" t="s">
        <v>263</v>
      </c>
      <c r="AE2" s="58" t="s">
        <v>264</v>
      </c>
      <c r="AF2" s="58" t="s">
        <v>265</v>
      </c>
      <c r="AG2" s="58" t="s">
        <v>266</v>
      </c>
      <c r="AH2" s="58" t="s">
        <v>267</v>
      </c>
      <c r="AI2" s="58" t="s">
        <v>268</v>
      </c>
      <c r="AJ2" s="58" t="s">
        <v>269</v>
      </c>
      <c r="AK2" s="58" t="s">
        <v>270</v>
      </c>
      <c r="AL2" s="58" t="s">
        <v>271</v>
      </c>
      <c r="AM2" s="58" t="s">
        <v>272</v>
      </c>
      <c r="AN2" s="58" t="s">
        <v>273</v>
      </c>
      <c r="AO2" s="58" t="s">
        <v>274</v>
      </c>
      <c r="AP2" s="58" t="s">
        <v>275</v>
      </c>
      <c r="AQ2" s="58" t="s">
        <v>276</v>
      </c>
      <c r="AR2" s="58" t="s">
        <v>277</v>
      </c>
      <c r="AS2" s="58" t="s">
        <v>278</v>
      </c>
      <c r="AT2" s="58" t="s">
        <v>279</v>
      </c>
      <c r="AU2" s="58" t="s">
        <v>280</v>
      </c>
      <c r="AV2" s="58" t="s">
        <v>281</v>
      </c>
      <c r="AW2" s="58" t="s">
        <v>282</v>
      </c>
      <c r="AX2" s="58" t="s">
        <v>283</v>
      </c>
      <c r="AY2" s="58" t="s">
        <v>284</v>
      </c>
      <c r="AZ2" s="58" t="s">
        <v>285</v>
      </c>
      <c r="BA2" s="58" t="s">
        <v>286</v>
      </c>
      <c r="BB2" s="58" t="s">
        <v>287</v>
      </c>
      <c r="BC2" s="58" t="s">
        <v>288</v>
      </c>
      <c r="BD2" s="58" t="s">
        <v>289</v>
      </c>
      <c r="BE2" s="58" t="s">
        <v>213</v>
      </c>
      <c r="BF2" s="58" t="s">
        <v>290</v>
      </c>
      <c r="BG2" s="58" t="s">
        <v>291</v>
      </c>
      <c r="BH2" s="58" t="s">
        <v>292</v>
      </c>
      <c r="BI2" s="58" t="s">
        <v>295</v>
      </c>
      <c r="BJ2" s="58" t="s">
        <v>296</v>
      </c>
      <c r="BK2" s="58" t="s">
        <v>297</v>
      </c>
      <c r="BL2" s="58" t="s">
        <v>293</v>
      </c>
      <c r="BM2" s="58" t="s">
        <v>294</v>
      </c>
      <c r="BN2" s="58" t="s">
        <v>298</v>
      </c>
      <c r="BO2" s="58" t="s">
        <v>299</v>
      </c>
      <c r="BP2" s="58" t="s">
        <v>300</v>
      </c>
      <c r="BQ2" s="58" t="s">
        <v>301</v>
      </c>
      <c r="BR2" s="58" t="s">
        <v>302</v>
      </c>
      <c r="BS2" s="58" t="s">
        <v>303</v>
      </c>
      <c r="BT2" s="61" t="s">
        <v>304</v>
      </c>
    </row>
    <row r="3" spans="1:72" ht="142.80000000000001" x14ac:dyDescent="0.3">
      <c r="A3" s="12">
        <v>1</v>
      </c>
      <c r="B3" s="13" t="s">
        <v>305</v>
      </c>
      <c r="C3" s="13" t="s">
        <v>1</v>
      </c>
      <c r="D3" s="13" t="s">
        <v>306</v>
      </c>
      <c r="E3" s="13" t="s">
        <v>307</v>
      </c>
      <c r="F3" s="13" t="s">
        <v>308</v>
      </c>
      <c r="G3" s="13" t="s">
        <v>309</v>
      </c>
      <c r="H3" s="14"/>
      <c r="I3" s="15"/>
      <c r="J3" s="15"/>
      <c r="K3" s="15"/>
      <c r="L3" s="14"/>
      <c r="M3" s="14"/>
      <c r="N3" s="15"/>
      <c r="O3" s="16"/>
      <c r="P3" s="16"/>
      <c r="Q3" s="16"/>
      <c r="R3" s="16"/>
      <c r="S3" s="16"/>
      <c r="T3" s="14"/>
      <c r="U3" s="14"/>
      <c r="V3" s="14"/>
      <c r="W3" s="14"/>
      <c r="X3" s="17"/>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8"/>
    </row>
    <row r="4" spans="1:72" ht="81.599999999999994" x14ac:dyDescent="0.3">
      <c r="A4" s="12">
        <v>2</v>
      </c>
      <c r="B4" s="13" t="s">
        <v>310</v>
      </c>
      <c r="C4" s="13" t="s">
        <v>1</v>
      </c>
      <c r="D4" s="13" t="s">
        <v>306</v>
      </c>
      <c r="E4" s="13" t="s">
        <v>311</v>
      </c>
      <c r="F4" s="13" t="s">
        <v>312</v>
      </c>
      <c r="G4" s="13" t="s">
        <v>309</v>
      </c>
      <c r="H4" s="17"/>
      <c r="I4" s="15"/>
      <c r="J4" s="15"/>
      <c r="K4" s="15"/>
      <c r="L4" s="14"/>
      <c r="M4" s="14"/>
      <c r="N4" s="15"/>
      <c r="O4" s="16"/>
      <c r="P4" s="16"/>
      <c r="Q4" s="16"/>
      <c r="R4" s="16"/>
      <c r="S4" s="16"/>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9"/>
    </row>
    <row r="5" spans="1:72" ht="61.2" x14ac:dyDescent="0.3">
      <c r="A5" s="12">
        <v>3</v>
      </c>
      <c r="B5" s="20" t="s">
        <v>313</v>
      </c>
      <c r="C5" s="13" t="s">
        <v>1</v>
      </c>
      <c r="D5" s="13" t="s">
        <v>306</v>
      </c>
      <c r="E5" s="13" t="s">
        <v>311</v>
      </c>
      <c r="F5" s="21" t="s">
        <v>314</v>
      </c>
      <c r="G5" s="13" t="s">
        <v>315</v>
      </c>
      <c r="H5" s="17" t="s">
        <v>431</v>
      </c>
      <c r="I5" s="22"/>
      <c r="J5" s="22"/>
      <c r="K5" s="22"/>
      <c r="L5" s="17"/>
      <c r="M5" s="17"/>
      <c r="N5" s="22"/>
      <c r="O5" s="23"/>
      <c r="P5" s="23"/>
      <c r="Q5" s="23"/>
      <c r="R5" s="23"/>
      <c r="S5" s="23"/>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t="s">
        <v>54</v>
      </c>
      <c r="BJ5" s="17" t="s">
        <v>54</v>
      </c>
      <c r="BK5" s="24"/>
      <c r="BL5" s="17"/>
      <c r="BM5" s="17"/>
      <c r="BN5" s="17"/>
      <c r="BO5" s="17"/>
      <c r="BP5" s="17"/>
      <c r="BQ5" s="17"/>
      <c r="BR5" s="17"/>
      <c r="BS5" s="17"/>
      <c r="BT5" s="19"/>
    </row>
    <row r="6" spans="1:72" ht="40.799999999999997" x14ac:dyDescent="0.3">
      <c r="A6" s="12">
        <v>4</v>
      </c>
      <c r="B6" s="20" t="s">
        <v>316</v>
      </c>
      <c r="C6" s="20" t="s">
        <v>1</v>
      </c>
      <c r="D6" s="20" t="s">
        <v>14</v>
      </c>
      <c r="E6" s="20" t="s">
        <v>311</v>
      </c>
      <c r="F6" s="20" t="s">
        <v>317</v>
      </c>
      <c r="G6" s="20" t="s">
        <v>318</v>
      </c>
      <c r="H6" s="23" t="s">
        <v>54</v>
      </c>
      <c r="I6" s="22" t="s">
        <v>54</v>
      </c>
      <c r="J6" s="22" t="s">
        <v>54</v>
      </c>
      <c r="K6" s="22" t="s">
        <v>54</v>
      </c>
      <c r="L6" s="23"/>
      <c r="M6" s="23" t="s">
        <v>54</v>
      </c>
      <c r="N6" s="22" t="s">
        <v>54</v>
      </c>
      <c r="O6" s="23"/>
      <c r="P6" s="23"/>
      <c r="Q6" s="23" t="s">
        <v>54</v>
      </c>
      <c r="R6" s="23" t="s">
        <v>54</v>
      </c>
      <c r="S6" s="23"/>
      <c r="T6" s="23"/>
      <c r="U6" s="23" t="s">
        <v>54</v>
      </c>
      <c r="V6" s="23"/>
      <c r="W6" s="23"/>
      <c r="X6" s="23"/>
      <c r="Y6" s="23"/>
      <c r="Z6" s="23"/>
      <c r="AA6" s="23" t="s">
        <v>54</v>
      </c>
      <c r="AB6" s="23" t="s">
        <v>54</v>
      </c>
      <c r="AC6" s="23"/>
      <c r="AD6" s="23"/>
      <c r="AE6" s="23"/>
      <c r="AF6" s="23"/>
      <c r="AG6" s="23"/>
      <c r="AH6" s="23"/>
      <c r="AI6" s="23"/>
      <c r="AJ6" s="23" t="s">
        <v>54</v>
      </c>
      <c r="AK6" s="23"/>
      <c r="AL6" s="23"/>
      <c r="AM6" s="23"/>
      <c r="AN6" s="23"/>
      <c r="AO6" s="23"/>
      <c r="AP6" s="23"/>
      <c r="AQ6" s="23"/>
      <c r="AR6" s="23"/>
      <c r="AS6" s="23"/>
      <c r="AT6" s="23"/>
      <c r="AU6" s="23"/>
      <c r="AV6" s="23"/>
      <c r="AW6" s="23"/>
      <c r="AX6" s="23" t="s">
        <v>54</v>
      </c>
      <c r="AY6" s="23" t="s">
        <v>54</v>
      </c>
      <c r="AZ6" s="23" t="s">
        <v>54</v>
      </c>
      <c r="BA6" s="23" t="s">
        <v>54</v>
      </c>
      <c r="BB6" s="23" t="s">
        <v>54</v>
      </c>
      <c r="BC6" s="23" t="s">
        <v>54</v>
      </c>
      <c r="BD6" s="62"/>
      <c r="BE6" s="62" t="s">
        <v>54</v>
      </c>
      <c r="BF6" s="62" t="s">
        <v>54</v>
      </c>
      <c r="BG6" s="62" t="s">
        <v>54</v>
      </c>
      <c r="BH6" s="23" t="s">
        <v>54</v>
      </c>
      <c r="BI6" s="23" t="s">
        <v>54</v>
      </c>
      <c r="BJ6" s="23" t="s">
        <v>54</v>
      </c>
      <c r="BK6" s="23"/>
      <c r="BL6" s="23" t="s">
        <v>54</v>
      </c>
      <c r="BM6" s="23" t="s">
        <v>54</v>
      </c>
      <c r="BN6" s="23"/>
      <c r="BO6" s="23"/>
      <c r="BP6" s="23"/>
      <c r="BQ6" s="23"/>
      <c r="BR6" s="23"/>
      <c r="BS6" s="23"/>
      <c r="BT6" s="25"/>
    </row>
    <row r="7" spans="1:72" ht="51" x14ac:dyDescent="0.3">
      <c r="A7" s="12">
        <v>5</v>
      </c>
      <c r="B7" s="13" t="s">
        <v>319</v>
      </c>
      <c r="C7" s="93" t="s">
        <v>457</v>
      </c>
      <c r="D7" s="20" t="s">
        <v>306</v>
      </c>
      <c r="E7" s="13" t="s">
        <v>320</v>
      </c>
      <c r="F7" s="13" t="s">
        <v>321</v>
      </c>
      <c r="G7" s="13" t="s">
        <v>309</v>
      </c>
      <c r="H7" s="17"/>
      <c r="I7" s="22"/>
      <c r="J7" s="22"/>
      <c r="K7" s="22"/>
      <c r="L7" s="17"/>
      <c r="M7" s="17"/>
      <c r="N7" s="22"/>
      <c r="O7" s="17"/>
      <c r="P7" s="17"/>
      <c r="Q7" s="17"/>
      <c r="R7" s="17"/>
      <c r="S7" s="23"/>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9"/>
    </row>
    <row r="8" spans="1:72" ht="112.2" x14ac:dyDescent="0.3">
      <c r="A8" s="12">
        <v>6</v>
      </c>
      <c r="B8" s="13" t="s">
        <v>322</v>
      </c>
      <c r="C8" s="26" t="s">
        <v>1</v>
      </c>
      <c r="D8" s="13" t="s">
        <v>306</v>
      </c>
      <c r="E8" s="20" t="s">
        <v>323</v>
      </c>
      <c r="F8" s="20" t="s">
        <v>324</v>
      </c>
      <c r="G8" s="13" t="s">
        <v>309</v>
      </c>
      <c r="H8" s="17"/>
      <c r="I8" s="22"/>
      <c r="J8" s="22"/>
      <c r="K8" s="22"/>
      <c r="L8" s="17"/>
      <c r="M8" s="17"/>
      <c r="N8" s="22"/>
      <c r="O8" s="17"/>
      <c r="P8" s="17"/>
      <c r="Q8" s="17"/>
      <c r="R8" s="17"/>
      <c r="S8" s="23"/>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t="s">
        <v>54</v>
      </c>
      <c r="BS8" s="17"/>
      <c r="BT8" s="19"/>
    </row>
    <row r="9" spans="1:72" ht="40.799999999999997" x14ac:dyDescent="0.3">
      <c r="A9" s="12">
        <v>7</v>
      </c>
      <c r="B9" s="13" t="s">
        <v>325</v>
      </c>
      <c r="C9" s="93" t="s">
        <v>3</v>
      </c>
      <c r="D9" s="20" t="s">
        <v>306</v>
      </c>
      <c r="E9" s="13" t="s">
        <v>320</v>
      </c>
      <c r="F9" s="13" t="s">
        <v>326</v>
      </c>
      <c r="G9" s="13" t="s">
        <v>309</v>
      </c>
      <c r="H9" s="17" t="s">
        <v>54</v>
      </c>
      <c r="I9" s="22" t="s">
        <v>54</v>
      </c>
      <c r="J9" s="22" t="s">
        <v>54</v>
      </c>
      <c r="K9" s="22" t="s">
        <v>54</v>
      </c>
      <c r="L9" s="17"/>
      <c r="M9" s="24" t="s">
        <v>54</v>
      </c>
      <c r="N9" s="22" t="s">
        <v>54</v>
      </c>
      <c r="O9" s="17"/>
      <c r="P9" s="24" t="s">
        <v>54</v>
      </c>
      <c r="Q9" s="17"/>
      <c r="R9" s="17"/>
      <c r="S9" s="23"/>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t="s">
        <v>54</v>
      </c>
      <c r="BJ9" s="17" t="s">
        <v>54</v>
      </c>
      <c r="BK9" s="17"/>
      <c r="BL9" s="17"/>
      <c r="BM9" s="17"/>
      <c r="BN9" s="17" t="s">
        <v>54</v>
      </c>
      <c r="BO9" s="17" t="s">
        <v>54</v>
      </c>
      <c r="BP9" s="17" t="s">
        <v>54</v>
      </c>
      <c r="BQ9" s="17" t="s">
        <v>54</v>
      </c>
      <c r="BR9" s="17" t="s">
        <v>54</v>
      </c>
      <c r="BS9" s="17" t="s">
        <v>54</v>
      </c>
      <c r="BT9" s="19" t="s">
        <v>54</v>
      </c>
    </row>
    <row r="10" spans="1:72" ht="163.19999999999999" x14ac:dyDescent="0.3">
      <c r="A10" s="12">
        <v>8</v>
      </c>
      <c r="B10" s="13" t="s">
        <v>327</v>
      </c>
      <c r="C10" s="13" t="s">
        <v>1</v>
      </c>
      <c r="D10" s="13" t="s">
        <v>328</v>
      </c>
      <c r="E10" s="13" t="s">
        <v>320</v>
      </c>
      <c r="F10" s="13" t="s">
        <v>329</v>
      </c>
      <c r="G10" s="13" t="s">
        <v>330</v>
      </c>
      <c r="H10" s="17" t="s">
        <v>54</v>
      </c>
      <c r="I10" s="22" t="s">
        <v>54</v>
      </c>
      <c r="J10" s="22" t="s">
        <v>54</v>
      </c>
      <c r="K10" s="22" t="s">
        <v>54</v>
      </c>
      <c r="L10" s="17"/>
      <c r="M10" s="17"/>
      <c r="N10" s="22" t="s">
        <v>54</v>
      </c>
      <c r="O10" s="17"/>
      <c r="P10" s="17" t="s">
        <v>54</v>
      </c>
      <c r="Q10" s="17"/>
      <c r="R10" s="17"/>
      <c r="S10" s="23"/>
      <c r="T10" s="17"/>
      <c r="U10" s="17" t="s">
        <v>54</v>
      </c>
      <c r="V10" s="17"/>
      <c r="W10" s="17"/>
      <c r="X10" s="17"/>
      <c r="Y10" s="17"/>
      <c r="Z10" s="17" t="s">
        <v>54</v>
      </c>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t="s">
        <v>54</v>
      </c>
      <c r="BE10" s="17"/>
      <c r="BF10" s="17" t="s">
        <v>54</v>
      </c>
      <c r="BG10" s="17" t="s">
        <v>54</v>
      </c>
      <c r="BH10" s="17" t="s">
        <v>54</v>
      </c>
      <c r="BI10" s="17" t="s">
        <v>54</v>
      </c>
      <c r="BJ10" s="17" t="s">
        <v>54</v>
      </c>
      <c r="BK10" s="17" t="s">
        <v>54</v>
      </c>
      <c r="BL10" s="17" t="s">
        <v>54</v>
      </c>
      <c r="BM10" s="17"/>
      <c r="BN10" s="17"/>
      <c r="BO10" s="17"/>
      <c r="BP10" s="17"/>
      <c r="BQ10" s="17"/>
      <c r="BR10" s="17"/>
      <c r="BS10" s="17"/>
      <c r="BT10" s="19"/>
    </row>
    <row r="11" spans="1:72" ht="122.4" x14ac:dyDescent="0.3">
      <c r="A11" s="12">
        <v>9</v>
      </c>
      <c r="B11" s="13" t="s">
        <v>331</v>
      </c>
      <c r="C11" s="21" t="s">
        <v>1</v>
      </c>
      <c r="D11" s="20" t="s">
        <v>306</v>
      </c>
      <c r="E11" s="20"/>
      <c r="F11" s="20" t="s">
        <v>332</v>
      </c>
      <c r="G11" s="13" t="s">
        <v>333</v>
      </c>
      <c r="H11" s="17"/>
      <c r="I11" s="22"/>
      <c r="J11" s="22"/>
      <c r="K11" s="22"/>
      <c r="L11" s="17"/>
      <c r="M11" s="17"/>
      <c r="N11" s="22"/>
      <c r="O11" s="17"/>
      <c r="P11" s="17"/>
      <c r="Q11" s="17"/>
      <c r="R11" s="17"/>
      <c r="S11" s="23"/>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9"/>
    </row>
    <row r="12" spans="1:72" ht="71.400000000000006" x14ac:dyDescent="0.3">
      <c r="A12" s="12">
        <v>10</v>
      </c>
      <c r="B12" s="13" t="s">
        <v>334</v>
      </c>
      <c r="C12" s="13" t="s">
        <v>335</v>
      </c>
      <c r="D12" s="13" t="s">
        <v>336</v>
      </c>
      <c r="E12" s="13"/>
      <c r="F12" s="13" t="s">
        <v>337</v>
      </c>
      <c r="G12" s="13" t="s">
        <v>338</v>
      </c>
      <c r="H12" s="17" t="s">
        <v>54</v>
      </c>
      <c r="I12" s="22"/>
      <c r="J12" s="22"/>
      <c r="K12" s="22"/>
      <c r="L12" s="17" t="s">
        <v>54</v>
      </c>
      <c r="M12" s="17" t="s">
        <v>54</v>
      </c>
      <c r="N12" s="22"/>
      <c r="O12" s="17" t="s">
        <v>54</v>
      </c>
      <c r="P12" s="17"/>
      <c r="Q12" s="17"/>
      <c r="R12" s="17"/>
      <c r="S12" s="23"/>
      <c r="T12" s="17"/>
      <c r="U12" s="17" t="s">
        <v>54</v>
      </c>
      <c r="V12" s="23" t="s">
        <v>54</v>
      </c>
      <c r="W12" s="23" t="s">
        <v>54</v>
      </c>
      <c r="X12" s="23" t="s">
        <v>54</v>
      </c>
      <c r="Y12" s="27" t="s">
        <v>54</v>
      </c>
      <c r="Z12" s="23" t="s">
        <v>54</v>
      </c>
      <c r="AA12" s="23" t="s">
        <v>54</v>
      </c>
      <c r="AB12" s="23"/>
      <c r="AC12" s="23" t="s">
        <v>54</v>
      </c>
      <c r="AD12" s="23"/>
      <c r="AE12" s="17"/>
      <c r="AF12" s="17"/>
      <c r="AG12" s="17"/>
      <c r="AH12" s="17"/>
      <c r="AI12" s="17"/>
      <c r="AJ12" s="17"/>
      <c r="AK12" s="17"/>
      <c r="AL12" s="17"/>
      <c r="AM12" s="17"/>
      <c r="AN12" s="17"/>
      <c r="AO12" s="17"/>
      <c r="AP12" s="17"/>
      <c r="AQ12" s="17"/>
      <c r="AR12" s="17"/>
      <c r="AS12" s="17"/>
      <c r="AT12" s="17"/>
      <c r="AU12" s="23" t="s">
        <v>54</v>
      </c>
      <c r="AV12" s="17"/>
      <c r="AW12" s="17"/>
      <c r="AX12" s="23" t="s">
        <v>54</v>
      </c>
      <c r="AY12" s="17"/>
      <c r="AZ12" s="17"/>
      <c r="BA12" s="17"/>
      <c r="BB12" s="17"/>
      <c r="BC12" s="23" t="s">
        <v>54</v>
      </c>
      <c r="BD12" s="17"/>
      <c r="BE12" s="17" t="s">
        <v>54</v>
      </c>
      <c r="BF12" s="17"/>
      <c r="BG12" s="17"/>
      <c r="BH12" s="17" t="s">
        <v>54</v>
      </c>
      <c r="BI12" s="23" t="s">
        <v>54</v>
      </c>
      <c r="BJ12" s="23"/>
      <c r="BK12" s="23"/>
      <c r="BL12" s="23" t="s">
        <v>54</v>
      </c>
      <c r="BM12" s="23" t="s">
        <v>54</v>
      </c>
      <c r="BN12" s="23"/>
      <c r="BO12" s="23"/>
      <c r="BP12" s="23"/>
      <c r="BQ12" s="23"/>
      <c r="BR12" s="23"/>
      <c r="BS12" s="23"/>
      <c r="BT12" s="25"/>
    </row>
    <row r="13" spans="1:72" ht="40.799999999999997" x14ac:dyDescent="0.3">
      <c r="A13" s="12">
        <v>11</v>
      </c>
      <c r="B13" s="13" t="s">
        <v>262</v>
      </c>
      <c r="C13" s="13" t="s">
        <v>1</v>
      </c>
      <c r="D13" s="13" t="s">
        <v>306</v>
      </c>
      <c r="E13" s="13"/>
      <c r="F13" s="13" t="s">
        <v>417</v>
      </c>
      <c r="G13" s="13" t="s">
        <v>339</v>
      </c>
      <c r="H13" s="17"/>
      <c r="I13" s="22"/>
      <c r="J13" s="22"/>
      <c r="K13" s="22"/>
      <c r="L13" s="17"/>
      <c r="M13" s="17"/>
      <c r="N13" s="22"/>
      <c r="O13" s="17"/>
      <c r="P13" s="17"/>
      <c r="Q13" s="17"/>
      <c r="R13" s="17"/>
      <c r="S13" s="23"/>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9"/>
    </row>
    <row r="14" spans="1:72" ht="51" x14ac:dyDescent="0.3">
      <c r="A14" s="12">
        <v>12</v>
      </c>
      <c r="B14" s="13" t="s">
        <v>263</v>
      </c>
      <c r="C14" s="13" t="s">
        <v>1</v>
      </c>
      <c r="D14" s="13" t="s">
        <v>306</v>
      </c>
      <c r="E14" s="13"/>
      <c r="F14" s="20" t="s">
        <v>418</v>
      </c>
      <c r="G14" s="13" t="s">
        <v>339</v>
      </c>
      <c r="H14" s="17"/>
      <c r="I14" s="22"/>
      <c r="J14" s="22"/>
      <c r="K14" s="22"/>
      <c r="L14" s="17"/>
      <c r="M14" s="17"/>
      <c r="N14" s="22"/>
      <c r="O14" s="17"/>
      <c r="P14" s="17"/>
      <c r="Q14" s="17"/>
      <c r="R14" s="17"/>
      <c r="S14" s="23"/>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9"/>
    </row>
    <row r="15" spans="1:72" ht="40.799999999999997" x14ac:dyDescent="0.3">
      <c r="A15" s="12">
        <v>13</v>
      </c>
      <c r="B15" s="13" t="s">
        <v>340</v>
      </c>
      <c r="C15" s="13" t="s">
        <v>1</v>
      </c>
      <c r="D15" s="13" t="s">
        <v>306</v>
      </c>
      <c r="E15" s="13"/>
      <c r="F15" s="13" t="s">
        <v>419</v>
      </c>
      <c r="G15" s="13" t="s">
        <v>341</v>
      </c>
      <c r="H15" s="17"/>
      <c r="I15" s="22"/>
      <c r="J15" s="22"/>
      <c r="K15" s="22"/>
      <c r="L15" s="17"/>
      <c r="M15" s="17"/>
      <c r="N15" s="22"/>
      <c r="O15" s="17"/>
      <c r="P15" s="17"/>
      <c r="Q15" s="17"/>
      <c r="R15" s="17"/>
      <c r="S15" s="23"/>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9"/>
    </row>
    <row r="16" spans="1:72" ht="40.799999999999997" x14ac:dyDescent="0.3">
      <c r="A16" s="12">
        <v>14</v>
      </c>
      <c r="B16" s="13" t="s">
        <v>342</v>
      </c>
      <c r="C16" s="13" t="s">
        <v>1</v>
      </c>
      <c r="D16" s="13" t="s">
        <v>306</v>
      </c>
      <c r="E16" s="13"/>
      <c r="F16" s="20" t="s">
        <v>420</v>
      </c>
      <c r="G16" s="13" t="s">
        <v>341</v>
      </c>
      <c r="H16" s="17"/>
      <c r="I16" s="22"/>
      <c r="J16" s="22"/>
      <c r="K16" s="22"/>
      <c r="L16" s="17"/>
      <c r="M16" s="17"/>
      <c r="N16" s="22"/>
      <c r="O16" s="17"/>
      <c r="P16" s="17"/>
      <c r="Q16" s="17"/>
      <c r="R16" s="17"/>
      <c r="S16" s="23"/>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9"/>
    </row>
    <row r="17" spans="1:72" ht="40.799999999999997" x14ac:dyDescent="0.3">
      <c r="A17" s="12">
        <v>15</v>
      </c>
      <c r="B17" s="13" t="s">
        <v>343</v>
      </c>
      <c r="C17" s="13" t="s">
        <v>1</v>
      </c>
      <c r="D17" s="13" t="s">
        <v>306</v>
      </c>
      <c r="E17" s="13"/>
      <c r="F17" s="20" t="s">
        <v>421</v>
      </c>
      <c r="G17" s="13" t="s">
        <v>341</v>
      </c>
      <c r="H17" s="17"/>
      <c r="I17" s="22"/>
      <c r="J17" s="22"/>
      <c r="K17" s="22"/>
      <c r="L17" s="17"/>
      <c r="M17" s="17"/>
      <c r="N17" s="22"/>
      <c r="O17" s="17"/>
      <c r="P17" s="17"/>
      <c r="Q17" s="17"/>
      <c r="R17" s="17"/>
      <c r="S17" s="23"/>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9"/>
    </row>
    <row r="18" spans="1:72" ht="51" x14ac:dyDescent="0.3">
      <c r="A18" s="12">
        <v>16</v>
      </c>
      <c r="B18" s="13" t="s">
        <v>344</v>
      </c>
      <c r="C18" s="13" t="s">
        <v>1</v>
      </c>
      <c r="D18" s="13" t="s">
        <v>306</v>
      </c>
      <c r="E18" s="13"/>
      <c r="F18" s="20" t="s">
        <v>345</v>
      </c>
      <c r="G18" s="13" t="s">
        <v>346</v>
      </c>
      <c r="H18" s="17"/>
      <c r="I18" s="22"/>
      <c r="J18" s="22"/>
      <c r="K18" s="22"/>
      <c r="L18" s="17"/>
      <c r="M18" s="17"/>
      <c r="N18" s="22"/>
      <c r="O18" s="17"/>
      <c r="P18" s="17"/>
      <c r="Q18" s="17"/>
      <c r="R18" s="17"/>
      <c r="S18" s="23"/>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t="s">
        <v>54</v>
      </c>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9"/>
    </row>
    <row r="19" spans="1:72" ht="51" x14ac:dyDescent="0.3">
      <c r="A19" s="12">
        <v>17</v>
      </c>
      <c r="B19" s="13" t="s">
        <v>347</v>
      </c>
      <c r="C19" s="93" t="s">
        <v>3</v>
      </c>
      <c r="D19" s="13" t="s">
        <v>306</v>
      </c>
      <c r="E19" s="13"/>
      <c r="F19" s="13" t="s">
        <v>348</v>
      </c>
      <c r="G19" s="13" t="s">
        <v>422</v>
      </c>
      <c r="H19" s="17"/>
      <c r="I19" s="22"/>
      <c r="J19" s="22"/>
      <c r="K19" s="22"/>
      <c r="L19" s="17"/>
      <c r="M19" s="17"/>
      <c r="N19" s="22"/>
      <c r="O19" s="17"/>
      <c r="P19" s="17"/>
      <c r="Q19" s="17"/>
      <c r="R19" s="17"/>
      <c r="S19" s="23"/>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9"/>
    </row>
    <row r="20" spans="1:72" ht="40.799999999999997" x14ac:dyDescent="0.3">
      <c r="A20" s="12">
        <v>18</v>
      </c>
      <c r="B20" s="13" t="s">
        <v>423</v>
      </c>
      <c r="C20" s="13" t="s">
        <v>1</v>
      </c>
      <c r="D20" s="13" t="s">
        <v>306</v>
      </c>
      <c r="E20" s="13"/>
      <c r="F20" s="13" t="s">
        <v>424</v>
      </c>
      <c r="G20" s="13" t="s">
        <v>354</v>
      </c>
      <c r="H20" s="17"/>
      <c r="I20" s="22"/>
      <c r="J20" s="22"/>
      <c r="K20" s="22"/>
      <c r="L20" s="17"/>
      <c r="M20" s="17"/>
      <c r="N20" s="22"/>
      <c r="O20" s="17"/>
      <c r="P20" s="17"/>
      <c r="Q20" s="17"/>
      <c r="R20" s="17"/>
      <c r="S20" s="23"/>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9"/>
    </row>
    <row r="21" spans="1:72" ht="51" x14ac:dyDescent="0.3">
      <c r="A21" s="12">
        <v>19</v>
      </c>
      <c r="B21" s="13" t="s">
        <v>349</v>
      </c>
      <c r="C21" s="13" t="s">
        <v>1</v>
      </c>
      <c r="D21" s="13" t="s">
        <v>350</v>
      </c>
      <c r="E21" s="13"/>
      <c r="F21" s="13" t="s">
        <v>351</v>
      </c>
      <c r="G21" s="13"/>
      <c r="H21" s="17" t="s">
        <v>54</v>
      </c>
      <c r="I21" s="22" t="s">
        <v>54</v>
      </c>
      <c r="J21" s="22" t="s">
        <v>54</v>
      </c>
      <c r="K21" s="22" t="s">
        <v>54</v>
      </c>
      <c r="L21" s="17" t="s">
        <v>54</v>
      </c>
      <c r="M21" s="17" t="s">
        <v>54</v>
      </c>
      <c r="N21" s="22" t="s">
        <v>54</v>
      </c>
      <c r="O21" s="17"/>
      <c r="P21" s="17"/>
      <c r="Q21" s="17"/>
      <c r="R21" s="17"/>
      <c r="S21" s="23"/>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t="s">
        <v>54</v>
      </c>
      <c r="BJ21" s="17" t="s">
        <v>54</v>
      </c>
      <c r="BK21" s="17"/>
      <c r="BL21" s="17"/>
      <c r="BM21" s="17"/>
      <c r="BN21" s="17"/>
      <c r="BO21" s="17"/>
      <c r="BP21" s="17"/>
      <c r="BQ21" s="17"/>
      <c r="BR21" s="17"/>
      <c r="BS21" s="17"/>
      <c r="BT21" s="19"/>
    </row>
    <row r="22" spans="1:72" ht="40.799999999999997" x14ac:dyDescent="0.3">
      <c r="A22" s="12">
        <v>20</v>
      </c>
      <c r="B22" s="26" t="s">
        <v>352</v>
      </c>
      <c r="C22" s="13" t="s">
        <v>1</v>
      </c>
      <c r="D22" s="13" t="s">
        <v>350</v>
      </c>
      <c r="E22" s="13"/>
      <c r="F22" s="13" t="s">
        <v>353</v>
      </c>
      <c r="G22" s="13" t="s">
        <v>354</v>
      </c>
      <c r="H22" s="17" t="s">
        <v>54</v>
      </c>
      <c r="I22" s="22" t="s">
        <v>54</v>
      </c>
      <c r="J22" s="22" t="s">
        <v>54</v>
      </c>
      <c r="K22" s="22" t="s">
        <v>54</v>
      </c>
      <c r="L22" s="17" t="s">
        <v>54</v>
      </c>
      <c r="M22" s="17" t="s">
        <v>54</v>
      </c>
      <c r="N22" s="22" t="s">
        <v>54</v>
      </c>
      <c r="O22" s="17"/>
      <c r="P22" s="17"/>
      <c r="Q22" s="17"/>
      <c r="R22" s="17"/>
      <c r="S22" s="23"/>
      <c r="T22" s="17"/>
      <c r="U22" s="17" t="s">
        <v>54</v>
      </c>
      <c r="V22" s="17"/>
      <c r="W22" s="17" t="s">
        <v>54</v>
      </c>
      <c r="X22" s="17"/>
      <c r="Y22" s="17" t="s">
        <v>54</v>
      </c>
      <c r="Z22" s="17" t="s">
        <v>54</v>
      </c>
      <c r="AA22" s="17" t="s">
        <v>54</v>
      </c>
      <c r="AB22" s="17"/>
      <c r="AC22" s="17" t="s">
        <v>54</v>
      </c>
      <c r="AD22" s="17" t="s">
        <v>54</v>
      </c>
      <c r="AE22" s="17" t="s">
        <v>54</v>
      </c>
      <c r="AF22" s="17" t="s">
        <v>54</v>
      </c>
      <c r="AG22" s="17" t="s">
        <v>54</v>
      </c>
      <c r="AH22" s="17" t="s">
        <v>54</v>
      </c>
      <c r="AI22" s="17" t="s">
        <v>54</v>
      </c>
      <c r="AJ22" s="17"/>
      <c r="AK22" s="17" t="s">
        <v>54</v>
      </c>
      <c r="AL22" s="17" t="s">
        <v>54</v>
      </c>
      <c r="AM22" s="17" t="s">
        <v>54</v>
      </c>
      <c r="AN22" s="17" t="s">
        <v>54</v>
      </c>
      <c r="AO22" s="17" t="s">
        <v>54</v>
      </c>
      <c r="AP22" s="17" t="s">
        <v>54</v>
      </c>
      <c r="AQ22" s="17" t="s">
        <v>54</v>
      </c>
      <c r="AR22" s="17" t="s">
        <v>54</v>
      </c>
      <c r="AS22" s="17" t="s">
        <v>54</v>
      </c>
      <c r="AT22" s="17"/>
      <c r="AU22" s="17" t="s">
        <v>54</v>
      </c>
      <c r="AV22" s="17" t="s">
        <v>54</v>
      </c>
      <c r="AW22" s="17" t="s">
        <v>54</v>
      </c>
      <c r="AX22" s="17" t="s">
        <v>54</v>
      </c>
      <c r="AY22" s="17" t="s">
        <v>54</v>
      </c>
      <c r="AZ22" s="17" t="s">
        <v>54</v>
      </c>
      <c r="BA22" s="17" t="s">
        <v>54</v>
      </c>
      <c r="BB22" s="17"/>
      <c r="BC22" s="17" t="s">
        <v>54</v>
      </c>
      <c r="BD22" s="17" t="s">
        <v>54</v>
      </c>
      <c r="BE22" s="17" t="s">
        <v>54</v>
      </c>
      <c r="BF22" s="17" t="s">
        <v>54</v>
      </c>
      <c r="BG22" s="17" t="s">
        <v>54</v>
      </c>
      <c r="BH22" s="17" t="s">
        <v>54</v>
      </c>
      <c r="BI22" s="17"/>
      <c r="BJ22" s="17"/>
      <c r="BK22" s="17"/>
      <c r="BL22" s="17" t="s">
        <v>54</v>
      </c>
      <c r="BM22" s="17" t="s">
        <v>54</v>
      </c>
      <c r="BN22" s="17"/>
      <c r="BO22" s="17"/>
      <c r="BP22" s="17"/>
      <c r="BQ22" s="17"/>
      <c r="BR22" s="17"/>
      <c r="BS22" s="17"/>
      <c r="BT22" s="19"/>
    </row>
    <row r="23" spans="1:72" ht="71.400000000000006" x14ac:dyDescent="0.3">
      <c r="A23" s="12">
        <v>21</v>
      </c>
      <c r="B23" s="13" t="s">
        <v>355</v>
      </c>
      <c r="C23" s="13" t="s">
        <v>1</v>
      </c>
      <c r="D23" s="13" t="s">
        <v>356</v>
      </c>
      <c r="E23" s="13"/>
      <c r="F23" s="13" t="s">
        <v>357</v>
      </c>
      <c r="G23" s="13" t="s">
        <v>358</v>
      </c>
      <c r="H23" s="17"/>
      <c r="I23" s="22"/>
      <c r="J23" s="22"/>
      <c r="K23" s="22"/>
      <c r="L23" s="17"/>
      <c r="M23" s="17"/>
      <c r="N23" s="22"/>
      <c r="O23" s="17"/>
      <c r="P23" s="17"/>
      <c r="Q23" s="17"/>
      <c r="R23" s="17"/>
      <c r="S23" s="23"/>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9"/>
    </row>
    <row r="24" spans="1:72" ht="71.400000000000006" x14ac:dyDescent="0.3">
      <c r="A24" s="12">
        <v>22</v>
      </c>
      <c r="B24" s="13" t="s">
        <v>359</v>
      </c>
      <c r="C24" s="13" t="s">
        <v>1</v>
      </c>
      <c r="D24" s="13" t="s">
        <v>356</v>
      </c>
      <c r="E24" s="13"/>
      <c r="F24" s="13" t="s">
        <v>360</v>
      </c>
      <c r="G24" s="13" t="s">
        <v>361</v>
      </c>
      <c r="H24" s="17"/>
      <c r="I24" s="22"/>
      <c r="J24" s="22"/>
      <c r="K24" s="22"/>
      <c r="L24" s="17"/>
      <c r="M24" s="17"/>
      <c r="N24" s="22"/>
      <c r="O24" s="17"/>
      <c r="P24" s="17"/>
      <c r="Q24" s="17"/>
      <c r="R24" s="17"/>
      <c r="S24" s="23"/>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9"/>
    </row>
    <row r="25" spans="1:72" ht="71.400000000000006" x14ac:dyDescent="0.3">
      <c r="A25" s="12">
        <v>23</v>
      </c>
      <c r="B25" s="13" t="s">
        <v>362</v>
      </c>
      <c r="C25" s="13" t="s">
        <v>1</v>
      </c>
      <c r="D25" s="13" t="s">
        <v>356</v>
      </c>
      <c r="E25" s="13"/>
      <c r="F25" s="13" t="s">
        <v>363</v>
      </c>
      <c r="G25" s="13" t="s">
        <v>364</v>
      </c>
      <c r="H25" s="17"/>
      <c r="I25" s="22"/>
      <c r="J25" s="22"/>
      <c r="K25" s="22"/>
      <c r="L25" s="17"/>
      <c r="M25" s="17"/>
      <c r="N25" s="22"/>
      <c r="O25" s="17"/>
      <c r="P25" s="17"/>
      <c r="Q25" s="17"/>
      <c r="R25" s="17"/>
      <c r="S25" s="23"/>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9"/>
    </row>
    <row r="26" spans="1:72" ht="40.799999999999997" x14ac:dyDescent="0.3">
      <c r="A26" s="12">
        <v>24</v>
      </c>
      <c r="B26" s="13" t="s">
        <v>365</v>
      </c>
      <c r="C26" s="13" t="s">
        <v>1</v>
      </c>
      <c r="D26" s="13" t="s">
        <v>356</v>
      </c>
      <c r="E26" s="13"/>
      <c r="F26" s="13" t="s">
        <v>366</v>
      </c>
      <c r="G26" s="13" t="s">
        <v>367</v>
      </c>
      <c r="H26" s="17"/>
      <c r="I26" s="22"/>
      <c r="J26" s="22"/>
      <c r="K26" s="22"/>
      <c r="L26" s="17"/>
      <c r="M26" s="17"/>
      <c r="N26" s="22"/>
      <c r="O26" s="17"/>
      <c r="P26" s="17"/>
      <c r="Q26" s="17"/>
      <c r="R26" s="17"/>
      <c r="S26" s="23"/>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9"/>
    </row>
    <row r="27" spans="1:72" ht="71.400000000000006" x14ac:dyDescent="0.3">
      <c r="A27" s="12">
        <v>25</v>
      </c>
      <c r="B27" s="13" t="s">
        <v>368</v>
      </c>
      <c r="C27" s="13" t="s">
        <v>1</v>
      </c>
      <c r="D27" s="13" t="s">
        <v>356</v>
      </c>
      <c r="E27" s="13"/>
      <c r="F27" s="13" t="s">
        <v>369</v>
      </c>
      <c r="G27" s="13" t="s">
        <v>370</v>
      </c>
      <c r="H27" s="17"/>
      <c r="I27" s="22"/>
      <c r="J27" s="22"/>
      <c r="K27" s="22"/>
      <c r="L27" s="17"/>
      <c r="M27" s="17"/>
      <c r="N27" s="22"/>
      <c r="O27" s="17"/>
      <c r="P27" s="17"/>
      <c r="Q27" s="17"/>
      <c r="R27" s="17"/>
      <c r="S27" s="23"/>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9"/>
    </row>
    <row r="28" spans="1:72" ht="40.799999999999997" x14ac:dyDescent="0.3">
      <c r="A28" s="12">
        <v>26</v>
      </c>
      <c r="B28" s="13" t="s">
        <v>371</v>
      </c>
      <c r="C28" s="13" t="s">
        <v>1</v>
      </c>
      <c r="D28" s="13" t="s">
        <v>356</v>
      </c>
      <c r="E28" s="13"/>
      <c r="F28" s="13" t="s">
        <v>372</v>
      </c>
      <c r="G28" s="13" t="s">
        <v>373</v>
      </c>
      <c r="H28" s="17"/>
      <c r="I28" s="22"/>
      <c r="J28" s="22"/>
      <c r="K28" s="22"/>
      <c r="L28" s="17"/>
      <c r="M28" s="17"/>
      <c r="N28" s="22"/>
      <c r="O28" s="17"/>
      <c r="P28" s="17"/>
      <c r="Q28" s="17"/>
      <c r="R28" s="17"/>
      <c r="S28" s="23"/>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9"/>
    </row>
    <row r="29" spans="1:72" ht="142.80000000000001" x14ac:dyDescent="0.3">
      <c r="A29" s="12">
        <v>27</v>
      </c>
      <c r="B29" s="13" t="s">
        <v>374</v>
      </c>
      <c r="C29" s="13" t="s">
        <v>1</v>
      </c>
      <c r="D29" s="13" t="s">
        <v>356</v>
      </c>
      <c r="E29" s="13"/>
      <c r="F29" s="13" t="s">
        <v>425</v>
      </c>
      <c r="G29" s="13" t="s">
        <v>375</v>
      </c>
      <c r="H29" s="17"/>
      <c r="I29" s="22"/>
      <c r="J29" s="22"/>
      <c r="K29" s="22"/>
      <c r="L29" s="17"/>
      <c r="M29" s="17"/>
      <c r="N29" s="22"/>
      <c r="O29" s="17"/>
      <c r="P29" s="17"/>
      <c r="Q29" s="17"/>
      <c r="R29" s="17"/>
      <c r="S29" s="23"/>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9"/>
    </row>
    <row r="30" spans="1:72" ht="91.8" x14ac:dyDescent="0.3">
      <c r="A30" s="12">
        <v>28</v>
      </c>
      <c r="B30" s="13" t="s">
        <v>376</v>
      </c>
      <c r="C30" s="13" t="s">
        <v>1</v>
      </c>
      <c r="D30" s="13" t="s">
        <v>356</v>
      </c>
      <c r="E30" s="13"/>
      <c r="F30" s="13" t="s">
        <v>426</v>
      </c>
      <c r="G30" s="13" t="s">
        <v>377</v>
      </c>
      <c r="H30" s="17"/>
      <c r="I30" s="22"/>
      <c r="J30" s="22"/>
      <c r="K30" s="22"/>
      <c r="L30" s="17"/>
      <c r="M30" s="17"/>
      <c r="N30" s="22"/>
      <c r="O30" s="17"/>
      <c r="P30" s="17"/>
      <c r="Q30" s="17"/>
      <c r="R30" s="17"/>
      <c r="S30" s="23"/>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9"/>
    </row>
    <row r="31" spans="1:72" ht="40.799999999999997" x14ac:dyDescent="0.3">
      <c r="A31" s="12">
        <v>29</v>
      </c>
      <c r="B31" s="13" t="s">
        <v>378</v>
      </c>
      <c r="C31" s="13" t="s">
        <v>1</v>
      </c>
      <c r="D31" s="13" t="s">
        <v>379</v>
      </c>
      <c r="E31" s="13"/>
      <c r="F31" s="13" t="s">
        <v>380</v>
      </c>
      <c r="G31" s="13" t="s">
        <v>377</v>
      </c>
      <c r="H31" s="17"/>
      <c r="I31" s="22"/>
      <c r="J31" s="22"/>
      <c r="K31" s="22"/>
      <c r="L31" s="17"/>
      <c r="M31" s="17"/>
      <c r="N31" s="22"/>
      <c r="O31" s="17"/>
      <c r="P31" s="17"/>
      <c r="Q31" s="17"/>
      <c r="R31" s="17"/>
      <c r="S31" s="23"/>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9"/>
    </row>
    <row r="32" spans="1:72" ht="40.799999999999997" x14ac:dyDescent="0.3">
      <c r="A32" s="12">
        <v>30</v>
      </c>
      <c r="B32" s="13" t="s">
        <v>381</v>
      </c>
      <c r="C32" s="13" t="s">
        <v>1</v>
      </c>
      <c r="D32" s="13" t="s">
        <v>379</v>
      </c>
      <c r="E32" s="13"/>
      <c r="F32" s="20" t="s">
        <v>382</v>
      </c>
      <c r="G32" s="13" t="s">
        <v>367</v>
      </c>
      <c r="H32" s="17"/>
      <c r="I32" s="22"/>
      <c r="J32" s="22"/>
      <c r="K32" s="22"/>
      <c r="L32" s="17"/>
      <c r="M32" s="17"/>
      <c r="N32" s="22"/>
      <c r="O32" s="17"/>
      <c r="P32" s="17"/>
      <c r="Q32" s="17"/>
      <c r="R32" s="17"/>
      <c r="S32" s="23"/>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9"/>
    </row>
    <row r="33" spans="1:72" ht="40.799999999999997" x14ac:dyDescent="0.3">
      <c r="A33" s="12">
        <v>31</v>
      </c>
      <c r="B33" s="13" t="s">
        <v>383</v>
      </c>
      <c r="C33" s="13" t="s">
        <v>1</v>
      </c>
      <c r="D33" s="13" t="s">
        <v>379</v>
      </c>
      <c r="E33" s="13"/>
      <c r="F33" s="13" t="s">
        <v>384</v>
      </c>
      <c r="G33" s="13" t="s">
        <v>367</v>
      </c>
      <c r="H33" s="17"/>
      <c r="I33" s="22"/>
      <c r="J33" s="22"/>
      <c r="K33" s="22"/>
      <c r="L33" s="17"/>
      <c r="M33" s="17"/>
      <c r="N33" s="22"/>
      <c r="O33" s="17"/>
      <c r="P33" s="17"/>
      <c r="Q33" s="17"/>
      <c r="R33" s="17"/>
      <c r="S33" s="23"/>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9"/>
    </row>
    <row r="34" spans="1:72" ht="40.799999999999997" x14ac:dyDescent="0.3">
      <c r="A34" s="12">
        <v>32</v>
      </c>
      <c r="B34" s="13" t="s">
        <v>385</v>
      </c>
      <c r="C34" s="13" t="s">
        <v>1</v>
      </c>
      <c r="D34" s="13" t="s">
        <v>379</v>
      </c>
      <c r="E34" s="13"/>
      <c r="F34" s="13" t="s">
        <v>386</v>
      </c>
      <c r="G34" s="13" t="s">
        <v>367</v>
      </c>
      <c r="H34" s="17"/>
      <c r="I34" s="22"/>
      <c r="J34" s="22"/>
      <c r="K34" s="22"/>
      <c r="L34" s="17"/>
      <c r="M34" s="17"/>
      <c r="N34" s="22"/>
      <c r="O34" s="17"/>
      <c r="P34" s="17"/>
      <c r="Q34" s="17"/>
      <c r="R34" s="17"/>
      <c r="S34" s="23"/>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9"/>
    </row>
    <row r="35" spans="1:72" ht="40.799999999999997" x14ac:dyDescent="0.3">
      <c r="A35" s="12">
        <v>33</v>
      </c>
      <c r="B35" s="13" t="s">
        <v>387</v>
      </c>
      <c r="C35" s="13" t="s">
        <v>1</v>
      </c>
      <c r="D35" s="13" t="s">
        <v>379</v>
      </c>
      <c r="E35" s="13"/>
      <c r="F35" s="13" t="s">
        <v>388</v>
      </c>
      <c r="G35" s="13" t="s">
        <v>367</v>
      </c>
      <c r="H35" s="17"/>
      <c r="I35" s="22"/>
      <c r="J35" s="22"/>
      <c r="K35" s="22"/>
      <c r="L35" s="17"/>
      <c r="M35" s="17"/>
      <c r="N35" s="22"/>
      <c r="O35" s="17"/>
      <c r="P35" s="17"/>
      <c r="Q35" s="17"/>
      <c r="R35" s="17"/>
      <c r="S35" s="23"/>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9"/>
    </row>
    <row r="36" spans="1:72" ht="40.799999999999997" x14ac:dyDescent="0.3">
      <c r="A36" s="12">
        <v>34</v>
      </c>
      <c r="B36" s="13" t="s">
        <v>389</v>
      </c>
      <c r="C36" s="13" t="s">
        <v>1</v>
      </c>
      <c r="D36" s="13" t="s">
        <v>390</v>
      </c>
      <c r="E36" s="13"/>
      <c r="F36" s="13" t="s">
        <v>391</v>
      </c>
      <c r="G36" s="13" t="s">
        <v>367</v>
      </c>
      <c r="H36" s="17" t="s">
        <v>54</v>
      </c>
      <c r="I36" s="22" t="s">
        <v>54</v>
      </c>
      <c r="J36" s="22" t="s">
        <v>54</v>
      </c>
      <c r="K36" s="22" t="s">
        <v>54</v>
      </c>
      <c r="L36" s="17"/>
      <c r="M36" s="17" t="s">
        <v>54</v>
      </c>
      <c r="N36" s="22" t="s">
        <v>54</v>
      </c>
      <c r="O36" s="17"/>
      <c r="P36" s="17" t="s">
        <v>54</v>
      </c>
      <c r="Q36" s="17"/>
      <c r="R36" s="17"/>
      <c r="S36" s="23" t="s">
        <v>54</v>
      </c>
      <c r="T36" s="17" t="s">
        <v>54</v>
      </c>
      <c r="U36" s="17" t="s">
        <v>54</v>
      </c>
      <c r="V36" s="17"/>
      <c r="W36" s="17"/>
      <c r="X36" s="17"/>
      <c r="Y36" s="17"/>
      <c r="Z36" s="17"/>
      <c r="AA36" s="17" t="s">
        <v>54</v>
      </c>
      <c r="AB36" s="17"/>
      <c r="AC36" s="17"/>
      <c r="AD36" s="17"/>
      <c r="AE36" s="17" t="s">
        <v>54</v>
      </c>
      <c r="AF36" s="17" t="s">
        <v>54</v>
      </c>
      <c r="AG36" s="17" t="s">
        <v>54</v>
      </c>
      <c r="AH36" s="17"/>
      <c r="AI36" s="17" t="s">
        <v>54</v>
      </c>
      <c r="AJ36" s="17"/>
      <c r="AK36" s="17"/>
      <c r="AL36" s="17"/>
      <c r="AM36" s="17"/>
      <c r="AN36" s="17"/>
      <c r="AO36" s="17"/>
      <c r="AP36" s="17"/>
      <c r="AQ36" s="17" t="s">
        <v>54</v>
      </c>
      <c r="AR36" s="17" t="s">
        <v>54</v>
      </c>
      <c r="AS36" s="17"/>
      <c r="AT36" s="17"/>
      <c r="AU36" s="17"/>
      <c r="AV36" s="17" t="s">
        <v>54</v>
      </c>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9"/>
    </row>
    <row r="37" spans="1:72" ht="40.799999999999997" x14ac:dyDescent="0.3">
      <c r="A37" s="12">
        <v>35</v>
      </c>
      <c r="B37" s="13" t="s">
        <v>392</v>
      </c>
      <c r="C37" s="13" t="s">
        <v>1</v>
      </c>
      <c r="D37" s="13" t="s">
        <v>390</v>
      </c>
      <c r="E37" s="13"/>
      <c r="F37" s="13" t="s">
        <v>393</v>
      </c>
      <c r="G37" s="13" t="s">
        <v>367</v>
      </c>
      <c r="H37" s="17" t="s">
        <v>54</v>
      </c>
      <c r="I37" s="22" t="s">
        <v>54</v>
      </c>
      <c r="J37" s="22" t="s">
        <v>54</v>
      </c>
      <c r="K37" s="22" t="s">
        <v>54</v>
      </c>
      <c r="L37" s="17"/>
      <c r="M37" s="17" t="s">
        <v>54</v>
      </c>
      <c r="N37" s="22" t="s">
        <v>54</v>
      </c>
      <c r="O37" s="17"/>
      <c r="P37" s="17"/>
      <c r="Q37" s="17"/>
      <c r="R37" s="17"/>
      <c r="S37" s="23" t="s">
        <v>54</v>
      </c>
      <c r="T37" s="17" t="s">
        <v>54</v>
      </c>
      <c r="U37" s="17" t="s">
        <v>54</v>
      </c>
      <c r="V37" s="17"/>
      <c r="W37" s="17"/>
      <c r="X37" s="17"/>
      <c r="Y37" s="17"/>
      <c r="Z37" s="17"/>
      <c r="AA37" s="17"/>
      <c r="AB37" s="17"/>
      <c r="AC37" s="17"/>
      <c r="AD37" s="17"/>
      <c r="AE37" s="17"/>
      <c r="AF37" s="17"/>
      <c r="AG37" s="17"/>
      <c r="AH37" s="17"/>
      <c r="AI37" s="17"/>
      <c r="AJ37" s="17"/>
      <c r="AK37" s="17"/>
      <c r="AL37" s="17"/>
      <c r="AM37" s="17" t="s">
        <v>54</v>
      </c>
      <c r="AN37" s="17" t="s">
        <v>54</v>
      </c>
      <c r="AO37" s="17" t="s">
        <v>54</v>
      </c>
      <c r="AP37" s="17" t="s">
        <v>54</v>
      </c>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9"/>
    </row>
    <row r="38" spans="1:72" ht="40.799999999999997" x14ac:dyDescent="0.3">
      <c r="A38" s="12">
        <v>36</v>
      </c>
      <c r="B38" s="13" t="s">
        <v>394</v>
      </c>
      <c r="C38" s="13" t="s">
        <v>1</v>
      </c>
      <c r="D38" s="13" t="s">
        <v>390</v>
      </c>
      <c r="E38" s="13"/>
      <c r="F38" s="13" t="s">
        <v>395</v>
      </c>
      <c r="G38" s="13" t="s">
        <v>367</v>
      </c>
      <c r="H38" s="17" t="s">
        <v>54</v>
      </c>
      <c r="I38" s="22" t="s">
        <v>54</v>
      </c>
      <c r="J38" s="22" t="s">
        <v>54</v>
      </c>
      <c r="K38" s="22" t="s">
        <v>54</v>
      </c>
      <c r="L38" s="17"/>
      <c r="M38" s="17" t="s">
        <v>54</v>
      </c>
      <c r="N38" s="22" t="s">
        <v>54</v>
      </c>
      <c r="O38" s="17"/>
      <c r="P38" s="17" t="s">
        <v>54</v>
      </c>
      <c r="Q38" s="17"/>
      <c r="R38" s="17"/>
      <c r="S38" s="23" t="s">
        <v>54</v>
      </c>
      <c r="T38" s="17" t="s">
        <v>54</v>
      </c>
      <c r="U38" s="17" t="s">
        <v>54</v>
      </c>
      <c r="V38" s="17"/>
      <c r="W38" s="17"/>
      <c r="X38" s="17"/>
      <c r="Y38" s="17"/>
      <c r="Z38" s="17"/>
      <c r="AA38" s="17" t="s">
        <v>54</v>
      </c>
      <c r="AB38" s="17"/>
      <c r="AC38" s="17" t="s">
        <v>54</v>
      </c>
      <c r="AD38" s="17"/>
      <c r="AE38" s="17" t="s">
        <v>54</v>
      </c>
      <c r="AF38" s="17" t="s">
        <v>54</v>
      </c>
      <c r="AG38" s="17"/>
      <c r="AH38" s="17" t="s">
        <v>54</v>
      </c>
      <c r="AI38" s="17" t="s">
        <v>54</v>
      </c>
      <c r="AJ38" s="17"/>
      <c r="AK38" s="17"/>
      <c r="AL38" s="17"/>
      <c r="AM38" s="17"/>
      <c r="AN38" s="17"/>
      <c r="AO38" s="17"/>
      <c r="AP38" s="17"/>
      <c r="AQ38" s="17" t="s">
        <v>54</v>
      </c>
      <c r="AR38" s="17" t="s">
        <v>54</v>
      </c>
      <c r="AS38" s="17" t="s">
        <v>54</v>
      </c>
      <c r="AT38" s="17" t="s">
        <v>54</v>
      </c>
      <c r="AU38" s="17" t="s">
        <v>54</v>
      </c>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9"/>
    </row>
    <row r="39" spans="1:72" ht="102" x14ac:dyDescent="0.3">
      <c r="A39" s="12">
        <v>37</v>
      </c>
      <c r="B39" s="13" t="s">
        <v>396</v>
      </c>
      <c r="C39" s="13" t="s">
        <v>1</v>
      </c>
      <c r="D39" s="13" t="s">
        <v>390</v>
      </c>
      <c r="E39" s="13"/>
      <c r="F39" s="13" t="s">
        <v>397</v>
      </c>
      <c r="G39" s="13" t="s">
        <v>367</v>
      </c>
      <c r="H39" s="17"/>
      <c r="I39" s="22"/>
      <c r="J39" s="22"/>
      <c r="K39" s="22"/>
      <c r="L39" s="17"/>
      <c r="M39" s="17"/>
      <c r="N39" s="22"/>
      <c r="O39" s="17"/>
      <c r="P39" s="17"/>
      <c r="Q39" s="17"/>
      <c r="R39" s="17"/>
      <c r="S39" s="23"/>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9"/>
    </row>
    <row r="40" spans="1:72" ht="40.799999999999997" x14ac:dyDescent="0.3">
      <c r="A40" s="12">
        <v>38</v>
      </c>
      <c r="B40" s="13" t="s">
        <v>398</v>
      </c>
      <c r="C40" s="13" t="s">
        <v>1</v>
      </c>
      <c r="D40" s="13" t="s">
        <v>390</v>
      </c>
      <c r="E40" s="13"/>
      <c r="F40" s="13" t="s">
        <v>399</v>
      </c>
      <c r="G40" s="13" t="s">
        <v>400</v>
      </c>
      <c r="H40" s="17"/>
      <c r="I40" s="22"/>
      <c r="J40" s="22"/>
      <c r="K40" s="22"/>
      <c r="L40" s="17"/>
      <c r="M40" s="17"/>
      <c r="N40" s="22"/>
      <c r="O40" s="17"/>
      <c r="P40" s="17"/>
      <c r="Q40" s="17"/>
      <c r="R40" s="17"/>
      <c r="S40" s="23"/>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9"/>
    </row>
    <row r="41" spans="1:72" ht="153" x14ac:dyDescent="0.3">
      <c r="A41" s="12">
        <v>39</v>
      </c>
      <c r="B41" s="13" t="s">
        <v>401</v>
      </c>
      <c r="C41" s="26" t="s">
        <v>1</v>
      </c>
      <c r="D41" s="13" t="s">
        <v>402</v>
      </c>
      <c r="E41" s="13"/>
      <c r="F41" s="13" t="s">
        <v>427</v>
      </c>
      <c r="G41" s="13" t="s">
        <v>403</v>
      </c>
      <c r="H41" s="13"/>
      <c r="I41" s="28"/>
      <c r="J41" s="28"/>
      <c r="K41" s="28"/>
      <c r="L41" s="13"/>
      <c r="M41" s="13"/>
      <c r="N41" s="28"/>
      <c r="O41" s="13"/>
      <c r="P41" s="13"/>
      <c r="Q41" s="13"/>
      <c r="R41" s="13"/>
      <c r="S41" s="20"/>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29"/>
    </row>
    <row r="42" spans="1:72" ht="214.2" x14ac:dyDescent="0.3">
      <c r="A42" s="63">
        <v>40</v>
      </c>
      <c r="B42" s="64" t="s">
        <v>20</v>
      </c>
      <c r="C42" s="65" t="s">
        <v>1</v>
      </c>
      <c r="D42" s="64" t="s">
        <v>402</v>
      </c>
      <c r="E42" s="64"/>
      <c r="F42" s="64" t="s">
        <v>428</v>
      </c>
      <c r="G42" s="64" t="s">
        <v>429</v>
      </c>
      <c r="H42" s="64"/>
      <c r="I42" s="66"/>
      <c r="J42" s="66"/>
      <c r="K42" s="66"/>
      <c r="L42" s="64"/>
      <c r="M42" s="64"/>
      <c r="N42" s="66"/>
      <c r="O42" s="64"/>
      <c r="P42" s="64"/>
      <c r="Q42" s="64"/>
      <c r="R42" s="64"/>
      <c r="S42" s="67"/>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8"/>
    </row>
    <row r="43" spans="1:72" x14ac:dyDescent="0.3">
      <c r="A43" s="30"/>
      <c r="B43" s="31"/>
      <c r="C43" s="31"/>
      <c r="D43" s="31"/>
      <c r="E43" s="31"/>
      <c r="F43" s="31"/>
      <c r="G43" s="31"/>
      <c r="H43" s="31"/>
      <c r="I43" s="31"/>
      <c r="J43" s="31"/>
      <c r="K43" s="31"/>
      <c r="L43" s="31"/>
      <c r="M43" s="31"/>
      <c r="N43" s="31"/>
      <c r="O43" s="31"/>
      <c r="P43" s="31"/>
      <c r="Q43" s="31"/>
      <c r="R43" s="31"/>
      <c r="S43" s="32"/>
      <c r="T43" s="31"/>
      <c r="U43" s="31"/>
      <c r="V43" s="31"/>
      <c r="W43" s="31"/>
      <c r="X43" s="33"/>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row>
    <row r="44" spans="1:72" x14ac:dyDescent="0.3">
      <c r="A44" s="30"/>
      <c r="B44" s="31"/>
      <c r="C44" s="31"/>
      <c r="D44" s="31"/>
      <c r="E44" s="31"/>
      <c r="F44" s="31"/>
      <c r="G44" s="31"/>
      <c r="H44" s="31"/>
      <c r="I44" s="31"/>
      <c r="J44" s="31"/>
      <c r="K44" s="31"/>
      <c r="L44" s="31"/>
      <c r="M44" s="31"/>
      <c r="N44" s="31"/>
      <c r="O44" s="31"/>
      <c r="P44" s="31"/>
      <c r="Q44" s="31"/>
      <c r="R44" s="31"/>
      <c r="S44" s="32"/>
      <c r="T44" s="31"/>
      <c r="U44" s="31"/>
      <c r="V44" s="31"/>
      <c r="W44" s="31"/>
      <c r="X44" s="33"/>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row>
    <row r="45" spans="1:72" x14ac:dyDescent="0.3">
      <c r="A45" s="30"/>
      <c r="B45" s="31"/>
      <c r="C45" s="31"/>
      <c r="D45" s="31"/>
      <c r="E45" s="31"/>
      <c r="F45" s="31"/>
      <c r="G45" s="31"/>
      <c r="H45" s="31"/>
      <c r="I45" s="31"/>
      <c r="J45" s="31"/>
      <c r="K45" s="31"/>
      <c r="L45" s="31"/>
      <c r="M45" s="31"/>
      <c r="N45" s="31"/>
      <c r="O45" s="31"/>
      <c r="P45" s="31"/>
      <c r="Q45" s="31"/>
      <c r="R45" s="31"/>
      <c r="S45" s="32"/>
      <c r="T45" s="31"/>
      <c r="U45" s="31"/>
      <c r="V45" s="31"/>
      <c r="W45" s="31"/>
      <c r="X45" s="33"/>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row>
    <row r="46" spans="1:72" x14ac:dyDescent="0.3">
      <c r="A46" s="30"/>
      <c r="B46" s="31"/>
      <c r="C46" s="31"/>
      <c r="D46" s="31"/>
      <c r="E46" s="31"/>
      <c r="F46" s="31"/>
      <c r="G46" s="31"/>
      <c r="H46" s="31"/>
      <c r="I46" s="31"/>
      <c r="J46" s="31"/>
      <c r="K46" s="31"/>
      <c r="L46" s="31"/>
      <c r="M46" s="31"/>
      <c r="N46" s="31"/>
      <c r="O46" s="31"/>
      <c r="P46" s="31"/>
      <c r="Q46" s="31"/>
      <c r="R46" s="31"/>
      <c r="S46" s="32"/>
      <c r="T46" s="31"/>
      <c r="U46" s="31"/>
      <c r="V46" s="31"/>
      <c r="W46" s="31"/>
      <c r="X46" s="33"/>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row>
    <row r="47" spans="1:72" x14ac:dyDescent="0.3">
      <c r="A47" s="30"/>
      <c r="B47" s="31"/>
      <c r="C47" s="31"/>
      <c r="D47" s="31"/>
      <c r="E47" s="31"/>
      <c r="F47" s="31"/>
      <c r="G47" s="31"/>
      <c r="H47" s="31"/>
      <c r="I47" s="31"/>
      <c r="J47" s="31"/>
      <c r="K47" s="31"/>
      <c r="L47" s="31"/>
      <c r="M47" s="31"/>
      <c r="N47" s="31"/>
      <c r="O47" s="31"/>
      <c r="P47" s="31"/>
      <c r="Q47" s="31"/>
      <c r="R47" s="31"/>
      <c r="S47" s="32"/>
      <c r="T47" s="31"/>
      <c r="U47" s="31"/>
      <c r="V47" s="31"/>
      <c r="W47" s="31"/>
      <c r="X47" s="33"/>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row>
    <row r="48" spans="1:72" x14ac:dyDescent="0.3">
      <c r="A48" s="30"/>
      <c r="B48" s="31"/>
      <c r="C48" s="31"/>
      <c r="D48" s="31"/>
      <c r="E48" s="31"/>
      <c r="F48" s="31"/>
      <c r="G48" s="31"/>
      <c r="H48" s="31"/>
      <c r="I48" s="31"/>
      <c r="J48" s="31"/>
      <c r="K48" s="31"/>
      <c r="L48" s="31"/>
      <c r="M48" s="31"/>
      <c r="N48" s="31"/>
      <c r="O48" s="31"/>
      <c r="P48" s="31"/>
      <c r="Q48" s="31"/>
      <c r="R48" s="31"/>
      <c r="S48" s="32"/>
      <c r="T48" s="31"/>
      <c r="U48" s="31"/>
      <c r="V48" s="31"/>
      <c r="W48" s="31"/>
      <c r="X48" s="33"/>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row>
    <row r="49" spans="1:72" x14ac:dyDescent="0.3">
      <c r="A49" s="30"/>
      <c r="B49" s="31"/>
      <c r="C49" s="31"/>
      <c r="D49" s="31"/>
      <c r="E49" s="31"/>
      <c r="F49" s="31"/>
      <c r="G49" s="31"/>
      <c r="H49" s="31"/>
      <c r="I49" s="31"/>
      <c r="J49" s="31"/>
      <c r="K49" s="31"/>
      <c r="L49" s="31"/>
      <c r="M49" s="31"/>
      <c r="N49" s="31"/>
      <c r="O49" s="31"/>
      <c r="P49" s="31"/>
      <c r="Q49" s="31"/>
      <c r="R49" s="31"/>
      <c r="S49" s="32"/>
      <c r="T49" s="31"/>
      <c r="U49" s="31"/>
      <c r="V49" s="31"/>
      <c r="W49" s="31"/>
      <c r="X49" s="33"/>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row>
    <row r="50" spans="1:72" x14ac:dyDescent="0.3">
      <c r="A50" s="30"/>
      <c r="B50" s="31"/>
      <c r="C50" s="31"/>
      <c r="D50" s="31"/>
      <c r="E50" s="31"/>
      <c r="F50" s="31"/>
      <c r="G50" s="31"/>
      <c r="H50" s="31"/>
      <c r="I50" s="31"/>
      <c r="J50" s="31"/>
      <c r="K50" s="31"/>
      <c r="L50" s="31"/>
      <c r="M50" s="31"/>
      <c r="N50" s="31"/>
      <c r="O50" s="31"/>
      <c r="P50" s="31"/>
      <c r="Q50" s="31"/>
      <c r="R50" s="31"/>
      <c r="S50" s="32"/>
      <c r="T50" s="31"/>
      <c r="U50" s="31"/>
      <c r="V50" s="31"/>
      <c r="W50" s="31"/>
      <c r="X50" s="33"/>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row>
    <row r="51" spans="1:72" x14ac:dyDescent="0.3">
      <c r="A51" s="30"/>
      <c r="B51" s="31"/>
      <c r="C51" s="31"/>
      <c r="D51" s="31"/>
      <c r="E51" s="31"/>
      <c r="F51" s="31"/>
      <c r="G51" s="31"/>
      <c r="H51" s="31"/>
      <c r="I51" s="31"/>
      <c r="J51" s="31"/>
      <c r="K51" s="31"/>
      <c r="L51" s="31"/>
      <c r="M51" s="31"/>
      <c r="N51" s="31"/>
      <c r="O51" s="31"/>
      <c r="P51" s="31"/>
      <c r="Q51" s="31"/>
      <c r="R51" s="31"/>
      <c r="S51" s="32"/>
      <c r="T51" s="31"/>
      <c r="U51" s="31"/>
      <c r="V51" s="31"/>
      <c r="W51" s="31"/>
      <c r="X51" s="33"/>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row>
    <row r="52" spans="1:72" x14ac:dyDescent="0.3">
      <c r="A52" s="30"/>
      <c r="B52" s="31"/>
      <c r="C52" s="31"/>
      <c r="D52" s="31"/>
      <c r="E52" s="31"/>
      <c r="F52" s="31"/>
      <c r="G52" s="31"/>
      <c r="H52" s="31"/>
      <c r="I52" s="31"/>
      <c r="J52" s="31"/>
      <c r="K52" s="31"/>
      <c r="L52" s="31"/>
      <c r="M52" s="31"/>
      <c r="N52" s="31"/>
      <c r="O52" s="31"/>
      <c r="P52" s="31"/>
      <c r="Q52" s="31"/>
      <c r="R52" s="31"/>
      <c r="S52" s="32"/>
      <c r="T52" s="31"/>
      <c r="U52" s="31"/>
      <c r="V52" s="31"/>
      <c r="W52" s="31"/>
      <c r="X52" s="33"/>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row>
  </sheetData>
  <autoFilter ref="A2:CB42"/>
  <mergeCells count="6">
    <mergeCell ref="AY1:BT1"/>
    <mergeCell ref="B1:G1"/>
    <mergeCell ref="H1:Z1"/>
    <mergeCell ref="AA1:AJ1"/>
    <mergeCell ref="AK1:AP1"/>
    <mergeCell ref="AQ1:AX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PvW</vt:lpstr>
      <vt:lpstr>Dossier</vt:lpstr>
      <vt:lpstr>Rapportages</vt:lpstr>
    </vt:vector>
  </TitlesOfParts>
  <Company>VRK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Kuurstra</dc:creator>
  <cp:lastModifiedBy>Hugo Wijdicks</cp:lastModifiedBy>
  <cp:lastPrinted>2017-01-20T15:08:18Z</cp:lastPrinted>
  <dcterms:created xsi:type="dcterms:W3CDTF">2016-09-23T15:39:37Z</dcterms:created>
  <dcterms:modified xsi:type="dcterms:W3CDTF">2022-03-15T16:27:26Z</dcterms:modified>
</cp:coreProperties>
</file>