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ECFJONK\Documents\Monitoring Centrum Noord\Def\"/>
    </mc:Choice>
  </mc:AlternateContent>
  <xr:revisionPtr revIDLastSave="0" documentId="13_ncr:1_{43A92CFF-6D2E-4755-80D8-07AB16042D40}" xr6:coauthVersionLast="47" xr6:coauthVersionMax="47" xr10:uidLastSave="{00000000-0000-0000-0000-000000000000}"/>
  <bookViews>
    <workbookView xWindow="-108" yWindow="-108" windowWidth="23256" windowHeight="12576" xr2:uid="{00000000-000D-0000-FFFF-FFFF00000000}"/>
  </bookViews>
  <sheets>
    <sheet name="Monitoring centrum-noord 22 NW" sheetId="2" r:id="rId1"/>
  </sheets>
  <definedNames>
    <definedName name="_Toc360799772" localSheetId="0">'Monitoring centrum-noord 22 NW'!$B$1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2" l="1"/>
  <c r="F37" i="2"/>
  <c r="F36" i="2"/>
  <c r="F35" i="2"/>
  <c r="F34" i="2"/>
  <c r="E39" i="2" l="1"/>
</calcChain>
</file>

<file path=xl/sharedStrings.xml><?xml version="1.0" encoding="utf-8"?>
<sst xmlns="http://schemas.openxmlformats.org/spreadsheetml/2006/main" count="45" uniqueCount="43">
  <si>
    <t>Bijlage 7 Prijzenblad</t>
  </si>
  <si>
    <t>Invulinstructie</t>
  </si>
  <si>
    <t>A.</t>
  </si>
  <si>
    <t>Naam inschrijver (of deelnemer en tevens penvoerder) volgens  Handelsregister:</t>
  </si>
  <si>
    <t>Vestigingsplaats:</t>
  </si>
  <si>
    <t>B.</t>
  </si>
  <si>
    <t>Naam deelnemer volgens Handelsregister:</t>
  </si>
  <si>
    <t>Vestigingsplaats</t>
  </si>
  <si>
    <t>C.</t>
  </si>
  <si>
    <t>Middels ondertekening dezes verklaart (verklaren) de Inschrijver(s) zich bereid de Opdracht, Overeenkomstig de Aanbestedingsdocumenten, zoals genoemd in de Inschrijvingsleidraad met kenmerk 220003 en de verstrekte nota(‘s) van inlichtingen, uit te voeren voor de in dit prijzenblad vermelde tarieven:</t>
  </si>
  <si>
    <t>Totaalbedrag in euro (ex. btw)</t>
  </si>
  <si>
    <t>Tarieven</t>
  </si>
  <si>
    <t>Functieniveau</t>
  </si>
  <si>
    <t>Fictief aantal uren</t>
  </si>
  <si>
    <t>Uurtarief in euro (ex. btw)</t>
  </si>
  <si>
    <r>
      <t>Totaalbedrag in euro (ex. btw)</t>
    </r>
    <r>
      <rPr>
        <b/>
        <vertAlign val="superscript"/>
        <sz val="11"/>
        <rFont val="Arial"/>
        <family val="2"/>
      </rPr>
      <t>4</t>
    </r>
  </si>
  <si>
    <t>Minimum uurtarief in euro (ex. btw)</t>
  </si>
  <si>
    <t>Maximum uurtarief in euro (ex. btw)</t>
  </si>
  <si>
    <t>Projectleider</t>
  </si>
  <si>
    <t>-</t>
  </si>
  <si>
    <t>Teamlid</t>
  </si>
  <si>
    <r>
      <t>Junior</t>
    </r>
    <r>
      <rPr>
        <b/>
        <vertAlign val="superscript"/>
        <sz val="11"/>
        <rFont val="Arial"/>
        <family val="2"/>
      </rPr>
      <t>1</t>
    </r>
  </si>
  <si>
    <r>
      <t>Medior</t>
    </r>
    <r>
      <rPr>
        <b/>
        <vertAlign val="superscript"/>
        <sz val="11"/>
        <rFont val="Arial"/>
        <family val="2"/>
      </rPr>
      <t>2</t>
    </r>
  </si>
  <si>
    <r>
      <t>Senior</t>
    </r>
    <r>
      <rPr>
        <b/>
        <vertAlign val="superscript"/>
        <sz val="11"/>
        <rFont val="Arial"/>
        <family val="2"/>
      </rPr>
      <t>3</t>
    </r>
  </si>
  <si>
    <r>
      <t xml:space="preserve">INSCHRIJVINGSSOM (ex. btw) </t>
    </r>
    <r>
      <rPr>
        <b/>
        <vertAlign val="superscript"/>
        <sz val="18"/>
        <rFont val="Arial"/>
        <family val="2"/>
      </rPr>
      <t>5</t>
    </r>
  </si>
  <si>
    <t>Getekend voor akkoord:</t>
  </si>
  <si>
    <r>
      <t>Naam en functie tekenbevoegde(n)</t>
    </r>
    <r>
      <rPr>
        <b/>
        <vertAlign val="superscript"/>
        <sz val="12"/>
        <color theme="1"/>
        <rFont val="Arial"/>
        <family val="2"/>
      </rPr>
      <t>6</t>
    </r>
    <r>
      <rPr>
        <b/>
        <sz val="12"/>
        <color theme="1"/>
        <rFont val="Arial"/>
        <family val="2"/>
      </rPr>
      <t xml:space="preserve"> (bevoegheid conform handelsregister):</t>
    </r>
  </si>
  <si>
    <t>Ondertekening</t>
  </si>
  <si>
    <t>Plaats:</t>
  </si>
  <si>
    <t>Datum:</t>
  </si>
  <si>
    <t>Monitoringsronde 2*</t>
  </si>
  <si>
    <t>Monitoringsronde 3*</t>
  </si>
  <si>
    <t>Monitoringsronde 4*</t>
  </si>
  <si>
    <t>Monitoringsronde 5*</t>
  </si>
  <si>
    <t>Monitoringsronde 6*</t>
  </si>
  <si>
    <t>Algemeen:
- Geel gemarkeerde cellen zijn invulcellen. Inschrijver dient uitsluitend de geel gemarkeerde cellen in te vullen.
- Blauw gemarkeerde cellen zijn doorrekencellen. Hierin wordt een tarief per eenheid doorgerekend naar een subtotaal;
- Cel E39 toont de inschrijvingssom. Dit bedrag dient tevens ter vaststelling van de economisch meest voordelige inschrijving.
Instructie:
- Inschrijver dient alle tarieven in het prijzenblad in te vullen. Het ontbreken van één of meer prijzen/tarieven leidt tot het terzijde leggen van de inschrijving;
- Alle ingevulde tarieven zijn exclusief btw en dienen te worden afgerond tot op 2 decimalen nauwkeurig;
- Alle opgegeven tarieven zijn binnen de marges van de minimum- en maximumtarieven per functie. Op de gele cellen in kolom E is een restrictie toegepast, waardoor alleen tarieven binnen de marges van de minimum- en maximumtarieven kunnen worden opgegeven. Het opgeven van tarieven buiten de marges van de minimum- en maximumprijzen is niet toegestaan en leidt tot terzijde legging van de inschrijving;
- De door de Inschrijver op te geven tarieven worden geacht all-in (maar exclusief btw) te zijn. Dit wil zeggen dat alle kosten in de tarieven inbegrepen zijn zoals, maar niet beperkt tot, reis- en verblijfskosten.                                                                                                                                                                                                            - De Totaalprijs (Inschrijvingssom) moet overeenkomen met de opgegeven inschrijvingssom in Bijlage 8 Inschrijfbiljet
-Dit betreffen de individuele uurtarieven van de betrokken functies vanuit de Opdrachtnemer bij de Opdracht welke gelden gedurende de Opdracht. Indien er sprake is van door Opdrachtgever vooraf schriftelijk opgedragen meerwerk wordt dit tegen bovenstaande uurtarieven gedeclareerd.</t>
  </si>
  <si>
    <t>*Uitvraag betreft een raamovereenkomst. Er kunnen geen rechten worden ontleend aan het af te nemen aantal monitoringsrondes. Opdrachtgever zal per monitoringsronde bepalen of deze al dan niet zal worden afgenomen.</t>
  </si>
  <si>
    <t>Monitoringsronde 1*</t>
  </si>
  <si>
    <t>Monitoringrondes</t>
  </si>
  <si>
    <t>1) Tot 2 jaar relevante werkervaring. 
2) Tot 5 jaar relevante werkervaring.
3) Vanaf 5 jaar relevante werkervaring.
4) Uurtarief vermenigvuldigd met het fictief aantal uren behorend bij de functie. 
5) Som van het totaal van de monitoringsrondes + totaalbedragen per functie.                                                                                                                                                                                                                                               6) 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</si>
  <si>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Functies: uurtarieven per functie voor overige werkzaamheden zoals het uitvoeren van aanvullende onderzoeken en het opstellen van aanvullende rapportages.</t>
  </si>
  <si>
    <r>
      <t xml:space="preserve">Monitoring verkeer (inclusief tellingen) en economie                                                   </t>
    </r>
    <r>
      <rPr>
        <sz val="8"/>
        <rFont val="Arial"/>
        <family val="2"/>
      </rPr>
      <t>Alle kosten voor het uitvoeren van de monitoring, waarbij wordt voldaan aan de minimale vereiste uit het programma van eisen, dienen aan deze post te worden toegekend.</t>
    </r>
    <r>
      <rPr>
        <b/>
        <sz val="11"/>
        <rFont val="Arial"/>
        <family val="2"/>
      </rPr>
      <t xml:space="preserve"> </t>
    </r>
    <r>
      <rPr>
        <sz val="8"/>
        <rFont val="Arial"/>
        <family val="2"/>
      </rPr>
      <t xml:space="preserve">(Bv. tellingen van auto's, fietsers en/of voetgangers; </t>
    </r>
    <r>
      <rPr>
        <sz val="8"/>
        <color theme="1"/>
        <rFont val="Arial"/>
        <family val="2"/>
      </rPr>
      <t>inkopen data;</t>
    </r>
    <r>
      <rPr>
        <sz val="8"/>
        <rFont val="Arial"/>
        <family val="2"/>
      </rPr>
      <t xml:space="preserve"> eventuele dashboardbouw, uitvoeren van verkeerskundige - en economische monitoringsrapportages etc.) </t>
    </r>
  </si>
  <si>
    <t>Totaal van monitoringsrondes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</si>
</sst>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name val="Arial"/>
      <family val="2"/>
    </font>
    <font>
      <b/>
      <vertAlign val="superscript"/>
      <sz val="11"/>
      <name val="Arial"/>
      <family val="2"/>
    </font>
    <font>
      <sz val="11"/>
      <name val="Arial"/>
      <family val="2"/>
    </font>
    <font>
      <sz val="8"/>
      <name val="Calibri"/>
      <family val="2"/>
      <scheme val="minor"/>
    </font>
    <font>
      <sz val="10"/>
      <name val="Arial"/>
      <family val="2"/>
    </font>
    <font>
      <b/>
      <sz val="14"/>
      <name val="Arial"/>
      <family val="2"/>
    </font>
    <font>
      <sz val="10"/>
      <color theme="1"/>
      <name val="Arial"/>
      <family val="2"/>
    </font>
    <font>
      <b/>
      <sz val="18"/>
      <color theme="1"/>
      <name val="Arial"/>
      <family val="2"/>
    </font>
    <font>
      <b/>
      <sz val="24"/>
      <color theme="1"/>
      <name val="Arial"/>
      <family val="2"/>
    </font>
    <font>
      <b/>
      <sz val="18"/>
      <name val="Arial"/>
      <family val="2"/>
    </font>
    <font>
      <b/>
      <sz val="12"/>
      <color theme="1"/>
      <name val="Arial"/>
      <family val="2"/>
    </font>
    <font>
      <sz val="12"/>
      <color theme="1"/>
      <name val="Calibri"/>
      <family val="2"/>
      <scheme val="minor"/>
    </font>
    <font>
      <b/>
      <vertAlign val="superscript"/>
      <sz val="18"/>
      <name val="Arial"/>
      <family val="2"/>
    </font>
    <font>
      <b/>
      <vertAlign val="superscript"/>
      <sz val="12"/>
      <color theme="1"/>
      <name val="Arial"/>
      <family val="2"/>
    </font>
    <font>
      <b/>
      <sz val="11"/>
      <name val="Calibri"/>
      <family val="2"/>
      <charset val="1"/>
    </font>
    <font>
      <sz val="8"/>
      <name val="Arial"/>
      <family val="2"/>
    </font>
    <font>
      <sz val="8"/>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right/>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bottom style="medium">
        <color rgb="FF000000"/>
      </bottom>
      <diagonal/>
    </border>
    <border>
      <left style="thin">
        <color indexed="64"/>
      </left>
      <right/>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164" fontId="6" fillId="4" borderId="6" xfId="0" applyNumberFormat="1" applyFont="1" applyFill="1" applyBorder="1" applyProtection="1">
      <protection locked="0"/>
    </xf>
    <xf numFmtId="0" fontId="0" fillId="0" borderId="0" xfId="0" applyAlignment="1">
      <alignment horizontal="left" vertical="top"/>
    </xf>
    <xf numFmtId="0" fontId="2" fillId="0" borderId="0" xfId="0" applyFont="1"/>
    <xf numFmtId="0" fontId="2" fillId="0" borderId="23" xfId="0" applyFont="1" applyBorder="1" applyAlignment="1">
      <alignment wrapText="1"/>
    </xf>
    <xf numFmtId="0" fontId="2" fillId="0" borderId="24" xfId="0" applyFont="1" applyBorder="1"/>
    <xf numFmtId="0" fontId="4" fillId="0" borderId="9" xfId="0" applyFont="1" applyBorder="1" applyAlignment="1">
      <alignment horizontal="center"/>
    </xf>
    <xf numFmtId="0" fontId="4" fillId="0" borderId="4" xfId="0" applyFont="1" applyBorder="1" applyAlignment="1">
      <alignment horizontal="center"/>
    </xf>
    <xf numFmtId="44" fontId="6" fillId="5" borderId="5" xfId="0" applyNumberFormat="1" applyFont="1" applyFill="1" applyBorder="1"/>
    <xf numFmtId="44" fontId="4" fillId="0" borderId="16" xfId="0" applyNumberFormat="1" applyFont="1" applyBorder="1"/>
    <xf numFmtId="164" fontId="2" fillId="0" borderId="0" xfId="0" applyNumberFormat="1" applyFont="1"/>
    <xf numFmtId="0" fontId="14" fillId="0" borderId="18"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10" fillId="0" borderId="0" xfId="0" applyFont="1"/>
    <xf numFmtId="0" fontId="4" fillId="0" borderId="28" xfId="0" applyFont="1" applyBorder="1" applyAlignment="1">
      <alignment horizontal="center"/>
    </xf>
    <xf numFmtId="0" fontId="4" fillId="0" borderId="29" xfId="0" applyFont="1" applyBorder="1" applyAlignment="1">
      <alignment horizontal="center"/>
    </xf>
    <xf numFmtId="44" fontId="6" fillId="5" borderId="30" xfId="0" applyNumberFormat="1" applyFont="1" applyFill="1" applyBorder="1"/>
    <xf numFmtId="44" fontId="4" fillId="0" borderId="31" xfId="0" applyNumberFormat="1" applyFont="1" applyBorder="1"/>
    <xf numFmtId="49" fontId="2" fillId="0" borderId="0" xfId="0" applyNumberFormat="1" applyFont="1" applyAlignment="1">
      <alignment horizontal="left" vertical="center" wrapText="1"/>
    </xf>
    <xf numFmtId="0" fontId="4" fillId="6" borderId="36" xfId="0" applyFont="1" applyFill="1" applyBorder="1" applyAlignment="1">
      <alignment horizontal="center"/>
    </xf>
    <xf numFmtId="0" fontId="4" fillId="6" borderId="37" xfId="0" applyFont="1" applyFill="1" applyBorder="1" applyAlignment="1">
      <alignment horizontal="left" vertical="top" wrapText="1"/>
    </xf>
    <xf numFmtId="0" fontId="4" fillId="2" borderId="39" xfId="0" applyFont="1" applyFill="1" applyBorder="1" applyAlignment="1">
      <alignment horizontal="center" wrapText="1"/>
    </xf>
    <xf numFmtId="0" fontId="4" fillId="2" borderId="39" xfId="0" applyFont="1" applyFill="1" applyBorder="1" applyAlignment="1">
      <alignment wrapText="1"/>
    </xf>
    <xf numFmtId="0" fontId="4" fillId="2" borderId="40" xfId="0" applyFont="1" applyFill="1" applyBorder="1" applyAlignment="1">
      <alignment wrapText="1"/>
    </xf>
    <xf numFmtId="0" fontId="4" fillId="2" borderId="41" xfId="0" applyFont="1" applyFill="1" applyBorder="1" applyAlignment="1">
      <alignment wrapText="1"/>
    </xf>
    <xf numFmtId="0" fontId="4" fillId="0" borderId="42" xfId="0" applyFont="1" applyBorder="1"/>
    <xf numFmtId="0" fontId="4" fillId="0" borderId="47" xfId="0" applyFont="1" applyBorder="1"/>
    <xf numFmtId="0" fontId="4" fillId="0" borderId="48" xfId="0" applyFont="1" applyBorder="1" applyAlignment="1">
      <alignment horizontal="center"/>
    </xf>
    <xf numFmtId="0" fontId="4" fillId="0" borderId="49" xfId="0" applyFont="1" applyBorder="1" applyAlignment="1">
      <alignment horizontal="center"/>
    </xf>
    <xf numFmtId="164" fontId="6" fillId="4" borderId="50" xfId="0" applyNumberFormat="1" applyFont="1" applyFill="1" applyBorder="1" applyProtection="1">
      <protection locked="0"/>
    </xf>
    <xf numFmtId="44" fontId="6" fillId="5" borderId="51" xfId="0" applyNumberFormat="1" applyFont="1" applyFill="1" applyBorder="1"/>
    <xf numFmtId="44" fontId="4" fillId="0" borderId="52" xfId="0" applyNumberFormat="1" applyFont="1" applyBorder="1"/>
    <xf numFmtId="44" fontId="4" fillId="0" borderId="43" xfId="0" applyNumberFormat="1" applyFont="1" applyBorder="1" applyAlignment="1">
      <alignment horizontal="right"/>
    </xf>
    <xf numFmtId="44" fontId="4" fillId="0" borderId="45" xfId="0" applyNumberFormat="1" applyFont="1" applyBorder="1" applyAlignment="1">
      <alignment horizontal="right"/>
    </xf>
    <xf numFmtId="44" fontId="4" fillId="0" borderId="53" xfId="0" applyNumberFormat="1" applyFont="1" applyBorder="1" applyAlignment="1">
      <alignment horizontal="right"/>
    </xf>
    <xf numFmtId="0" fontId="4" fillId="0" borderId="37" xfId="0" applyFont="1" applyFill="1" applyBorder="1" applyAlignment="1">
      <alignment horizontal="left" vertical="top" wrapText="1"/>
    </xf>
    <xf numFmtId="0" fontId="4" fillId="0" borderId="36" xfId="0" applyFont="1" applyFill="1" applyBorder="1" applyAlignment="1">
      <alignment horizontal="center"/>
    </xf>
    <xf numFmtId="44" fontId="6" fillId="2" borderId="12" xfId="0" applyNumberFormat="1" applyFont="1" applyFill="1" applyBorder="1"/>
    <xf numFmtId="44" fontId="4" fillId="0" borderId="19" xfId="1" applyFont="1" applyFill="1" applyBorder="1" applyAlignment="1" applyProtection="1">
      <alignment wrapText="1"/>
      <protection locked="0"/>
    </xf>
    <xf numFmtId="44" fontId="4" fillId="4" borderId="19" xfId="1" applyFont="1" applyFill="1" applyBorder="1" applyAlignment="1" applyProtection="1">
      <alignment wrapText="1"/>
      <protection locked="0"/>
    </xf>
    <xf numFmtId="44" fontId="4" fillId="7" borderId="19" xfId="0" applyNumberFormat="1" applyFont="1" applyFill="1" applyBorder="1" applyAlignment="1">
      <alignment wrapText="1"/>
    </xf>
    <xf numFmtId="0" fontId="4" fillId="2" borderId="13" xfId="0" applyFont="1" applyFill="1" applyBorder="1" applyAlignment="1">
      <alignment horizontal="center"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0" fontId="13" fillId="3" borderId="35" xfId="0" applyFont="1" applyFill="1" applyBorder="1" applyAlignment="1">
      <alignment horizontal="left" vertical="top"/>
    </xf>
    <xf numFmtId="0" fontId="13" fillId="3" borderId="32" xfId="0" applyFont="1" applyFill="1" applyBorder="1" applyAlignment="1">
      <alignment horizontal="left" vertical="top"/>
    </xf>
    <xf numFmtId="0" fontId="13" fillId="3" borderId="2" xfId="0" applyFont="1" applyFill="1" applyBorder="1" applyAlignment="1">
      <alignment horizontal="left" vertical="top"/>
    </xf>
    <xf numFmtId="0" fontId="13" fillId="3" borderId="17" xfId="0" applyFont="1" applyFill="1" applyBorder="1" applyAlignment="1">
      <alignment horizontal="left" vertical="top"/>
    </xf>
    <xf numFmtId="0" fontId="13" fillId="3" borderId="54" xfId="0" applyFont="1" applyFill="1" applyBorder="1" applyAlignment="1">
      <alignment horizontal="left" vertical="top"/>
    </xf>
    <xf numFmtId="0" fontId="13" fillId="3" borderId="55" xfId="0" applyFont="1" applyFill="1" applyBorder="1" applyAlignment="1">
      <alignment horizontal="left" vertical="top"/>
    </xf>
    <xf numFmtId="0" fontId="13" fillId="3" borderId="56" xfId="0" applyFont="1" applyFill="1" applyBorder="1" applyAlignment="1">
      <alignment horizontal="left" vertical="top"/>
    </xf>
    <xf numFmtId="0" fontId="4" fillId="0" borderId="44" xfId="0" applyFont="1" applyBorder="1" applyAlignment="1">
      <alignment horizontal="left" vertical="top"/>
    </xf>
    <xf numFmtId="0" fontId="4" fillId="0" borderId="46" xfId="0" applyFont="1" applyBorder="1" applyAlignment="1">
      <alignment horizontal="left" vertical="top"/>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44" fontId="11" fillId="3" borderId="1" xfId="1" applyFont="1" applyFill="1" applyBorder="1" applyAlignment="1" applyProtection="1">
      <alignment horizontal="center" vertical="center"/>
    </xf>
    <xf numFmtId="44" fontId="11" fillId="3" borderId="2" xfId="1" applyFont="1" applyFill="1" applyBorder="1" applyAlignment="1" applyProtection="1">
      <alignment horizontal="center" vertical="center"/>
    </xf>
    <xf numFmtId="44" fontId="11" fillId="3" borderId="3" xfId="1" applyFont="1" applyFill="1" applyBorder="1" applyAlignment="1" applyProtection="1">
      <alignment horizontal="center" vertical="center"/>
    </xf>
    <xf numFmtId="0" fontId="18" fillId="0" borderId="33" xfId="0" applyFont="1" applyFill="1" applyBorder="1" applyAlignment="1">
      <alignment horizontal="left" vertical="top" wrapText="1"/>
    </xf>
    <xf numFmtId="0" fontId="18" fillId="0" borderId="34" xfId="0" applyFont="1" applyFill="1" applyBorder="1" applyAlignment="1">
      <alignment horizontal="left" vertical="top" wrapText="1"/>
    </xf>
    <xf numFmtId="0" fontId="11" fillId="3" borderId="1" xfId="0"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3" xfId="0" applyFont="1" applyFill="1" applyBorder="1" applyAlignment="1">
      <alignment horizontal="center" vertical="top" wrapText="1"/>
    </xf>
    <xf numFmtId="0" fontId="15" fillId="4" borderId="1" xfId="0" applyFont="1" applyFill="1" applyBorder="1" applyAlignment="1" applyProtection="1">
      <alignment horizontal="center" vertical="top"/>
      <protection locked="0"/>
    </xf>
    <xf numFmtId="0" fontId="15" fillId="4" borderId="2" xfId="0" applyFont="1" applyFill="1" applyBorder="1" applyAlignment="1" applyProtection="1">
      <alignment horizontal="center" vertical="top"/>
      <protection locked="0"/>
    </xf>
    <xf numFmtId="0" fontId="15" fillId="4" borderId="3" xfId="0" applyFont="1" applyFill="1" applyBorder="1" applyAlignment="1" applyProtection="1">
      <alignment horizontal="center" vertical="top"/>
      <protection locked="0"/>
    </xf>
    <xf numFmtId="0" fontId="2" fillId="4" borderId="15" xfId="0" applyFont="1" applyFill="1" applyBorder="1" applyAlignment="1" applyProtection="1">
      <alignment horizontal="center"/>
      <protection locked="0"/>
    </xf>
    <xf numFmtId="0" fontId="2" fillId="4" borderId="7"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12" fillId="0" borderId="0" xfId="0" applyFont="1" applyAlignment="1">
      <alignment horizontal="center" vertical="center"/>
    </xf>
    <xf numFmtId="0" fontId="12" fillId="0" borderId="11" xfId="0" applyFont="1" applyBorder="1" applyAlignment="1">
      <alignment horizontal="center" vertic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8" fillId="0" borderId="18" xfId="0" applyFont="1" applyBorder="1" applyAlignment="1">
      <alignment horizontal="left" vertical="top" wrapText="1"/>
    </xf>
    <xf numFmtId="0" fontId="8" fillId="0" borderId="11" xfId="0" applyFont="1" applyBorder="1" applyAlignment="1">
      <alignment horizontal="left" vertical="top" wrapText="1"/>
    </xf>
    <xf numFmtId="0" fontId="8" fillId="0" borderId="19" xfId="0" applyFont="1" applyBorder="1" applyAlignment="1">
      <alignment horizontal="left" vertical="top" wrapText="1"/>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2" fillId="4" borderId="14" xfId="0" applyFont="1" applyFill="1" applyBorder="1" applyAlignment="1" applyProtection="1">
      <alignment horizontal="center"/>
      <protection locked="0"/>
    </xf>
    <xf numFmtId="0" fontId="2" fillId="4" borderId="10"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3" fillId="2" borderId="20" xfId="0" applyFont="1" applyFill="1" applyBorder="1" applyAlignment="1">
      <alignment horizontal="left" vertical="top"/>
    </xf>
    <xf numFmtId="0" fontId="3" fillId="2" borderId="21" xfId="0" applyFont="1" applyFill="1" applyBorder="1" applyAlignment="1">
      <alignment horizontal="left" vertical="top"/>
    </xf>
    <xf numFmtId="0" fontId="3" fillId="2" borderId="22" xfId="0" applyFont="1" applyFill="1" applyBorder="1" applyAlignment="1">
      <alignment horizontal="left" vertical="top"/>
    </xf>
    <xf numFmtId="0" fontId="4" fillId="2" borderId="38"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1C3B3-B454-40D5-8244-C22361AF8C17}">
  <sheetPr>
    <pageSetUpPr fitToPage="1"/>
  </sheetPr>
  <dimension ref="B1:H49"/>
  <sheetViews>
    <sheetView showGridLines="0" tabSelected="1" zoomScale="110" zoomScaleNormal="110" workbookViewId="0">
      <selection activeCell="B30" sqref="B30:C30"/>
    </sheetView>
  </sheetViews>
  <sheetFormatPr defaultRowHeight="14.4" x14ac:dyDescent="0.3"/>
  <cols>
    <col min="1" max="1" width="2.6640625" customWidth="1"/>
    <col min="2" max="2" width="42.109375" customWidth="1"/>
    <col min="3" max="3" width="17.33203125" customWidth="1"/>
    <col min="4" max="4" width="15.6640625" customWidth="1"/>
    <col min="5" max="8" width="15.5546875" customWidth="1"/>
    <col min="10" max="10" width="12.44140625" bestFit="1" customWidth="1"/>
  </cols>
  <sheetData>
    <row r="1" spans="2:8" ht="20.100000000000001" customHeight="1" x14ac:dyDescent="0.3">
      <c r="B1" s="75" t="s">
        <v>0</v>
      </c>
      <c r="C1" s="75"/>
      <c r="D1" s="75"/>
      <c r="E1" s="75"/>
      <c r="F1" s="75"/>
      <c r="G1" s="75"/>
      <c r="H1" s="75"/>
    </row>
    <row r="2" spans="2:8" ht="15" thickBot="1" x14ac:dyDescent="0.35">
      <c r="B2" s="76"/>
      <c r="C2" s="76"/>
      <c r="D2" s="76"/>
      <c r="E2" s="76"/>
      <c r="F2" s="76"/>
      <c r="G2" s="76"/>
      <c r="H2" s="76"/>
    </row>
    <row r="3" spans="2:8" ht="18" thickBot="1" x14ac:dyDescent="0.35">
      <c r="B3" s="77" t="s">
        <v>1</v>
      </c>
      <c r="C3" s="78"/>
      <c r="D3" s="78"/>
      <c r="E3" s="78"/>
      <c r="F3" s="78"/>
      <c r="G3" s="78"/>
      <c r="H3" s="79"/>
    </row>
    <row r="4" spans="2:8" ht="223.8" customHeight="1" thickBot="1" x14ac:dyDescent="0.35">
      <c r="B4" s="80" t="s">
        <v>35</v>
      </c>
      <c r="C4" s="81"/>
      <c r="D4" s="81"/>
      <c r="E4" s="81"/>
      <c r="F4" s="81"/>
      <c r="G4" s="81"/>
      <c r="H4" s="82"/>
    </row>
    <row r="5" spans="2:8" ht="15" thickBot="1" x14ac:dyDescent="0.35">
      <c r="B5" s="3"/>
      <c r="C5" s="3"/>
      <c r="D5" s="3"/>
      <c r="E5" s="3"/>
      <c r="F5" s="3"/>
      <c r="G5" s="3"/>
      <c r="H5" s="3"/>
    </row>
    <row r="6" spans="2:8" ht="15.9" customHeight="1" thickBot="1" x14ac:dyDescent="0.35">
      <c r="B6" s="83" t="s">
        <v>2</v>
      </c>
      <c r="C6" s="84"/>
      <c r="D6" s="84"/>
      <c r="E6" s="84"/>
      <c r="F6" s="84"/>
      <c r="G6" s="84"/>
      <c r="H6" s="85"/>
    </row>
    <row r="7" spans="2:8" ht="28.2" x14ac:dyDescent="0.3">
      <c r="B7" s="4" t="s">
        <v>3</v>
      </c>
      <c r="C7" s="86"/>
      <c r="D7" s="87"/>
      <c r="E7" s="87"/>
      <c r="F7" s="87"/>
      <c r="G7" s="87"/>
      <c r="H7" s="88"/>
    </row>
    <row r="8" spans="2:8" ht="24.9" customHeight="1" thickBot="1" x14ac:dyDescent="0.35">
      <c r="B8" s="5" t="s">
        <v>4</v>
      </c>
      <c r="C8" s="72"/>
      <c r="D8" s="73"/>
      <c r="E8" s="73"/>
      <c r="F8" s="73"/>
      <c r="G8" s="73"/>
      <c r="H8" s="74"/>
    </row>
    <row r="9" spans="2:8" ht="15.9" customHeight="1" thickBot="1" x14ac:dyDescent="0.35">
      <c r="B9" s="3"/>
    </row>
    <row r="10" spans="2:8" ht="15.9" customHeight="1" thickBot="1" x14ac:dyDescent="0.35">
      <c r="B10" s="89" t="s">
        <v>5</v>
      </c>
      <c r="C10" s="90"/>
      <c r="D10" s="90"/>
      <c r="E10" s="90"/>
      <c r="F10" s="90"/>
      <c r="G10" s="90"/>
      <c r="H10" s="91"/>
    </row>
    <row r="11" spans="2:8" x14ac:dyDescent="0.3">
      <c r="B11" s="4" t="s">
        <v>6</v>
      </c>
      <c r="C11" s="86"/>
      <c r="D11" s="87"/>
      <c r="E11" s="87"/>
      <c r="F11" s="87"/>
      <c r="G11" s="87"/>
      <c r="H11" s="88"/>
    </row>
    <row r="12" spans="2:8" ht="24.9" customHeight="1" thickBot="1" x14ac:dyDescent="0.35">
      <c r="B12" s="5" t="s">
        <v>7</v>
      </c>
      <c r="C12" s="72"/>
      <c r="D12" s="73"/>
      <c r="E12" s="73"/>
      <c r="F12" s="73"/>
      <c r="G12" s="73"/>
      <c r="H12" s="74"/>
    </row>
    <row r="13" spans="2:8" ht="15.9" customHeight="1" thickBot="1" x14ac:dyDescent="0.35">
      <c r="B13" s="3"/>
    </row>
    <row r="14" spans="2:8" ht="15.9" customHeight="1" thickBot="1" x14ac:dyDescent="0.35">
      <c r="B14" s="89" t="s">
        <v>8</v>
      </c>
      <c r="C14" s="90"/>
      <c r="D14" s="90"/>
      <c r="E14" s="90"/>
      <c r="F14" s="90"/>
      <c r="G14" s="90"/>
      <c r="H14" s="91"/>
    </row>
    <row r="15" spans="2:8" x14ac:dyDescent="0.3">
      <c r="B15" s="4" t="s">
        <v>6</v>
      </c>
      <c r="C15" s="86"/>
      <c r="D15" s="87"/>
      <c r="E15" s="87"/>
      <c r="F15" s="87"/>
      <c r="G15" s="87"/>
      <c r="H15" s="88"/>
    </row>
    <row r="16" spans="2:8" ht="24.9" customHeight="1" thickBot="1" x14ac:dyDescent="0.35">
      <c r="B16" s="5" t="s">
        <v>4</v>
      </c>
      <c r="C16" s="72"/>
      <c r="D16" s="73"/>
      <c r="E16" s="73"/>
      <c r="F16" s="73"/>
      <c r="G16" s="73"/>
      <c r="H16" s="74"/>
    </row>
    <row r="17" spans="2:8" ht="15" thickBot="1" x14ac:dyDescent="0.35">
      <c r="B17" s="3"/>
      <c r="C17" s="3"/>
      <c r="D17" s="3"/>
      <c r="E17" s="3"/>
      <c r="F17" s="3"/>
      <c r="G17" s="3"/>
      <c r="H17" s="3"/>
    </row>
    <row r="18" spans="2:8" ht="60" customHeight="1" thickBot="1" x14ac:dyDescent="0.35">
      <c r="B18" s="46" t="s">
        <v>9</v>
      </c>
      <c r="C18" s="47"/>
      <c r="D18" s="47"/>
      <c r="E18" s="47"/>
      <c r="F18" s="47"/>
      <c r="G18" s="47"/>
      <c r="H18" s="48"/>
    </row>
    <row r="19" spans="2:8" ht="14.25" customHeight="1" thickBot="1" x14ac:dyDescent="0.35">
      <c r="B19" s="19"/>
      <c r="C19" s="19"/>
      <c r="D19" s="19"/>
      <c r="E19" s="19"/>
      <c r="F19" s="19"/>
      <c r="G19" s="19"/>
      <c r="H19" s="19"/>
    </row>
    <row r="20" spans="2:8" ht="24" customHeight="1" thickBot="1" x14ac:dyDescent="0.35">
      <c r="B20" s="49" t="s">
        <v>38</v>
      </c>
      <c r="C20" s="50"/>
      <c r="D20" s="51"/>
      <c r="E20" s="51"/>
      <c r="F20" s="51"/>
      <c r="G20" s="51"/>
      <c r="H20" s="52"/>
    </row>
    <row r="21" spans="2:8" ht="117" customHeight="1" thickBot="1" x14ac:dyDescent="0.35">
      <c r="B21" s="21" t="s">
        <v>41</v>
      </c>
      <c r="C21" s="20"/>
      <c r="D21" s="42" t="s">
        <v>10</v>
      </c>
    </row>
    <row r="22" spans="2:8" ht="15" thickBot="1" x14ac:dyDescent="0.35">
      <c r="B22" s="36" t="s">
        <v>37</v>
      </c>
      <c r="C22" s="37"/>
      <c r="D22" s="40">
        <v>0</v>
      </c>
    </row>
    <row r="23" spans="2:8" ht="15" thickBot="1" x14ac:dyDescent="0.35">
      <c r="B23" s="36" t="s">
        <v>30</v>
      </c>
      <c r="C23" s="37"/>
      <c r="D23" s="40">
        <v>0</v>
      </c>
    </row>
    <row r="24" spans="2:8" ht="15" thickBot="1" x14ac:dyDescent="0.35">
      <c r="B24" s="36" t="s">
        <v>31</v>
      </c>
      <c r="C24" s="37"/>
      <c r="D24" s="40">
        <v>0</v>
      </c>
    </row>
    <row r="25" spans="2:8" ht="15" thickBot="1" x14ac:dyDescent="0.35">
      <c r="B25" s="36" t="s">
        <v>32</v>
      </c>
      <c r="C25" s="37"/>
      <c r="D25" s="40">
        <v>0</v>
      </c>
    </row>
    <row r="26" spans="2:8" ht="15" customHeight="1" thickBot="1" x14ac:dyDescent="0.35">
      <c r="B26" s="36" t="s">
        <v>33</v>
      </c>
      <c r="C26" s="37"/>
      <c r="D26" s="40">
        <v>0</v>
      </c>
    </row>
    <row r="27" spans="2:8" ht="15" thickBot="1" x14ac:dyDescent="0.35">
      <c r="B27" s="36" t="s">
        <v>34</v>
      </c>
      <c r="C27" s="37"/>
      <c r="D27" s="40">
        <v>0</v>
      </c>
    </row>
    <row r="28" spans="2:8" ht="15" thickBot="1" x14ac:dyDescent="0.35">
      <c r="B28" s="36"/>
      <c r="C28" s="37"/>
      <c r="D28" s="39"/>
    </row>
    <row r="29" spans="2:8" ht="15" thickBot="1" x14ac:dyDescent="0.35">
      <c r="B29" s="36" t="s">
        <v>42</v>
      </c>
      <c r="C29" s="37"/>
      <c r="D29" s="41">
        <f>SUM(D22:D27)</f>
        <v>0</v>
      </c>
    </row>
    <row r="30" spans="2:8" ht="78.75" customHeight="1" thickBot="1" x14ac:dyDescent="0.35">
      <c r="B30" s="64" t="s">
        <v>36</v>
      </c>
      <c r="C30" s="65"/>
      <c r="D30" s="38"/>
    </row>
    <row r="31" spans="2:8" ht="15" thickBot="1" x14ac:dyDescent="0.35">
      <c r="B31" s="3"/>
      <c r="C31" s="3"/>
      <c r="D31" s="3"/>
      <c r="E31" s="3"/>
      <c r="F31" s="3"/>
      <c r="G31" s="3"/>
      <c r="H31" s="3"/>
    </row>
    <row r="32" spans="2:8" ht="50.1" customHeight="1" thickBot="1" x14ac:dyDescent="0.35">
      <c r="B32" s="53" t="s">
        <v>11</v>
      </c>
      <c r="C32" s="54"/>
      <c r="D32" s="54"/>
      <c r="E32" s="54"/>
      <c r="F32" s="54"/>
      <c r="G32" s="54"/>
      <c r="H32" s="55"/>
    </row>
    <row r="33" spans="2:8" ht="69.599999999999994" thickBot="1" x14ac:dyDescent="0.35">
      <c r="B33" s="92" t="s">
        <v>40</v>
      </c>
      <c r="C33" s="22" t="s">
        <v>12</v>
      </c>
      <c r="D33" s="22" t="s">
        <v>13</v>
      </c>
      <c r="E33" s="23" t="s">
        <v>14</v>
      </c>
      <c r="F33" s="23" t="s">
        <v>15</v>
      </c>
      <c r="G33" s="24" t="s">
        <v>16</v>
      </c>
      <c r="H33" s="25" t="s">
        <v>17</v>
      </c>
    </row>
    <row r="34" spans="2:8" x14ac:dyDescent="0.3">
      <c r="B34" s="26" t="s">
        <v>18</v>
      </c>
      <c r="C34" s="15" t="s">
        <v>19</v>
      </c>
      <c r="D34" s="16">
        <v>200</v>
      </c>
      <c r="E34" s="1">
        <v>0</v>
      </c>
      <c r="F34" s="17">
        <f>D34*E34</f>
        <v>0</v>
      </c>
      <c r="G34" s="18">
        <v>80</v>
      </c>
      <c r="H34" s="33">
        <v>130</v>
      </c>
    </row>
    <row r="35" spans="2:8" ht="16.8" x14ac:dyDescent="0.3">
      <c r="B35" s="56" t="s">
        <v>20</v>
      </c>
      <c r="C35" s="6" t="s">
        <v>21</v>
      </c>
      <c r="D35" s="7">
        <v>200</v>
      </c>
      <c r="E35" s="1">
        <v>0</v>
      </c>
      <c r="F35" s="8">
        <f>D35*E35</f>
        <v>0</v>
      </c>
      <c r="G35" s="9">
        <v>60</v>
      </c>
      <c r="H35" s="34">
        <v>90</v>
      </c>
    </row>
    <row r="36" spans="2:8" ht="57" customHeight="1" x14ac:dyDescent="0.3">
      <c r="B36" s="57"/>
      <c r="C36" s="6" t="s">
        <v>22</v>
      </c>
      <c r="D36" s="7">
        <v>200</v>
      </c>
      <c r="E36" s="1">
        <v>0</v>
      </c>
      <c r="F36" s="8">
        <f>D36*E36</f>
        <v>0</v>
      </c>
      <c r="G36" s="9">
        <v>70</v>
      </c>
      <c r="H36" s="34">
        <v>110</v>
      </c>
    </row>
    <row r="37" spans="2:8" ht="17.399999999999999" thickBot="1" x14ac:dyDescent="0.35">
      <c r="B37" s="27"/>
      <c r="C37" s="28" t="s">
        <v>23</v>
      </c>
      <c r="D37" s="29">
        <v>200</v>
      </c>
      <c r="E37" s="30">
        <v>0</v>
      </c>
      <c r="F37" s="31">
        <f>D37*E37</f>
        <v>0</v>
      </c>
      <c r="G37" s="32">
        <v>80</v>
      </c>
      <c r="H37" s="35">
        <v>130</v>
      </c>
    </row>
    <row r="38" spans="2:8" ht="15" thickBot="1" x14ac:dyDescent="0.35"/>
    <row r="39" spans="2:8" ht="27" thickBot="1" x14ac:dyDescent="0.35">
      <c r="B39" s="58" t="s">
        <v>24</v>
      </c>
      <c r="C39" s="59"/>
      <c r="D39" s="60"/>
      <c r="E39" s="61">
        <f>D29+SUM(F34:F37)</f>
        <v>0</v>
      </c>
      <c r="F39" s="62"/>
      <c r="G39" s="63"/>
    </row>
    <row r="40" spans="2:8" s="2" customFormat="1" ht="22.5" customHeight="1" thickBot="1" x14ac:dyDescent="0.3">
      <c r="B40" s="10"/>
      <c r="C40" s="10"/>
      <c r="D40" s="3"/>
      <c r="E40" s="10"/>
      <c r="F40" s="10"/>
      <c r="G40" s="10"/>
      <c r="H40" s="10"/>
    </row>
    <row r="41" spans="2:8" ht="23.4" thickBot="1" x14ac:dyDescent="0.35">
      <c r="B41" s="66" t="s">
        <v>25</v>
      </c>
      <c r="C41" s="67"/>
      <c r="D41" s="67"/>
      <c r="E41" s="67"/>
      <c r="F41" s="67"/>
      <c r="G41" s="68"/>
    </row>
    <row r="42" spans="2:8" ht="49.8" thickBot="1" x14ac:dyDescent="0.35">
      <c r="B42" s="11" t="s">
        <v>26</v>
      </c>
      <c r="C42" s="69"/>
      <c r="D42" s="70"/>
      <c r="E42" s="70"/>
      <c r="F42" s="70"/>
      <c r="G42" s="71"/>
    </row>
    <row r="43" spans="2:8" ht="16.2" thickBot="1" x14ac:dyDescent="0.35">
      <c r="B43" s="12" t="s">
        <v>27</v>
      </c>
      <c r="C43" s="69"/>
      <c r="D43" s="70"/>
      <c r="E43" s="70"/>
      <c r="F43" s="70"/>
      <c r="G43" s="71"/>
    </row>
    <row r="44" spans="2:8" ht="16.2" thickBot="1" x14ac:dyDescent="0.35">
      <c r="B44" s="13" t="s">
        <v>28</v>
      </c>
      <c r="C44" s="69"/>
      <c r="D44" s="70"/>
      <c r="E44" s="70"/>
      <c r="F44" s="70"/>
      <c r="G44" s="71"/>
    </row>
    <row r="45" spans="2:8" ht="16.2" thickBot="1" x14ac:dyDescent="0.35">
      <c r="B45" s="13" t="s">
        <v>29</v>
      </c>
      <c r="C45" s="69"/>
      <c r="D45" s="70"/>
      <c r="E45" s="70"/>
      <c r="F45" s="70"/>
      <c r="G45" s="71"/>
    </row>
    <row r="47" spans="2:8" ht="123" customHeight="1" x14ac:dyDescent="0.3">
      <c r="B47" s="43" t="s">
        <v>39</v>
      </c>
      <c r="C47" s="44"/>
      <c r="D47" s="44"/>
      <c r="E47" s="44"/>
      <c r="F47" s="44"/>
      <c r="G47" s="45"/>
      <c r="H47" s="2"/>
    </row>
    <row r="48" spans="2:8" x14ac:dyDescent="0.3">
      <c r="B48" s="14"/>
    </row>
    <row r="49" spans="2:2" x14ac:dyDescent="0.3">
      <c r="B49" s="14"/>
    </row>
  </sheetData>
  <sheetProtection algorithmName="SHA-512" hashValue="jm8wDnGB9Iumh8Wv1bnW1aRpgKjeyRhypppjiRldrm9qOrlkbak3vl5BnrSjBfMOjCvZ0dkyNsadaa56tlidwg==" saltValue="eqOk69mHjw2j4P8MWeLvCQ==" spinCount="100000" sheet="1" objects="1" scenarios="1"/>
  <mergeCells count="25">
    <mergeCell ref="C16:H16"/>
    <mergeCell ref="B1:H2"/>
    <mergeCell ref="B3:H3"/>
    <mergeCell ref="B4:H4"/>
    <mergeCell ref="B6:H6"/>
    <mergeCell ref="C7:H7"/>
    <mergeCell ref="C8:H8"/>
    <mergeCell ref="B10:H10"/>
    <mergeCell ref="C11:H11"/>
    <mergeCell ref="C12:H12"/>
    <mergeCell ref="B14:H14"/>
    <mergeCell ref="C15:H15"/>
    <mergeCell ref="B47:G47"/>
    <mergeCell ref="B18:H18"/>
    <mergeCell ref="B20:H20"/>
    <mergeCell ref="B32:H32"/>
    <mergeCell ref="B35:B36"/>
    <mergeCell ref="B39:D39"/>
    <mergeCell ref="E39:G39"/>
    <mergeCell ref="B30:C30"/>
    <mergeCell ref="B41:G41"/>
    <mergeCell ref="C42:G42"/>
    <mergeCell ref="C43:G43"/>
    <mergeCell ref="C44:G44"/>
    <mergeCell ref="C45:G45"/>
  </mergeCells>
  <phoneticPr fontId="7" type="noConversion"/>
  <dataValidations count="1">
    <dataValidation type="whole" allowBlank="1" showInputMessage="1" showErrorMessage="1" sqref="E34:E37" xr:uid="{8BF9E1D6-71B0-41AE-B28A-FA37E40FEEB6}">
      <formula1>G34</formula1>
      <formula2>H34</formula2>
    </dataValidation>
  </dataValidations>
  <pageMargins left="0.7" right="0.7" top="0.75" bottom="0.75" header="0.3" footer="0.3"/>
  <pageSetup paperSize="9" scale="61" orientation="portrait" r:id="rId1"/>
  <headerFooter>
    <oddFooter>&amp;L_x000D_&amp;1#&amp;"Calibri"&amp;10&amp;K000000 Vertrouwelijkheid: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6BB1F3B59834EA36218D37BE34D9B" ma:contentTypeVersion="22" ma:contentTypeDescription="Een nieuw document maken." ma:contentTypeScope="" ma:versionID="4b358f4c5b826a9c254995ca26bfae16">
  <xsd:schema xmlns:xsd="http://www.w3.org/2001/XMLSchema" xmlns:xs="http://www.w3.org/2001/XMLSchema" xmlns:p="http://schemas.microsoft.com/office/2006/metadata/properties" xmlns:ns2="7a8dec43-b342-4edd-a2ee-6b242e1fb20e" xmlns:ns3="14ab7611-d7af-41e5-b3f4-72c6dd0acc1d" targetNamespace="http://schemas.microsoft.com/office/2006/metadata/properties" ma:root="true" ma:fieldsID="01aa11f0f8d349fa61d8be0babf78255" ns2:_="" ns3:_="">
    <xsd:import namespace="7a8dec43-b342-4edd-a2ee-6b242e1fb20e"/>
    <xsd:import namespace="14ab7611-d7af-41e5-b3f4-72c6dd0acc1d"/>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2:SharedWithUsers" minOccurs="0"/>
                <xsd:element ref="ns2:SharedWithDetail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8dec43-b342-4edd-a2ee-6b242e1fb2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b9295c46-68a4-4844-8b1d-94326e934992"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85b3e8c1-5f6c-4394-87e0-84b7d7ef5c36}" ma:internalName="TaxCatchAll" ma:showField="CatchAllData" ma:web="7a8dec43-b342-4edd-a2ee-6b242e1fb20e">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85b3e8c1-5f6c-4394-87e0-84b7d7ef5c36}" ma:internalName="TaxCatchAllLabel" ma:readOnly="true" ma:showField="CatchAllDataLabel" ma:web="7a8dec43-b342-4edd-a2ee-6b242e1fb20e">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ab7611-d7af-41e5-b3f4-72c6dd0acc1d"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CR" ma:index="3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bb03eb60f1c456383d550cda2a2ac01 xmlns="7a8dec43-b342-4edd-a2ee-6b242e1fb20e">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7a8dec43-b342-4edd-a2ee-6b242e1fb20e">
      <Terms xmlns="http://schemas.microsoft.com/office/infopath/2007/PartnerControls"/>
    </TaxKeywordTaxHTField>
    <ofae577968ed4be8b7cfa6b3c1b2b2a3 xmlns="7a8dec43-b342-4edd-a2ee-6b242e1fb20e">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7a8dec43-b342-4edd-a2ee-6b242e1fb20e">
      <Value>28</Value>
      <Value>222</Value>
    </TaxCatchAll>
    <_dlc_DocId xmlns="7a8dec43-b342-4edd-a2ee-6b242e1fb20e">K4JCD5P22VVX-1912572294-290</_dlc_DocId>
    <_dlc_DocIdUrl xmlns="7a8dec43-b342-4edd-a2ee-6b242e1fb20e">
      <Url>https://denhaag.sharepoint.com/sites/FK028SWLCentrumNoord_DSO_Mobiliteit/_layouts/15/DocIdRedir.aspx?ID=K4JCD5P22VVX-1912572294-290</Url>
      <Description>K4JCD5P22VVX-1912572294-290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2.xml><?xml version="1.0" encoding="utf-8"?>
<ds:datastoreItem xmlns:ds="http://schemas.openxmlformats.org/officeDocument/2006/customXml" ds:itemID="{181A26D9-D0FB-4BBA-8B17-1CBEC40DF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8dec43-b342-4edd-a2ee-6b242e1fb20e"/>
    <ds:schemaRef ds:uri="14ab7611-d7af-41e5-b3f4-72c6dd0acc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42E82F-DDF4-4C81-9C53-8B5322535995}">
  <ds:schemaRefs>
    <ds:schemaRef ds:uri="http://purl.org/dc/terms/"/>
    <ds:schemaRef ds:uri="7a8dec43-b342-4edd-a2ee-6b242e1fb20e"/>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14ab7611-d7af-41e5-b3f4-72c6dd0acc1d"/>
    <ds:schemaRef ds:uri="http://www.w3.org/XML/1998/namespace"/>
  </ds:schemaRefs>
</ds:datastoreItem>
</file>

<file path=customXml/itemProps4.xml><?xml version="1.0" encoding="utf-8"?>
<ds:datastoreItem xmlns:ds="http://schemas.openxmlformats.org/officeDocument/2006/customXml" ds:itemID="{A7BD4581-EF42-4F4A-8401-BEA259D55335}">
  <ds:schemaRefs>
    <ds:schemaRef ds:uri="http://schemas.microsoft.com/sharepoint/events"/>
  </ds:schemaRefs>
</ds:datastoreItem>
</file>

<file path=docMetadata/LabelInfo.xml><?xml version="1.0" encoding="utf-8"?>
<clbl:labelList xmlns:clbl="http://schemas.microsoft.com/office/2020/mipLabelMetadata">
  <clbl:label id="{f03e95be-f593-41dc-b647-f46fbd6a5fa3}" enabled="1" method="Standar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Monitoring centrum-noord 22 NW</vt:lpstr>
      <vt:lpstr>'Monitoring centrum-noord 22 NW'!_Toc360799772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Sjoerd van den Aarsen</dc:creator>
  <cp:keywords/>
  <dc:description/>
  <cp:lastModifiedBy>Freek Jonkman</cp:lastModifiedBy>
  <cp:revision/>
  <dcterms:created xsi:type="dcterms:W3CDTF">2019-07-24T11:27:50Z</dcterms:created>
  <dcterms:modified xsi:type="dcterms:W3CDTF">2022-05-03T12:10:23Z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0x010100DD36BB1F3B59834EA36218D37BE34D9B</vt:lpwstr>
  </property>
  <property fmtid="{D5CDD505-2E9C-101B-9397-08002B2CF9AE}" pid="3" name="_dlc_DocIdItemGuid">
    <vt:lpwstr>e8c8037e-9045-447e-884f-58a59bae7bcc</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222;#4.1 Inschrijvingsfase - Publicatie Tenderned|da747fd9-7713-4bdd-a990-dce6a209c3e0</vt:lpwstr>
  </property>
  <property fmtid="{D5CDD505-2E9C-101B-9397-08002B2CF9AE}" pid="7" name="Documentsoort">
    <vt:lpwstr>28;#Documentatie|c8b0bf0e-0b8a-4160-af31-b347f749c788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y fmtid="{D5CDD505-2E9C-101B-9397-08002B2CF9AE}" pid="12" name="MSIP_Label_0d4351b9-6bf5-4083-976e-f21ebd94c5ef_Enabled">
    <vt:lpwstr>true</vt:lpwstr>
  </property>
  <property fmtid="{D5CDD505-2E9C-101B-9397-08002B2CF9AE}" pid="13" name="MSIP_Label_0d4351b9-6bf5-4083-976e-f21ebd94c5ef_SetDate">
    <vt:lpwstr>2022-04-28T06:48:20Z</vt:lpwstr>
  </property>
  <property fmtid="{D5CDD505-2E9C-101B-9397-08002B2CF9AE}" pid="14" name="MSIP_Label_0d4351b9-6bf5-4083-976e-f21ebd94c5ef_Method">
    <vt:lpwstr>Privileged</vt:lpwstr>
  </property>
  <property fmtid="{D5CDD505-2E9C-101B-9397-08002B2CF9AE}" pid="15" name="MSIP_Label_0d4351b9-6bf5-4083-976e-f21ebd94c5ef_Name">
    <vt:lpwstr>Bedrijfsvertrouwelijk</vt:lpwstr>
  </property>
  <property fmtid="{D5CDD505-2E9C-101B-9397-08002B2CF9AE}" pid="16" name="MSIP_Label_0d4351b9-6bf5-4083-976e-f21ebd94c5ef_SiteId">
    <vt:lpwstr>8c653938-6726-49c5-bca7-8e44a4bf2029</vt:lpwstr>
  </property>
  <property fmtid="{D5CDD505-2E9C-101B-9397-08002B2CF9AE}" pid="17" name="MSIP_Label_0d4351b9-6bf5-4083-976e-f21ebd94c5ef_ActionId">
    <vt:lpwstr>6fa2912e-8986-4b76-9385-02f685651232</vt:lpwstr>
  </property>
  <property fmtid="{D5CDD505-2E9C-101B-9397-08002B2CF9AE}" pid="18" name="MSIP_Label_0d4351b9-6bf5-4083-976e-f21ebd94c5ef_ContentBits">
    <vt:lpwstr>2</vt:lpwstr>
  </property>
</Properties>
</file>