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filterPrivacy="1"/>
  <xr:revisionPtr revIDLastSave="0" documentId="13_ncr:1_{FF604FC0-4747-0642-9EDE-7D8315F3F0C6}" xr6:coauthVersionLast="47" xr6:coauthVersionMax="47" xr10:uidLastSave="{00000000-0000-0000-0000-000000000000}"/>
  <bookViews>
    <workbookView xWindow="28800" yWindow="500" windowWidth="51200" windowHeight="19400" xr2:uid="{00000000-000D-0000-FFFF-FFFF00000000}"/>
  </bookViews>
  <sheets>
    <sheet name="Prijzenblad" sheetId="7" r:id="rId1"/>
  </sheets>
  <definedNames>
    <definedName name="_xlnm.Print_Area" localSheetId="0">Prijzenblad!$A$1:$E$14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7" l="1"/>
  <c r="E7" i="7"/>
  <c r="E9" i="7"/>
  <c r="E11" i="7"/>
  <c r="B13" i="7"/>
</calcChain>
</file>

<file path=xl/sharedStrings.xml><?xml version="1.0" encoding="utf-8"?>
<sst xmlns="http://schemas.openxmlformats.org/spreadsheetml/2006/main" count="15" uniqueCount="15">
  <si>
    <t>&lt;&lt;NAAM INSCHRIJVER&gt;&gt;</t>
  </si>
  <si>
    <t>Totaal som ten behoeve van prijsbeoordeling</t>
  </si>
  <si>
    <t>Totaal aanschafkosten (indicatie)</t>
  </si>
  <si>
    <t>Dell</t>
  </si>
  <si>
    <t>Kosten (fictieve eenheden x prijs per eenheid -  korting)</t>
  </si>
  <si>
    <t>Kortingspercentage inschrijver</t>
  </si>
  <si>
    <t>ICT-hardware voor werkplekken</t>
  </si>
  <si>
    <t>ICT-componenten</t>
  </si>
  <si>
    <t>Cisco</t>
  </si>
  <si>
    <t>Dell schermen</t>
  </si>
  <si>
    <t>Prijzenblad Porteum EA ICT-hardware en ICT-componenten</t>
  </si>
  <si>
    <t>Omschrijving</t>
  </si>
  <si>
    <t>Geboden kortingen door inschrijver op onderstaande merken</t>
  </si>
  <si>
    <t>Fictieve Consumentenprijs inclusief BTW</t>
  </si>
  <si>
    <t>Aantal eenheden (fictief) over 48 maanden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</si>
</sst>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&quot;€&quot;\ #,##0.00"/>
  </numFmts>
  <fonts count="13" x14ac:knownFonts="1">
    <font>
      <sz val="10"/>
      <name val="Arial"/>
    </font>
    <font>
      <sz val="10"/>
      <color theme="1"/>
      <name val="Verdana"/>
      <family val="2"/>
    </font>
    <font>
      <sz val="10"/>
      <name val="Arial"/>
      <family val="2"/>
    </font>
    <font>
      <b/>
      <sz val="18"/>
      <color indexed="9"/>
      <name val="Verdana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b/>
      <sz val="10"/>
      <color theme="0"/>
      <name val="Verdana"/>
      <family val="2"/>
    </font>
    <font>
      <sz val="18"/>
      <name val="Verdana"/>
      <family val="2"/>
    </font>
    <font>
      <b/>
      <sz val="18"/>
      <color theme="0"/>
      <name val="Verdana"/>
      <family val="2"/>
    </font>
    <font>
      <b/>
      <sz val="10"/>
      <color theme="1"/>
      <name val="Verdana"/>
      <family val="2"/>
    </font>
    <font>
      <b/>
      <sz val="20"/>
      <color theme="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7" borderId="6" applyNumberFormat="0" applyProtection="0">
      <alignment horizontal="left" vertical="center" indent="1"/>
    </xf>
    <xf numFmtId="0" fontId="2" fillId="7" borderId="6" applyNumberFormat="0" applyProtection="0">
      <alignment horizontal="left" vertical="center" indent="1"/>
    </xf>
  </cellStyleXfs>
  <cellXfs count="43">
    <xf numFmtId="0" fontId="0" fillId="0" borderId="0" xfId="0"/>
    <xf numFmtId="0" fontId="8" fillId="4" borderId="1" xfId="0" applyFont="1" applyFill="1" applyBorder="1" applyAlignment="1" applyProtection="1">
      <alignment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Protection="1"/>
    <xf numFmtId="0" fontId="6" fillId="0" borderId="0" xfId="0" applyFont="1" applyFill="1" applyBorder="1" applyProtection="1"/>
    <xf numFmtId="0" fontId="8" fillId="0" borderId="0" xfId="0" applyFont="1" applyFill="1" applyBorder="1" applyAlignment="1" applyProtection="1">
      <alignment vertical="center" wrapText="1"/>
    </xf>
    <xf numFmtId="164" fontId="8" fillId="0" borderId="0" xfId="1" applyFont="1" applyFill="1" applyBorder="1" applyAlignment="1" applyProtection="1">
      <alignment vertical="center" wrapText="1"/>
    </xf>
    <xf numFmtId="164" fontId="8" fillId="0" borderId="0" xfId="1" applyFont="1" applyFill="1" applyBorder="1" applyAlignment="1" applyProtection="1">
      <alignment vertical="center"/>
    </xf>
    <xf numFmtId="164" fontId="5" fillId="8" borderId="0" xfId="2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vertical="center"/>
    </xf>
    <xf numFmtId="164" fontId="4" fillId="3" borderId="4" xfId="1" applyFont="1" applyFill="1" applyBorder="1" applyAlignment="1" applyProtection="1">
      <alignment horizontal="center" vertical="center" wrapText="1"/>
    </xf>
    <xf numFmtId="0" fontId="9" fillId="0" borderId="0" xfId="0" applyFont="1" applyProtection="1"/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 vertical="center"/>
    </xf>
    <xf numFmtId="164" fontId="3" fillId="2" borderId="0" xfId="1" applyFont="1" applyFill="1" applyBorder="1" applyAlignment="1" applyProtection="1">
      <alignment horizontal="center"/>
    </xf>
    <xf numFmtId="0" fontId="5" fillId="6" borderId="9" xfId="0" applyFont="1" applyFill="1" applyBorder="1" applyAlignment="1" applyProtection="1">
      <alignment vertical="center"/>
    </xf>
    <xf numFmtId="0" fontId="5" fillId="6" borderId="8" xfId="0" applyFont="1" applyFill="1" applyBorder="1" applyAlignment="1" applyProtection="1">
      <alignment vertical="center"/>
    </xf>
    <xf numFmtId="10" fontId="5" fillId="5" borderId="2" xfId="1" applyNumberFormat="1" applyFont="1" applyFill="1" applyBorder="1" applyAlignment="1" applyProtection="1">
      <alignment horizontal="center" vertical="center"/>
      <protection locked="0"/>
    </xf>
    <xf numFmtId="164" fontId="4" fillId="3" borderId="5" xfId="1" applyFont="1" applyFill="1" applyBorder="1" applyAlignment="1" applyProtection="1">
      <alignment horizontal="center" vertical="center" wrapText="1"/>
    </xf>
    <xf numFmtId="0" fontId="4" fillId="9" borderId="0" xfId="0" applyFont="1" applyFill="1" applyBorder="1" applyAlignment="1" applyProtection="1">
      <alignment vertical="center"/>
    </xf>
    <xf numFmtId="0" fontId="4" fillId="9" borderId="4" xfId="0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horizontal="center" vertical="center"/>
    </xf>
    <xf numFmtId="0" fontId="4" fillId="9" borderId="10" xfId="0" applyFont="1" applyFill="1" applyBorder="1" applyAlignment="1" applyProtection="1">
      <alignment horizontal="center" vertical="center"/>
    </xf>
    <xf numFmtId="0" fontId="4" fillId="9" borderId="11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164" fontId="8" fillId="4" borderId="3" xfId="1" applyFont="1" applyFill="1" applyBorder="1" applyAlignment="1" applyProtection="1">
      <alignment vertical="center"/>
    </xf>
    <xf numFmtId="164" fontId="8" fillId="4" borderId="12" xfId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 wrapText="1"/>
    </xf>
    <xf numFmtId="165" fontId="5" fillId="6" borderId="2" xfId="1" applyNumberFormat="1" applyFont="1" applyFill="1" applyBorder="1" applyAlignment="1" applyProtection="1">
      <alignment horizontal="center" vertical="center"/>
    </xf>
    <xf numFmtId="165" fontId="5" fillId="6" borderId="1" xfId="1" applyNumberFormat="1" applyFont="1" applyFill="1" applyBorder="1" applyAlignment="1" applyProtection="1">
      <alignment horizontal="center" vertical="center"/>
    </xf>
    <xf numFmtId="1" fontId="5" fillId="6" borderId="2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165" fontId="5" fillId="0" borderId="0" xfId="1" applyNumberFormat="1" applyFont="1" applyFill="1" applyBorder="1" applyAlignment="1" applyProtection="1">
      <alignment horizontal="center" vertical="center"/>
    </xf>
    <xf numFmtId="165" fontId="12" fillId="4" borderId="1" xfId="1" applyNumberFormat="1" applyFont="1" applyFill="1" applyBorder="1" applyAlignment="1" applyProtection="1">
      <alignment horizontal="center" vertical="center" wrapText="1"/>
    </xf>
    <xf numFmtId="0" fontId="10" fillId="4" borderId="13" xfId="0" applyFont="1" applyFill="1" applyBorder="1" applyAlignment="1" applyProtection="1">
      <alignment horizontal="center" vertical="center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165" fontId="5" fillId="6" borderId="13" xfId="1" applyNumberFormat="1" applyFont="1" applyFill="1" applyBorder="1" applyAlignment="1" applyProtection="1">
      <alignment horizontal="center" vertical="center"/>
    </xf>
    <xf numFmtId="1" fontId="1" fillId="6" borderId="13" xfId="1" applyNumberFormat="1" applyFont="1" applyFill="1" applyBorder="1" applyAlignment="1" applyProtection="1">
      <alignment horizontal="center" vertical="center"/>
    </xf>
    <xf numFmtId="10" fontId="5" fillId="5" borderId="13" xfId="1" applyNumberFormat="1" applyFont="1" applyFill="1" applyBorder="1" applyAlignment="1" applyProtection="1">
      <alignment horizontal="center" vertical="center"/>
      <protection locked="0"/>
    </xf>
  </cellXfs>
  <cellStyles count="6">
    <cellStyle name="Euro" xfId="1" xr:uid="{00000000-0005-0000-0000-000000000000}"/>
    <cellStyle name="SAPBEXchaText" xfId="4" xr:uid="{00000000-0005-0000-0000-000001000000}"/>
    <cellStyle name="SAPBEXstdItem" xfId="5" xr:uid="{00000000-0005-0000-0000-000002000000}"/>
    <cellStyle name="Standaard" xfId="0" builtinId="0"/>
    <cellStyle name="Standaard 2" xfId="3" xr:uid="{00000000-0005-0000-0000-000004000000}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s://www.porteum.nl/wp-content/themes/porteum/images/logo-corner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92124</xdr:colOff>
      <xdr:row>0</xdr:row>
      <xdr:rowOff>0</xdr:rowOff>
    </xdr:from>
    <xdr:to>
      <xdr:col>10</xdr:col>
      <xdr:colOff>15596</xdr:colOff>
      <xdr:row>3</xdr:row>
      <xdr:rowOff>394950</xdr:rowOff>
    </xdr:to>
    <xdr:pic>
      <xdr:nvPicPr>
        <xdr:cNvPr id="3" name="Afbeelding 1" descr="Porteum">
          <a:extLst>
            <a:ext uri="{FF2B5EF4-FFF2-40B4-BE49-F238E27FC236}">
              <a16:creationId xmlns:a16="http://schemas.microsoft.com/office/drawing/2014/main" id="{1D028BE2-7247-F7BC-DD87-B9DF8349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9482" y="0"/>
          <a:ext cx="3601865" cy="1941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showGridLines="0" tabSelected="1" topLeftCell="A3" zoomScale="193" zoomScaleNormal="193" zoomScalePageLayoutView="115" workbookViewId="0">
      <selection activeCell="A15" sqref="A15:C15"/>
    </sheetView>
  </sheetViews>
  <sheetFormatPr baseColWidth="10" defaultColWidth="9.1640625" defaultRowHeight="30" customHeight="1" x14ac:dyDescent="0.15"/>
  <cols>
    <col min="1" max="1" width="46.5" style="2" customWidth="1"/>
    <col min="2" max="2" width="29.33203125" style="2" customWidth="1"/>
    <col min="3" max="3" width="23" style="3" customWidth="1"/>
    <col min="4" max="4" width="33" style="2" customWidth="1"/>
    <col min="5" max="5" width="34.1640625" style="2" customWidth="1"/>
    <col min="6" max="6" width="11.6640625" style="2" bestFit="1" customWidth="1"/>
    <col min="7" max="16384" width="9.1640625" style="2"/>
  </cols>
  <sheetData>
    <row r="1" spans="1:9" s="14" customFormat="1" ht="55" customHeight="1" x14ac:dyDescent="0.25">
      <c r="A1" s="15" t="s">
        <v>10</v>
      </c>
      <c r="B1" s="16"/>
      <c r="C1" s="17"/>
      <c r="D1" s="16"/>
      <c r="E1" s="18"/>
    </row>
    <row r="2" spans="1:9" ht="10" customHeight="1" x14ac:dyDescent="0.15"/>
    <row r="3" spans="1:9" s="14" customFormat="1" ht="57" customHeight="1" x14ac:dyDescent="0.25">
      <c r="A3" s="38" t="s">
        <v>12</v>
      </c>
      <c r="B3" s="38"/>
      <c r="C3" s="38"/>
      <c r="D3" s="38"/>
      <c r="E3" s="38"/>
    </row>
    <row r="4" spans="1:9" ht="56" customHeight="1" x14ac:dyDescent="0.15">
      <c r="A4" s="12" t="s">
        <v>11</v>
      </c>
      <c r="B4" s="13" t="s">
        <v>13</v>
      </c>
      <c r="C4" s="13" t="s">
        <v>14</v>
      </c>
      <c r="D4" s="22" t="s">
        <v>5</v>
      </c>
      <c r="E4" s="22" t="s">
        <v>4</v>
      </c>
      <c r="I4"/>
    </row>
    <row r="5" spans="1:9" ht="21" customHeight="1" x14ac:dyDescent="0.15">
      <c r="A5" s="23" t="s">
        <v>6</v>
      </c>
      <c r="B5" s="24"/>
      <c r="C5" s="24"/>
      <c r="D5" s="24"/>
      <c r="E5" s="27"/>
    </row>
    <row r="6" spans="1:9" ht="20" customHeight="1" x14ac:dyDescent="0.15">
      <c r="A6" s="19" t="s">
        <v>3</v>
      </c>
      <c r="B6" s="32">
        <v>850</v>
      </c>
      <c r="C6" s="34">
        <v>750</v>
      </c>
      <c r="D6" s="21">
        <v>0</v>
      </c>
      <c r="E6" s="32">
        <f t="shared" ref="E6:E7" si="0">(B6*C6)-(B6*C6)*D6</f>
        <v>637500</v>
      </c>
    </row>
    <row r="7" spans="1:9" ht="20" customHeight="1" x14ac:dyDescent="0.15">
      <c r="A7" s="20" t="s">
        <v>9</v>
      </c>
      <c r="B7" s="32">
        <v>300</v>
      </c>
      <c r="C7" s="34">
        <v>150</v>
      </c>
      <c r="D7" s="21">
        <v>0</v>
      </c>
      <c r="E7" s="33">
        <f t="shared" si="0"/>
        <v>45000</v>
      </c>
    </row>
    <row r="8" spans="1:9" ht="21" customHeight="1" x14ac:dyDescent="0.15">
      <c r="A8" s="23" t="s">
        <v>7</v>
      </c>
      <c r="B8" s="24"/>
      <c r="C8" s="24"/>
      <c r="D8" s="24"/>
      <c r="E8" s="26"/>
    </row>
    <row r="9" spans="1:9" ht="20" customHeight="1" x14ac:dyDescent="0.15">
      <c r="A9" s="20" t="s">
        <v>8</v>
      </c>
      <c r="B9" s="40">
        <v>450</v>
      </c>
      <c r="C9" s="41">
        <v>10</v>
      </c>
      <c r="D9" s="42">
        <v>0</v>
      </c>
      <c r="E9" s="40">
        <f t="shared" ref="E9" si="1">(B9*C9)-(B9*C9)*D9</f>
        <v>4500</v>
      </c>
    </row>
    <row r="10" spans="1:9" s="28" customFormat="1" ht="10" customHeight="1" x14ac:dyDescent="0.15">
      <c r="A10" s="4"/>
      <c r="B10" s="35"/>
      <c r="C10" s="36"/>
      <c r="D10" s="4"/>
      <c r="E10" s="4"/>
      <c r="F10" s="25"/>
    </row>
    <row r="11" spans="1:9" ht="30" customHeight="1" x14ac:dyDescent="0.15">
      <c r="B11" s="3"/>
      <c r="C11" s="2"/>
      <c r="D11" s="30" t="s">
        <v>2</v>
      </c>
      <c r="E11" s="29">
        <f>SUM(E6:E9)</f>
        <v>687000</v>
      </c>
      <c r="F11" s="11"/>
    </row>
    <row r="12" spans="1:9" s="6" customFormat="1" ht="10" customHeight="1" x14ac:dyDescent="0.15">
      <c r="A12" s="4"/>
      <c r="B12" s="4"/>
      <c r="C12" s="5"/>
      <c r="D12" s="10"/>
      <c r="E12" s="10"/>
    </row>
    <row r="13" spans="1:9" ht="39" customHeight="1" x14ac:dyDescent="0.15">
      <c r="A13" s="1" t="s">
        <v>1</v>
      </c>
      <c r="B13" s="37">
        <f>E11</f>
        <v>687000</v>
      </c>
      <c r="C13" s="37"/>
      <c r="D13" s="31"/>
    </row>
    <row r="14" spans="1:9" ht="10" customHeight="1" x14ac:dyDescent="0.15">
      <c r="A14" s="8"/>
      <c r="B14" s="9"/>
      <c r="C14" s="2"/>
    </row>
    <row r="15" spans="1:9" s="14" customFormat="1" ht="54" customHeight="1" x14ac:dyDescent="0.25">
      <c r="A15" s="39" t="s">
        <v>0</v>
      </c>
      <c r="B15" s="39"/>
      <c r="C15" s="39"/>
      <c r="D15" s="7"/>
      <c r="E15" s="2"/>
    </row>
  </sheetData>
  <sheetProtection algorithmName="SHA-512" hashValue="tZMMU1TGYvY0LpI4GDzzGL5v0K54VPaaDWpsQnSM+acow3RYW3RjemvqJdHPVqPDY/nDSFo/rYAkkJjBhzFPPQ==" saltValue="N5MFqJ164C/fyd+bE9t7IA==" spinCount="100000" sheet="1" selectLockedCells="1"/>
  <mergeCells count="3">
    <mergeCell ref="B13:C13"/>
    <mergeCell ref="A3:E3"/>
    <mergeCell ref="A15:C15"/>
  </mergeCells>
  <phoneticPr fontId="7" type="noConversion"/>
  <pageMargins left="0.75" right="0.75" top="1" bottom="1" header="0.5" footer="0.5"/>
  <pageSetup paperSize="8"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/>
  <dcterms:created xsi:type="dcterms:W3CDTF">2014-10-31T15:34:42Z</dcterms:created>
  <dcterms:modified xsi:type="dcterms:W3CDTF">2022-07-21T14:22:49Z</dcterms:modified>
  <cp:category/>
</cp:coreProperties>
</file>