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V:\Algemeen\Logistiek\Europese aanbesteding Medische gassen 2022\2 PvE PvW\"/>
    </mc:Choice>
  </mc:AlternateContent>
  <bookViews>
    <workbookView xWindow="0" yWindow="0" windowWidth="23040" windowHeight="8610" activeTab="1"/>
  </bookViews>
  <sheets>
    <sheet name="Instructie &amp; beoordeling" sheetId="4" r:id="rId1"/>
    <sheet name="IMPACT PvW " sheetId="1" r:id="rId2"/>
    <sheet name="Lijst met afkortingen" sheetId="5" r:id="rId3"/>
  </sheets>
  <definedNames>
    <definedName name="_xlnm._FilterDatabase" localSheetId="1" hidden="1">'IMPACT PvW '!$B$4:$I$16</definedName>
    <definedName name="_xlnm._FilterDatabase" localSheetId="0" hidden="1">'Instructie &amp; beoordeling'!#REF!</definedName>
    <definedName name="_Toc39649106" localSheetId="1">'IMPACT PvW '!#REF!</definedName>
    <definedName name="_Toc39649106" localSheetId="0">'Instructie &amp; beoordeling'!#REF!</definedName>
    <definedName name="_Toc39651170" localSheetId="1">'IMPACT PvW '!#REF!</definedName>
    <definedName name="_Toc39651170" localSheetId="0">'Instructie &amp; beoordeling'!#REF!</definedName>
    <definedName name="_xlnm.Print_Area" localSheetId="1">'IMPACT PvW '!$A$1:$J$26</definedName>
    <definedName name="_xlnm.Print_Area" localSheetId="0">'Instructie &amp; beoordeling'!$A$1:$K$14</definedName>
    <definedName name="_xlnm.Print_Titles" localSheetId="1">'IMPACT PvW '!$4:$4</definedName>
    <definedName name="_xlnm.Print_Titles" localSheetId="0">'Instructie &amp; beoordeling'!#REF!</definedName>
    <definedName name="Z_07D6239F_198D_48D6_BF36_43E64AF1B3DB_.wvu.Cols" localSheetId="1" hidden="1">'IMPACT PvW '!$E:$E</definedName>
    <definedName name="Z_07D6239F_198D_48D6_BF36_43E64AF1B3DB_.wvu.Cols" localSheetId="0" hidden="1">'Instructie &amp; beoordeling'!$E:$E</definedName>
    <definedName name="Z_07D6239F_198D_48D6_BF36_43E64AF1B3DB_.wvu.FilterData" localSheetId="1" hidden="1">'IMPACT PvW '!$B$4:$I$4</definedName>
    <definedName name="Z_07D6239F_198D_48D6_BF36_43E64AF1B3DB_.wvu.FilterData" localSheetId="0" hidden="1">'Instructie &amp; beoordeling'!#REF!</definedName>
    <definedName name="Z_07D6239F_198D_48D6_BF36_43E64AF1B3DB_.wvu.PrintArea" localSheetId="1" hidden="1">'IMPACT PvW '!$A$1:$J$4</definedName>
    <definedName name="Z_07D6239F_198D_48D6_BF36_43E64AF1B3DB_.wvu.PrintArea" localSheetId="0" hidden="1">'Instructie &amp; beoordeling'!$A$1:$K$4</definedName>
    <definedName name="Z_07D6239F_198D_48D6_BF36_43E64AF1B3DB_.wvu.PrintTitles" localSheetId="1" hidden="1">'IMPACT PvW '!$4:$4</definedName>
    <definedName name="Z_07D6239F_198D_48D6_BF36_43E64AF1B3DB_.wvu.PrintTitles" localSheetId="0" hidden="1">'Instructie &amp; beoordeling'!#REF!</definedName>
    <definedName name="Z_18AFD2E8_95F7_453F_A235_C0531ED21FB5_.wvu.Cols" localSheetId="1" hidden="1">'IMPACT PvW '!$E:$E</definedName>
    <definedName name="Z_18AFD2E8_95F7_453F_A235_C0531ED21FB5_.wvu.Cols" localSheetId="0" hidden="1">'Instructie &amp; beoordeling'!$E:$E</definedName>
    <definedName name="Z_18AFD2E8_95F7_453F_A235_C0531ED21FB5_.wvu.FilterData" localSheetId="1" hidden="1">'IMPACT PvW '!$B$4:$I$4</definedName>
    <definedName name="Z_18AFD2E8_95F7_453F_A235_C0531ED21FB5_.wvu.FilterData" localSheetId="0" hidden="1">'Instructie &amp; beoordeling'!#REF!</definedName>
    <definedName name="Z_18AFD2E8_95F7_453F_A235_C0531ED21FB5_.wvu.PrintArea" localSheetId="1" hidden="1">'IMPACT PvW '!$A$1:$J$4</definedName>
    <definedName name="Z_18AFD2E8_95F7_453F_A235_C0531ED21FB5_.wvu.PrintArea" localSheetId="0" hidden="1">'Instructie &amp; beoordeling'!$A$1:$K$4</definedName>
    <definedName name="Z_18AFD2E8_95F7_453F_A235_C0531ED21FB5_.wvu.PrintTitles" localSheetId="1" hidden="1">'IMPACT PvW '!$4:$4</definedName>
    <definedName name="Z_18AFD2E8_95F7_453F_A235_C0531ED21FB5_.wvu.PrintTitles" localSheetId="0" hidden="1">'Instructie &amp; beoordeling'!#REF!</definedName>
    <definedName name="Z_72255F4F_6D5F_F244_B457_A65C135BB575_.wvu.Cols" localSheetId="1" hidden="1">'IMPACT PvW '!$E:$E</definedName>
    <definedName name="Z_72255F4F_6D5F_F244_B457_A65C135BB575_.wvu.Cols" localSheetId="0" hidden="1">'Instructie &amp; beoordeling'!$E:$E</definedName>
    <definedName name="Z_72255F4F_6D5F_F244_B457_A65C135BB575_.wvu.FilterData" localSheetId="1" hidden="1">'IMPACT PvW '!$B$4:$I$4</definedName>
    <definedName name="Z_72255F4F_6D5F_F244_B457_A65C135BB575_.wvu.FilterData" localSheetId="0" hidden="1">'Instructie &amp; beoordeling'!#REF!</definedName>
    <definedName name="Z_72255F4F_6D5F_F244_B457_A65C135BB575_.wvu.PrintArea" localSheetId="1" hidden="1">'IMPACT PvW '!$A$1:$J$4</definedName>
    <definedName name="Z_72255F4F_6D5F_F244_B457_A65C135BB575_.wvu.PrintArea" localSheetId="0" hidden="1">'Instructie &amp; beoordeling'!$A$1:$K$4</definedName>
    <definedName name="Z_72255F4F_6D5F_F244_B457_A65C135BB575_.wvu.PrintTitles" localSheetId="1" hidden="1">'IMPACT PvW '!$4:$4</definedName>
    <definedName name="Z_72255F4F_6D5F_F244_B457_A65C135BB575_.wvu.PrintTitles" localSheetId="0" hidden="1">'Instructie &amp; beoordeling'!#REF!</definedName>
    <definedName name="Z_B33629D8_3815_4DE0_9857_169A869E905E_.wvu.Cols" localSheetId="1" hidden="1">'IMPACT PvW '!$E:$E</definedName>
    <definedName name="Z_B33629D8_3815_4DE0_9857_169A869E905E_.wvu.Cols" localSheetId="0" hidden="1">'Instructie &amp; beoordeling'!$E:$E</definedName>
    <definedName name="Z_B33629D8_3815_4DE0_9857_169A869E905E_.wvu.FilterData" localSheetId="1" hidden="1">'IMPACT PvW '!$B$4:$I$4</definedName>
    <definedName name="Z_B33629D8_3815_4DE0_9857_169A869E905E_.wvu.FilterData" localSheetId="0" hidden="1">'Instructie &amp; beoordeling'!#REF!</definedName>
    <definedName name="Z_B33629D8_3815_4DE0_9857_169A869E905E_.wvu.PrintArea" localSheetId="1" hidden="1">'IMPACT PvW '!$A$1:$J$4</definedName>
    <definedName name="Z_B33629D8_3815_4DE0_9857_169A869E905E_.wvu.PrintArea" localSheetId="0" hidden="1">'Instructie &amp; beoordeling'!$A$1:$K$4</definedName>
    <definedName name="Z_B33629D8_3815_4DE0_9857_169A869E905E_.wvu.PrintTitles" localSheetId="1" hidden="1">'IMPACT PvW '!$4:$4</definedName>
    <definedName name="Z_B33629D8_3815_4DE0_9857_169A869E905E_.wvu.PrintTitles" localSheetId="0" hidden="1">'Instructie &amp; beoordeling'!#REF!</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6" i="1" l="1"/>
</calcChain>
</file>

<file path=xl/sharedStrings.xml><?xml version="1.0" encoding="utf-8"?>
<sst xmlns="http://schemas.openxmlformats.org/spreadsheetml/2006/main" count="60" uniqueCount="59">
  <si>
    <t xml:space="preserve">
</t>
  </si>
  <si>
    <t>Nr</t>
  </si>
  <si>
    <t>Toelichting</t>
  </si>
  <si>
    <r>
      <t xml:space="preserve">Toelichting:
</t>
    </r>
    <r>
      <rPr>
        <sz val="10"/>
        <rFont val="Arial"/>
        <family val="2"/>
      </rPr>
      <t xml:space="preserve">Indien ja, dan verplicht toe te lichten! </t>
    </r>
  </si>
  <si>
    <r>
      <t xml:space="preserve">Bewijsvoering
</t>
    </r>
    <r>
      <rPr>
        <sz val="10"/>
        <rFont val="Arial"/>
        <family val="2"/>
      </rPr>
      <t>Documentatie, dan aan te leveren bij inschrijving.</t>
    </r>
  </si>
  <si>
    <t>Impactveld</t>
  </si>
  <si>
    <t>Corporate social responsibility (Maatschappelijk Verantwoord Ondernemen)</t>
  </si>
  <si>
    <t>ISV voorwaarden: toon maar aan door gehele waardeketen. Cross check tegen risico’s van materialen: International Labor Organization: kinderarbeid, omstandigheden, veiligheid et cetera. Als risico, dan 3e guaranties voor management. Methodiek: ILOSTAT database, UNICEF, Global Slavery Index (GSI) &amp; US Department of Labor’s (ILAB) forced labour data, Wageindicator.org, World Bank Open Data</t>
  </si>
  <si>
    <t xml:space="preserve">Beschrijving </t>
  </si>
  <si>
    <t xml:space="preserve">Toepassing CDP (klimaat), carbon disclosure project, de standaard wereldwijd, rapport </t>
  </si>
  <si>
    <t>Inschrijver is zich bewust van lange termijn en brengt risico's proactief in kaart en mitigeert deze.</t>
  </si>
  <si>
    <t>ESG rating, de veerkracht tegen langetermijnrisico's van materieel belang</t>
  </si>
  <si>
    <t>Behoud van waarde</t>
  </si>
  <si>
    <t xml:space="preserve">Inschrijver past principes van circulariteit c.q. waardebehoud toe in de haar oplossingen voor klanten en helpt klanten aantoonbaar en proactief in de uitvoering van deze oplossingen. </t>
  </si>
  <si>
    <t>Impact assessment van oplossingen</t>
  </si>
  <si>
    <t>Impact plus assessment van oplossingen</t>
  </si>
  <si>
    <t>Op grond waarvan weten we of en in hoeverre de integrale impact in ontwkkeling van nieuwe oplossing daadwerkelijk zwaar meeweegt?</t>
  </si>
  <si>
    <t>Klimaat (product en/lof dienstniveau)</t>
  </si>
  <si>
    <t xml:space="preserve">Inschrijver meet haar carbon footprint, heeft doelen geformuleerd voor reductie, onderneemt acties, monitored en rapporteert. 
</t>
  </si>
  <si>
    <t xml:space="preserve">Schatting van carbon footprint van oplossingen. Hele keten. life cycle impact assessment. </t>
  </si>
  <si>
    <t>Financieel / materieel: actions on long-term materials risks (for investors)</t>
  </si>
  <si>
    <t>Milieu</t>
  </si>
  <si>
    <t xml:space="preserve">Inschrijver heeft van aangeboden oplossingen (producten, materialen, devices, apparatuur) levenscyclus (LCA) analysen beschikbaar en gebruikt deze LCA in product ontwikkeling. </t>
  </si>
  <si>
    <t>Klimaat (bedrijf- operationeel niveau)</t>
  </si>
  <si>
    <t>Materialen: aantoonbare strategie ingebed in bedrijfsstrategie die is bebaseerd op analyses van de totale impact fooptrint, en de meest impactvolle processen aanpakt. Bijvoorbeeld: "..we realized that around 60% of our products’ environmental footprint stems from the material manufacturing process."
LET OP: Recycled materials is altijd tussenstap.
Verpakkingen!!: aantoonbaar geminimaliseerde impact.
Andere onderdelen zijn tenminste: aandacht voor werknemers bewustzijn en enthousiasmeren, educatie, programma's en samenwerking, afval scheiding en minimalisering, toepassing R-strategieen, verlenging levensduur bij klanten!, aandacht voor gebruik van 2nd hands (in ontwikkelingslanden, geen landfill), ecofootprint meting en ontwikkeling eigen meetinstrumenten, oplossingen als diensten (en slimmer gebruik van minder impactvolle devices)</t>
  </si>
  <si>
    <t xml:space="preserve">”Grondstoffen”
Beschikbaarheid. Materialen. Efficientie (factor). Circulariteit.
</t>
  </si>
  <si>
    <t>Inschrijver werkt aantoonbaar aan materiaal efficientie.</t>
  </si>
  <si>
    <t>Sociaal-economisch (keten verantwoordelijkheid voor arbeidsomstandigheden en verhoudingen in het bijzonder)
Transparantie</t>
  </si>
  <si>
    <t>Impact in de keten
Supplier cascading</t>
  </si>
  <si>
    <t xml:space="preserve">Naast transparantie wordt gestreefd naar verbetering van sociaaleconomische omstandigheden in de gehele supply chain. </t>
  </si>
  <si>
    <t xml:space="preserve">Impact plus assessment van oplossingen. Inschrijver heeft ook zogenaamde levenscyclus plus (LCA+) analysen beschikbaar waarbij ook de sociale impact in de keten is onderzocht. </t>
  </si>
  <si>
    <t xml:space="preserve">Impact in de keten. Supplier cascading. Dit mag ook de fabrikant zijn ingeval Inschrijver distributeur is. 
Nauwe samenwerking en selectie van leveranciers in keten, voor water, energie en afval vermindering, sociale omstandigheden. Tier 1 en tier 2, en Tier 3. Inschrijver werkt aantoonbaar samen met eigen leveranciers en kan dat laten zien door toepassing in selectie van leveranciers, codes of conduct, ontwikkeling, audits en follow up en continue verificatie. </t>
  </si>
  <si>
    <t xml:space="preserve">Toepassing betekent dat Inschrijver zich bewust is van haar verantwoordelijkheid in een veranderende wereld. Specifiek: wordt er integraal gekeken naar meerdere impact velden en daarover aantoonbaar eerlijk en transparant gerapporteerd, geverifieerd en verbeteringen aangetoond. In essentie gaat het er om verder te gaan dan wettelijk wordt vereist. </t>
  </si>
  <si>
    <t xml:space="preserve">Inschrijver past de ISO 26000 (of gelijkwaardige systematiek) aantoonbaar toe in haar volledige bedrijfsvoering. 
</t>
  </si>
  <si>
    <t xml:space="preserve">Inschrijver past Carbon Disclosure toe en bewezen methode GGP. Dit mag ook de fabrikant zijn ingeval Inschrijver distributeur is. Dit gaat om de carbon footprint. </t>
  </si>
  <si>
    <t xml:space="preserve">Inschrijver kan de carbon footprint van de (verkochte en/of in te zetten) oplossingen duiden. </t>
  </si>
  <si>
    <t xml:space="preserve">Inschrijver neemt aantoonbaar actie op vlak van milieu in brede zin en diepgaand. </t>
  </si>
  <si>
    <t>Inschrijver gaat verder dan de wetten voorschrijven de negatieve impact op het milieu te minimaliseren of gaat daarin nog verder en neemt acties om de impact te herstellen van toegebrachte door uitvoering van haar leveringsketen, zowel direct als indirect of zelfs oplossingen te ontwikkelen (aantoonbaar, near-market entry) of beschikbaar die regeneratief, klimaat-neutraal en circulair zijn. 
Met name in sourcing, productie, transport en packaging een brede en allesomvattende blik op impact op water en land gebruik, biodiversiteit (flora &amp; fauna), toxiciteit (ozon, aerosol, verzuring, biosfeer, eutrofiëring, zoet water, aerosolen en zuurstofradicalen.</t>
  </si>
  <si>
    <t xml:space="preserve">Sociaal-economisch (keten verantwoordelijkheid voor arbeidsomstandigheden en verhoudingen in het bijzonder)
Transparantie. </t>
  </si>
  <si>
    <t xml:space="preserve">Inschrijver zet in op 100% transparantie en streven naar  sociaal-economische omstandigheden en verhoudingen in de gehele supply chain, conform ILO en/of Ethical Trading Initiative, ook die van de leveranciers van de toeleveranciers tot aan grondstof-extractie/mijnbouw en/of chemische productie. Inschrijver zet in op 100% transparantie en streven naar  sociaal-economische omstandigheden en verhoudingen in de gehele supply chain, conform ILO en/of Ethical Trading Initiative, ook die van de leveranciers van de toeleveranciers tot aan grondstof-extractie/mijnbouw en/of chemische productie. Dit mag ook de fabrikant zijn ingeval Inschrijver distributeur is. </t>
  </si>
  <si>
    <t>BIJLAGE yyyy - IMPACT PROGRAMMA VAN WENSEN 
Europese Aanbesteding
 "Medische en technische gassen"</t>
  </si>
  <si>
    <t>Score</t>
  </si>
  <si>
    <r>
      <t xml:space="preserve">Voldoet Ja / Nee?
</t>
    </r>
    <r>
      <rPr>
        <sz val="10"/>
        <rFont val="Arial"/>
        <family val="2"/>
      </rPr>
      <t>Invullen met alleen Ja of Nee; leeg laten (niet invullen) is niet toegestaan!</t>
    </r>
  </si>
  <si>
    <r>
      <t xml:space="preserve">Doel: </t>
    </r>
    <r>
      <rPr>
        <sz val="10"/>
        <rFont val="Arial"/>
        <family val="2"/>
      </rPr>
      <t xml:space="preserve">Erasmus MC ziet "impact" als onderdeel van kwaliteit en hanteert voor deze impact een separaat (sub-)gunningcriterium. 
Indien er specifieke kwaliteitsaspecten zijn voor producten en/of diensten dan zullen deze in apart  “Programma van Wensen” worden beoordeeld naast deze "Impact Programma van Wensen". 
</t>
    </r>
    <r>
      <rPr>
        <b/>
        <sz val="10"/>
        <rFont val="Arial"/>
        <family val="2"/>
      </rPr>
      <t xml:space="preserve">Achtergrond/plek van "Impact programma van wensen": </t>
    </r>
    <r>
      <rPr>
        <sz val="10"/>
        <rFont val="Arial"/>
        <family val="2"/>
      </rPr>
      <t xml:space="preserve">Erasmus MC zal de komende jaren categoriemanagement gaan invoeren en per (inkoop)categorie een strategie formuleren waarin de wijze waarop de zorg/onderzoek/onderwijs georganiseerd wordt mede wordt bepaald door wat technisch mogelijk is en wat de impact is. Voor veel categorieen zal de impact in de keten onvoldoende bekend zijn en/of tijdig in voldoende detail en onafhankelijk geverifieerd bekend zijn. In offerteaanvragen en/of tenders zal ofwel een maximaal "circulaire, klimaatneutrale en/of regeneratieve oplossing" worden gevraagd (dus zowel voor patient, medewerker, proces als impact in de keten maximaal positief effect), waar firma's een oplossing voor moeten aanbieden, waar de levenscycluskosten worden berekend en eventueel procesaanpassingen worden gedaan. Of Erasmus MC kiest voor oplossingen die beschikbaar zijn waarbij de focus vooral ligt op "impact" voor patient, medewerker en proces. Dit standaard programma van wensen kan en zal in beide gevallen gebruikt worden. 
Het subgunningcriterium "Impact Programma van Wensen" is een standaard en onderdeel van het (hoofd) gunningcriterium"beste prijs-kwaliteit verhouding (BPKV)". 
In alle (Europese) procedures van het Erasmus MC maakt dit separate criterium </t>
    </r>
    <r>
      <rPr>
        <b/>
        <sz val="10"/>
        <color rgb="FFFF0000"/>
        <rFont val="Arial"/>
        <family val="2"/>
      </rPr>
      <t xml:space="preserve">15% uit van BKPV in 2022 (uitgaande van 100 punten maximaal dus tenminste 15 punten maximaal). </t>
    </r>
    <r>
      <rPr>
        <sz val="10"/>
        <rFont val="Arial"/>
        <family val="2"/>
      </rPr>
      <t xml:space="preserve">
Erasmus MC zal dit naar verwachting in de komende jaren verhogen naar 20% in 2023, 30% in 2024 tot 40% in 2025. 
</t>
    </r>
    <r>
      <rPr>
        <b/>
        <sz val="10"/>
        <rFont val="Arial"/>
        <family val="2"/>
      </rPr>
      <t xml:space="preserve">
Opdracht en instructie voor Inschrijver:
</t>
    </r>
    <r>
      <rPr>
        <sz val="10"/>
        <rFont val="Arial"/>
        <family val="2"/>
      </rPr>
      <t xml:space="preserve">Voor alle door Inschrijver onderstaande bevestigde wensen dient een korte toelichting te worden gegeven. Waar vereist dient bewijsvoering te worden aangedragen op het moment van inschrijven. Indien de toelichting en/of additionele bewijsvoering niet wordt gegeven in de Inschrijving, zal het Erasmus MC de Inschrijving terzijde leggen als ongeldig en komt deze voor verdere beoordeling niet in aanmerking.  
Voor sommige wensen biedt het Erasmus MC ruimte om deze gedurende de uitvoering van de overeenkomst (na gunning) in te vullen, mits de bewijsvoering en benoemde verklaring wordt ingediend bij inschrijving. 
</t>
    </r>
    <r>
      <rPr>
        <b/>
        <sz val="10"/>
        <rFont val="Arial"/>
        <family val="2"/>
      </rPr>
      <t xml:space="preserve">Beoordeling: </t>
    </r>
    <r>
      <rPr>
        <sz val="10"/>
        <rFont val="Arial"/>
        <family val="2"/>
      </rPr>
      <t xml:space="preserve">
Bij de beoordeling van het PvW behoudt het Erasmus MC zich het recht voor om – na verificatie – de gegeven antwoorden van de Inschrijver te corrigeren (een “Ja” naar een “Nee, maar ook vice versa). 
De eindscore voor “Impact Programma van Wensen” wordt bepaald door: 
• vaststelling en validatie van de antwoorden van de Inschrijver;
• beoordeling van het Impact PvW van de Inschrijver door de Beoordelingscommissie;
• vaststellen totaalscore.
De score van de Inschrijver is maximaal 150 punten.
</t>
    </r>
    <r>
      <rPr>
        <b/>
        <sz val="10"/>
        <rFont val="Arial"/>
        <family val="2"/>
      </rPr>
      <t xml:space="preserve">
 </t>
    </r>
    <r>
      <rPr>
        <sz val="10"/>
        <rFont val="Arial"/>
        <family val="2"/>
      </rPr>
      <t xml:space="preserve">
</t>
    </r>
  </si>
  <si>
    <t>BIJLAGE yyyy - IMPACT PROGRAMMA VAN WENSEN 
Europese Aanbesteding
Medische gassen</t>
  </si>
  <si>
    <t>Afkorting</t>
  </si>
  <si>
    <t>Betekenis</t>
  </si>
  <si>
    <t>GGP</t>
  </si>
  <si>
    <t>Greenhouse Gas Protocol</t>
  </si>
  <si>
    <t>ESG rating</t>
  </si>
  <si>
    <t>ESG-criteria zijn milieu-, sociale en bestuurscriteria voor de activiteiten van een bedrijf die gevolgen kunnen hebben voor de samenleving of het milieu.</t>
  </si>
  <si>
    <t>LCA</t>
  </si>
  <si>
    <t>Levenscyclus analyse</t>
  </si>
  <si>
    <t>ILO</t>
  </si>
  <si>
    <t>International Labour Organization</t>
  </si>
  <si>
    <t>CDP</t>
  </si>
  <si>
    <t>Carbon Disclosure Project</t>
  </si>
  <si>
    <t xml:space="preserve">ISV </t>
  </si>
  <si>
    <t>Internationale sociale voorwaarden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</si>
</sst>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theme="1"/>
      <name val="Arial"/>
      <family val="2"/>
    </font>
    <font>
      <b/>
      <sz val="12"/>
      <name val="Arial"/>
      <family val="2"/>
    </font>
    <font>
      <b/>
      <sz val="16"/>
      <name val="Arial"/>
      <family val="2"/>
    </font>
    <font>
      <sz val="10"/>
      <color theme="0"/>
      <name val="Arial"/>
      <family val="2"/>
    </font>
    <font>
      <sz val="10"/>
      <color rgb="FF000000"/>
      <name val="Arial"/>
      <family val="2"/>
    </font>
    <font>
      <b/>
      <sz val="10"/>
      <color rgb="FFFF0000"/>
      <name val="Arial"/>
      <family val="2"/>
    </font>
  </fonts>
  <fills count="7">
    <fill>
      <patternFill patternType="none"/>
    </fill>
    <fill>
      <patternFill patternType="gray125"/>
    </fill>
    <fill>
      <patternFill patternType="solid">
        <fgColor theme="8" tint="0.59999389629810485"/>
        <bgColor indexed="31"/>
      </patternFill>
    </fill>
    <fill>
      <patternFill patternType="solid">
        <fgColor theme="8" tint="0.79998168889431442"/>
        <bgColor indexed="27"/>
      </patternFill>
    </fill>
    <fill>
      <patternFill patternType="solid">
        <fgColor theme="8" tint="0.59999389629810485"/>
        <bgColor indexed="41"/>
      </patternFill>
    </fill>
    <fill>
      <patternFill patternType="solid">
        <fgColor rgb="FFFFFFCC"/>
        <bgColor indexed="64"/>
      </patternFill>
    </fill>
    <fill>
      <patternFill patternType="solid">
        <fgColor theme="8" tint="0.79998168889431442"/>
        <bgColor indexed="41"/>
      </patternFill>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9">
    <xf numFmtId="0" fontId="0"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ill="0" applyBorder="0" applyAlignment="0" applyProtection="0"/>
    <xf numFmtId="0" fontId="3" fillId="0" borderId="0"/>
    <xf numFmtId="0" fontId="2" fillId="0" borderId="0"/>
    <xf numFmtId="0" fontId="2" fillId="0" borderId="0"/>
    <xf numFmtId="0" fontId="2" fillId="0" borderId="0"/>
    <xf numFmtId="0" fontId="1" fillId="0" borderId="0"/>
    <xf numFmtId="0" fontId="1" fillId="0" borderId="0"/>
    <xf numFmtId="0" fontId="1" fillId="0" borderId="0"/>
  </cellStyleXfs>
  <cellXfs count="38">
    <xf numFmtId="0" fontId="0" fillId="0" borderId="0" xfId="0"/>
    <xf numFmtId="0" fontId="8" fillId="6" borderId="1" xfId="0" applyFont="1" applyFill="1" applyBorder="1" applyAlignment="1">
      <alignment horizontal="left" vertical="top" wrapText="1" shrinkToFit="1"/>
    </xf>
    <xf numFmtId="0" fontId="7" fillId="0" borderId="1" xfId="1" applyFont="1" applyFill="1" applyBorder="1" applyAlignment="1">
      <alignment horizontal="left" vertical="top" wrapText="1"/>
    </xf>
    <xf numFmtId="0" fontId="7" fillId="0" borderId="1" xfId="12" applyFont="1" applyFill="1" applyBorder="1" applyAlignment="1">
      <alignment horizontal="left" vertical="top" wrapText="1"/>
    </xf>
    <xf numFmtId="1" fontId="0" fillId="0" borderId="1" xfId="0" applyNumberFormat="1" applyFont="1" applyFill="1" applyBorder="1" applyAlignment="1">
      <alignment horizontal="left" vertical="top" wrapText="1"/>
    </xf>
    <xf numFmtId="0" fontId="0" fillId="0" borderId="0" xfId="0" applyFont="1" applyBorder="1" applyAlignment="1">
      <alignment horizontal="left" vertical="top" wrapText="1"/>
    </xf>
    <xf numFmtId="0" fontId="7" fillId="0" borderId="1" xfId="1" applyFont="1" applyBorder="1" applyAlignment="1">
      <alignment horizontal="left" vertical="top" wrapText="1"/>
    </xf>
    <xf numFmtId="0" fontId="0" fillId="0" borderId="1" xfId="1" applyFont="1" applyBorder="1" applyAlignment="1">
      <alignment horizontal="left" vertical="top" wrapText="1"/>
    </xf>
    <xf numFmtId="0" fontId="7" fillId="0" borderId="0" xfId="17" applyFont="1" applyFill="1" applyBorder="1" applyAlignment="1">
      <alignment horizontal="left" vertical="top" wrapText="1"/>
    </xf>
    <xf numFmtId="0" fontId="7" fillId="0" borderId="1" xfId="12" applyFont="1" applyFill="1" applyBorder="1" applyAlignment="1">
      <alignment horizontal="left" vertical="top"/>
    </xf>
    <xf numFmtId="0" fontId="7" fillId="5" borderId="1" xfId="12" applyFont="1" applyFill="1" applyBorder="1" applyAlignment="1">
      <alignment horizontal="left" vertical="top" wrapText="1"/>
    </xf>
    <xf numFmtId="0" fontId="7" fillId="0" borderId="1" xfId="12" applyFont="1" applyBorder="1" applyAlignment="1">
      <alignment horizontal="left" vertical="top" wrapText="1"/>
    </xf>
    <xf numFmtId="0" fontId="7" fillId="0" borderId="1" xfId="17" applyFont="1" applyFill="1" applyBorder="1" applyAlignment="1">
      <alignment horizontal="left" vertical="top" wrapText="1"/>
    </xf>
    <xf numFmtId="0" fontId="10" fillId="0" borderId="0" xfId="17" applyFont="1" applyFill="1" applyBorder="1" applyAlignment="1">
      <alignment horizontal="left" vertical="top" wrapText="1"/>
    </xf>
    <xf numFmtId="0" fontId="0" fillId="0" borderId="0" xfId="0" applyFont="1" applyFill="1" applyBorder="1" applyAlignment="1">
      <alignment horizontal="left" vertical="top" wrapText="1" shrinkToFit="1"/>
    </xf>
    <xf numFmtId="0" fontId="0" fillId="0" borderId="0" xfId="0" applyFont="1" applyFill="1" applyBorder="1" applyAlignment="1">
      <alignment horizontal="left" vertical="top"/>
    </xf>
    <xf numFmtId="0" fontId="0" fillId="0" borderId="0" xfId="0" applyFont="1" applyBorder="1" applyAlignment="1">
      <alignment horizontal="left" vertical="top"/>
    </xf>
    <xf numFmtId="0" fontId="6" fillId="0" borderId="2" xfId="0" applyFont="1" applyFill="1" applyBorder="1" applyAlignment="1">
      <alignment horizontal="left" vertical="top"/>
    </xf>
    <xf numFmtId="0" fontId="6" fillId="0" borderId="2" xfId="0" applyFont="1" applyBorder="1" applyAlignment="1">
      <alignment horizontal="left" vertical="top"/>
    </xf>
    <xf numFmtId="0" fontId="6" fillId="0" borderId="2" xfId="0" applyFont="1" applyBorder="1" applyAlignment="1">
      <alignment horizontal="left" vertical="top" wrapText="1"/>
    </xf>
    <xf numFmtId="0" fontId="0" fillId="0" borderId="0" xfId="0" applyFont="1" applyFill="1" applyBorder="1" applyAlignment="1">
      <alignment horizontal="left" vertical="top" wrapText="1"/>
    </xf>
    <xf numFmtId="0" fontId="0" fillId="0" borderId="3" xfId="0" applyFont="1" applyFill="1" applyBorder="1" applyAlignment="1">
      <alignment horizontal="left" vertical="top" shrinkToFit="1"/>
    </xf>
    <xf numFmtId="0" fontId="0" fillId="0" borderId="4" xfId="0" applyFont="1" applyFill="1" applyBorder="1" applyAlignment="1">
      <alignment horizontal="left" vertical="top" shrinkToFit="1"/>
    </xf>
    <xf numFmtId="0" fontId="0" fillId="0" borderId="4" xfId="0" applyFont="1" applyFill="1" applyBorder="1" applyAlignment="1">
      <alignment horizontal="left" vertical="top" wrapText="1" shrinkToFit="1"/>
    </xf>
    <xf numFmtId="0" fontId="0" fillId="0" borderId="0" xfId="0" applyFont="1" applyBorder="1" applyAlignment="1">
      <alignment horizontal="left" vertical="top" wrapText="1" shrinkToFit="1"/>
    </xf>
    <xf numFmtId="0" fontId="8" fillId="4" borderId="1" xfId="0" applyFont="1" applyFill="1" applyBorder="1" applyAlignment="1">
      <alignment horizontal="left" vertical="top" wrapText="1" shrinkToFit="1"/>
    </xf>
    <xf numFmtId="0" fontId="0" fillId="0" borderId="0" xfId="0" applyFont="1" applyFill="1" applyBorder="1" applyAlignment="1">
      <alignment horizontal="left" vertical="top" shrinkToFit="1"/>
    </xf>
    <xf numFmtId="0" fontId="0" fillId="0" borderId="0" xfId="0" applyFont="1" applyBorder="1" applyAlignment="1">
      <alignment horizontal="left" vertical="top" shrinkToFit="1"/>
    </xf>
    <xf numFmtId="0" fontId="11" fillId="0" borderId="1" xfId="1" applyFont="1" applyFill="1" applyBorder="1" applyAlignment="1">
      <alignment horizontal="left" vertical="top" wrapText="1"/>
    </xf>
    <xf numFmtId="0" fontId="11" fillId="0" borderId="1" xfId="12" applyFont="1" applyFill="1" applyBorder="1" applyAlignment="1">
      <alignment horizontal="left" vertical="top" wrapText="1"/>
    </xf>
    <xf numFmtId="0" fontId="11" fillId="0" borderId="1" xfId="17" applyFont="1" applyFill="1" applyBorder="1" applyAlignment="1">
      <alignment horizontal="left" vertical="top" wrapText="1"/>
    </xf>
    <xf numFmtId="0" fontId="5" fillId="0" borderId="1" xfId="1" applyFont="1" applyFill="1" applyBorder="1" applyAlignment="1">
      <alignment horizontal="left" vertical="top" wrapText="1"/>
    </xf>
    <xf numFmtId="0" fontId="0" fillId="0" borderId="1" xfId="12" applyFont="1" applyFill="1" applyBorder="1" applyAlignment="1">
      <alignment horizontal="left" vertical="top" wrapText="1"/>
    </xf>
    <xf numFmtId="0" fontId="6" fillId="0" borderId="0" xfId="0" applyFont="1"/>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cellXfs>
  <cellStyles count="19">
    <cellStyle name="Currency 2" xfId="11"/>
    <cellStyle name="Normal" xfId="0" builtinId="0"/>
    <cellStyle name="Standaard 2" xfId="2"/>
    <cellStyle name="Standaard 2 2" xfId="3"/>
    <cellStyle name="Standaard 2 2 2" xfId="5"/>
    <cellStyle name="Standaard 2 2 2 2" xfId="9"/>
    <cellStyle name="Standaard 2 2 3" xfId="8"/>
    <cellStyle name="Standaard 2 3" xfId="4"/>
    <cellStyle name="Standaard 2 3 2" xfId="6"/>
    <cellStyle name="Standaard 2 3 2 2" xfId="7"/>
    <cellStyle name="Standaard 2 3 2 2 2" xfId="10"/>
    <cellStyle name="Standaard 3" xfId="1"/>
    <cellStyle name="Standaard 3 2" xfId="13"/>
    <cellStyle name="Standaard 3 3" xfId="16"/>
    <cellStyle name="Standaard 4" xfId="12"/>
    <cellStyle name="Standaard 4 2" xfId="14"/>
    <cellStyle name="Standaard 4 3" xfId="17"/>
    <cellStyle name="Standaard 5" xfId="15"/>
    <cellStyle name="Standaard 5 2" xfId="1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3413125</xdr:colOff>
      <xdr:row>1</xdr:row>
      <xdr:rowOff>150495</xdr:rowOff>
    </xdr:from>
    <xdr:to>
      <xdr:col>5</xdr:col>
      <xdr:colOff>569811</xdr:colOff>
      <xdr:row>1</xdr:row>
      <xdr:rowOff>814615</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0017125" y="340995"/>
          <a:ext cx="1601686" cy="66412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778077</xdr:colOff>
      <xdr:row>1</xdr:row>
      <xdr:rowOff>256329</xdr:rowOff>
    </xdr:from>
    <xdr:to>
      <xdr:col>8</xdr:col>
      <xdr:colOff>2355951</xdr:colOff>
      <xdr:row>1</xdr:row>
      <xdr:rowOff>920449</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1267410" y="425662"/>
          <a:ext cx="1577874" cy="6641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pageSetUpPr fitToPage="1"/>
  </sheetPr>
  <dimension ref="A1:J5"/>
  <sheetViews>
    <sheetView zoomScaleNormal="100" zoomScalePageLayoutView="75" workbookViewId="0">
      <selection activeCell="B2" sqref="B2:J2"/>
    </sheetView>
  </sheetViews>
  <sheetFormatPr defaultColWidth="8.7109375" defaultRowHeight="12.75" x14ac:dyDescent="0.2"/>
  <cols>
    <col min="1" max="1" width="2" style="15" customWidth="1"/>
    <col min="2" max="2" width="3.42578125" style="14" customWidth="1"/>
    <col min="3" max="3" width="29.7109375" style="14" customWidth="1"/>
    <col min="4" max="4" width="64.28515625" style="15" customWidth="1"/>
    <col min="5" max="5" width="66.5703125" style="5" customWidth="1"/>
    <col min="6" max="6" width="26.28515625" style="16" customWidth="1"/>
    <col min="7" max="7" width="16" style="16" hidden="1" customWidth="1"/>
    <col min="8" max="8" width="18.5703125" style="16" hidden="1" customWidth="1"/>
    <col min="9" max="9" width="25.7109375" style="16" hidden="1" customWidth="1"/>
    <col min="10" max="10" width="38.28515625" style="16" hidden="1" customWidth="1"/>
    <col min="11" max="11" width="2.42578125" style="16" customWidth="1"/>
    <col min="12" max="16384" width="8.7109375" style="16"/>
  </cols>
  <sheetData>
    <row r="1" spans="1:10" ht="15" customHeight="1" x14ac:dyDescent="0.2">
      <c r="B1" s="17" t="s">
        <v>0</v>
      </c>
      <c r="C1" s="18"/>
      <c r="D1" s="18"/>
      <c r="E1" s="19"/>
      <c r="F1" s="18"/>
      <c r="G1" s="18"/>
      <c r="H1" s="18"/>
      <c r="I1" s="18"/>
      <c r="J1" s="18"/>
    </row>
    <row r="2" spans="1:10" s="5" customFormat="1" ht="80.099999999999994" customHeight="1" x14ac:dyDescent="0.2">
      <c r="A2" s="20"/>
      <c r="B2" s="34" t="s">
        <v>44</v>
      </c>
      <c r="C2" s="35"/>
      <c r="D2" s="35"/>
      <c r="E2" s="35"/>
      <c r="F2" s="35"/>
      <c r="G2" s="35"/>
      <c r="H2" s="35"/>
      <c r="I2" s="35"/>
      <c r="J2" s="35"/>
    </row>
    <row r="3" spans="1:10" s="5" customFormat="1" ht="15" customHeight="1" x14ac:dyDescent="0.2">
      <c r="A3" s="20"/>
      <c r="B3" s="21"/>
      <c r="C3" s="22"/>
      <c r="D3" s="22"/>
      <c r="E3" s="23"/>
      <c r="F3" s="22"/>
      <c r="G3" s="22"/>
      <c r="H3" s="22"/>
      <c r="I3" s="22"/>
      <c r="J3" s="22"/>
    </row>
    <row r="4" spans="1:10" s="5" customFormat="1" ht="372.75" customHeight="1" x14ac:dyDescent="0.2">
      <c r="A4" s="20"/>
      <c r="B4" s="36" t="s">
        <v>43</v>
      </c>
      <c r="C4" s="37"/>
      <c r="D4" s="37"/>
      <c r="E4" s="37"/>
      <c r="F4" s="37"/>
      <c r="G4" s="37"/>
      <c r="H4" s="37"/>
      <c r="I4" s="37"/>
      <c r="J4" s="37"/>
    </row>
    <row r="5" spans="1:10" x14ac:dyDescent="0.2">
      <c r="C5" s="16"/>
      <c r="D5" s="16"/>
      <c r="E5" s="16"/>
    </row>
  </sheetData>
  <sheetProtection selectLockedCells="1"/>
  <mergeCells count="2">
    <mergeCell ref="B2:J2"/>
    <mergeCell ref="B4:J4"/>
  </mergeCells>
  <printOptions verticalCentered="1"/>
  <pageMargins left="0.70866141732283472" right="0.70866141732283472" top="0.74803149606299213" bottom="0.74803149606299213" header="0.31496062992125984" footer="0.31496062992125984"/>
  <pageSetup paperSize="9" scale="55" firstPageNumber="0" fitToHeight="0" orientation="landscape" r:id="rId1"/>
  <headerFooter alignWithMargins="0">
    <oddHeader>&amp;L&amp;A&amp;R&amp;D</oddHeader>
    <oddFooter>&amp;LPage &amp;P&amp;R© 2019, Erasmus MC</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I17"/>
  <sheetViews>
    <sheetView tabSelected="1" zoomScaleNormal="100" zoomScalePageLayoutView="75" workbookViewId="0">
      <pane xSplit="6" ySplit="4" topLeftCell="G5" activePane="bottomRight" state="frozen"/>
      <selection pane="topRight" activeCell="H1" sqref="H1"/>
      <selection pane="bottomLeft" activeCell="A5" sqref="A5"/>
      <selection pane="bottomRight" activeCell="G4" sqref="G4"/>
    </sheetView>
  </sheetViews>
  <sheetFormatPr defaultColWidth="8.7109375" defaultRowHeight="12.75" x14ac:dyDescent="0.2"/>
  <cols>
    <col min="1" max="1" width="2" style="15" customWidth="1"/>
    <col min="2" max="2" width="3.42578125" style="14" customWidth="1"/>
    <col min="3" max="3" width="29.7109375" style="14" customWidth="1"/>
    <col min="4" max="4" width="64.28515625" style="15" customWidth="1"/>
    <col min="5" max="5" width="66.5703125" style="5" customWidth="1"/>
    <col min="6" max="6" width="17.28515625" style="16" customWidth="1"/>
    <col min="7" max="7" width="18.5703125" style="16" customWidth="1"/>
    <col min="8" max="8" width="26.28515625" style="16" customWidth="1"/>
    <col min="9" max="9" width="38.28515625" style="16" customWidth="1"/>
    <col min="10" max="10" width="2.42578125" style="16" customWidth="1"/>
    <col min="11" max="16384" width="8.7109375" style="16"/>
  </cols>
  <sheetData>
    <row r="1" spans="1:9" x14ac:dyDescent="0.2">
      <c r="B1" s="17" t="s">
        <v>0</v>
      </c>
      <c r="C1" s="18"/>
      <c r="D1" s="18"/>
      <c r="E1" s="19"/>
      <c r="F1" s="18"/>
      <c r="G1" s="18"/>
      <c r="H1" s="18"/>
      <c r="I1" s="18"/>
    </row>
    <row r="2" spans="1:9" s="5" customFormat="1" ht="76.5" customHeight="1" x14ac:dyDescent="0.2">
      <c r="A2" s="20"/>
      <c r="B2" s="34" t="s">
        <v>40</v>
      </c>
      <c r="C2" s="35"/>
      <c r="D2" s="35"/>
      <c r="E2" s="35"/>
      <c r="F2" s="35"/>
      <c r="G2" s="35"/>
      <c r="H2" s="35"/>
      <c r="I2" s="35"/>
    </row>
    <row r="3" spans="1:9" s="24" customFormat="1" x14ac:dyDescent="0.2">
      <c r="A3" s="14"/>
      <c r="B3" s="21"/>
      <c r="C3" s="22"/>
      <c r="D3" s="22"/>
      <c r="E3" s="23"/>
      <c r="F3" s="22"/>
      <c r="G3" s="22"/>
      <c r="H3" s="22"/>
      <c r="I3" s="22"/>
    </row>
    <row r="4" spans="1:9" s="24" customFormat="1" ht="82.5" x14ac:dyDescent="0.2">
      <c r="A4" s="14"/>
      <c r="B4" s="25" t="s">
        <v>1</v>
      </c>
      <c r="C4" s="25" t="s">
        <v>5</v>
      </c>
      <c r="D4" s="25" t="s">
        <v>8</v>
      </c>
      <c r="E4" s="25" t="s">
        <v>2</v>
      </c>
      <c r="F4" s="25" t="s">
        <v>41</v>
      </c>
      <c r="G4" s="1" t="s">
        <v>42</v>
      </c>
      <c r="H4" s="1" t="s">
        <v>3</v>
      </c>
      <c r="I4" s="1" t="s">
        <v>4</v>
      </c>
    </row>
    <row r="5" spans="1:9" s="27" customFormat="1" ht="76.5" x14ac:dyDescent="0.2">
      <c r="A5" s="26"/>
      <c r="B5" s="9"/>
      <c r="C5" s="6" t="s">
        <v>6</v>
      </c>
      <c r="D5" s="28" t="s">
        <v>33</v>
      </c>
      <c r="E5" s="2" t="s">
        <v>32</v>
      </c>
      <c r="F5" s="2">
        <v>10</v>
      </c>
      <c r="G5" s="10"/>
      <c r="H5" s="10"/>
      <c r="I5" s="10"/>
    </row>
    <row r="6" spans="1:9" s="27" customFormat="1" ht="38.25" x14ac:dyDescent="0.2">
      <c r="A6" s="26"/>
      <c r="B6" s="9"/>
      <c r="C6" s="6" t="s">
        <v>23</v>
      </c>
      <c r="D6" s="28" t="s">
        <v>34</v>
      </c>
      <c r="E6" s="2" t="s">
        <v>18</v>
      </c>
      <c r="F6" s="2">
        <v>15</v>
      </c>
      <c r="G6" s="10"/>
      <c r="H6" s="10"/>
      <c r="I6" s="10" t="s">
        <v>9</v>
      </c>
    </row>
    <row r="7" spans="1:9" s="27" customFormat="1" ht="25.5" x14ac:dyDescent="0.2">
      <c r="A7" s="26"/>
      <c r="B7" s="9"/>
      <c r="C7" s="6" t="s">
        <v>17</v>
      </c>
      <c r="D7" s="28" t="s">
        <v>35</v>
      </c>
      <c r="E7" s="2" t="s">
        <v>19</v>
      </c>
      <c r="F7" s="2">
        <v>10</v>
      </c>
      <c r="G7" s="10"/>
      <c r="H7" s="10"/>
      <c r="I7" s="10"/>
    </row>
    <row r="8" spans="1:9" s="27" customFormat="1" ht="38.25" x14ac:dyDescent="0.2">
      <c r="A8" s="26"/>
      <c r="B8" s="9"/>
      <c r="C8" s="6" t="s">
        <v>20</v>
      </c>
      <c r="D8" s="6" t="s">
        <v>10</v>
      </c>
      <c r="E8" s="6" t="s">
        <v>11</v>
      </c>
      <c r="F8" s="2">
        <v>15</v>
      </c>
      <c r="G8" s="10"/>
      <c r="H8" s="10"/>
      <c r="I8" s="10"/>
    </row>
    <row r="9" spans="1:9" s="27" customFormat="1" ht="127.5" x14ac:dyDescent="0.2">
      <c r="A9" s="26"/>
      <c r="B9" s="9"/>
      <c r="C9" s="6" t="s">
        <v>21</v>
      </c>
      <c r="D9" s="11" t="s">
        <v>36</v>
      </c>
      <c r="E9" s="2" t="s">
        <v>37</v>
      </c>
      <c r="F9" s="2">
        <v>15</v>
      </c>
      <c r="G9" s="10"/>
      <c r="H9" s="10"/>
      <c r="I9" s="10"/>
    </row>
    <row r="10" spans="1:9" s="27" customFormat="1" ht="38.25" x14ac:dyDescent="0.2">
      <c r="A10" s="26"/>
      <c r="B10" s="9"/>
      <c r="C10" s="27" t="s">
        <v>12</v>
      </c>
      <c r="D10" s="32" t="s">
        <v>13</v>
      </c>
      <c r="E10" s="32" t="s">
        <v>16</v>
      </c>
      <c r="F10" s="2">
        <v>10</v>
      </c>
      <c r="G10" s="10"/>
      <c r="H10" s="10"/>
      <c r="I10" s="10"/>
    </row>
    <row r="11" spans="1:9" s="20" customFormat="1" ht="38.25" x14ac:dyDescent="0.2">
      <c r="B11" s="9"/>
      <c r="C11" s="3" t="s">
        <v>14</v>
      </c>
      <c r="D11" s="29" t="s">
        <v>22</v>
      </c>
      <c r="E11" s="4"/>
      <c r="F11" s="2">
        <v>10</v>
      </c>
      <c r="G11" s="10"/>
      <c r="H11" s="10"/>
      <c r="I11" s="10"/>
    </row>
    <row r="12" spans="1:9" s="27" customFormat="1" ht="38.25" x14ac:dyDescent="0.2">
      <c r="A12" s="26"/>
      <c r="B12" s="9"/>
      <c r="C12" s="3" t="s">
        <v>15</v>
      </c>
      <c r="D12" s="29" t="s">
        <v>30</v>
      </c>
      <c r="E12" s="7"/>
      <c r="F12" s="2">
        <v>10</v>
      </c>
      <c r="G12" s="10"/>
      <c r="H12" s="10"/>
      <c r="I12" s="10"/>
    </row>
    <row r="13" spans="1:9" s="27" customFormat="1" ht="140.25" x14ac:dyDescent="0.2">
      <c r="A13" s="26"/>
      <c r="B13" s="9"/>
      <c r="C13" s="12" t="s">
        <v>27</v>
      </c>
      <c r="D13" s="30" t="s">
        <v>38</v>
      </c>
      <c r="E13" s="7" t="s">
        <v>39</v>
      </c>
      <c r="F13" s="2">
        <v>15</v>
      </c>
      <c r="G13" s="10"/>
      <c r="H13" s="10"/>
      <c r="I13" s="10" t="s">
        <v>7</v>
      </c>
    </row>
    <row r="14" spans="1:9" s="27" customFormat="1" ht="165.75" x14ac:dyDescent="0.2">
      <c r="A14" s="26"/>
      <c r="B14" s="9"/>
      <c r="C14" s="7" t="s">
        <v>25</v>
      </c>
      <c r="D14" s="7" t="s">
        <v>26</v>
      </c>
      <c r="E14" s="7" t="s">
        <v>24</v>
      </c>
      <c r="F14" s="2">
        <v>25</v>
      </c>
      <c r="G14" s="10"/>
      <c r="H14" s="10"/>
      <c r="I14" s="10"/>
    </row>
    <row r="15" spans="1:9" s="27" customFormat="1" ht="89.25" x14ac:dyDescent="0.2">
      <c r="A15" s="26"/>
      <c r="B15" s="9"/>
      <c r="C15" s="7" t="s">
        <v>28</v>
      </c>
      <c r="D15" s="31" t="s">
        <v>31</v>
      </c>
      <c r="E15" s="7" t="s">
        <v>29</v>
      </c>
      <c r="F15" s="2">
        <v>15</v>
      </c>
      <c r="G15" s="10"/>
      <c r="H15" s="10"/>
      <c r="I15" s="10"/>
    </row>
    <row r="16" spans="1:9" s="15" customFormat="1" x14ac:dyDescent="0.2">
      <c r="A16" s="20"/>
      <c r="B16" s="8"/>
      <c r="F16" s="12">
        <f>SUM(F5:F15)</f>
        <v>150</v>
      </c>
      <c r="G16" s="8"/>
      <c r="H16" s="8"/>
      <c r="I16" s="13"/>
    </row>
    <row r="17" spans="3:5" x14ac:dyDescent="0.2">
      <c r="C17" s="16"/>
      <c r="D17" s="16"/>
      <c r="E17" s="16"/>
    </row>
  </sheetData>
  <sheetProtection selectLockedCells="1"/>
  <autoFilter ref="B4:I16"/>
  <mergeCells count="1">
    <mergeCell ref="B2:I2"/>
  </mergeCells>
  <printOptions verticalCentered="1"/>
  <pageMargins left="0.25" right="0.25" top="0.53" bottom="0.46" header="0.3" footer="0.32"/>
  <pageSetup paperSize="9" scale="54" firstPageNumber="0" fitToHeight="0" orientation="landscape" r:id="rId1"/>
  <headerFooter alignWithMargins="0">
    <oddHeader>&amp;L&amp;A&amp;R&amp;D</oddHeader>
    <oddFooter>&amp;LPage &amp;P&amp;R© 2019, Erasmus MC</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39" sqref="B39"/>
    </sheetView>
  </sheetViews>
  <sheetFormatPr defaultRowHeight="12.75" x14ac:dyDescent="0.2"/>
  <cols>
    <col min="1" max="1" width="9.85546875" bestFit="1" customWidth="1"/>
    <col min="2" max="2" width="125.28515625" bestFit="1" customWidth="1"/>
  </cols>
  <sheetData>
    <row r="1" spans="1:2" x14ac:dyDescent="0.2">
      <c r="A1" s="33" t="s">
        <v>45</v>
      </c>
      <c r="B1" s="33" t="s">
        <v>46</v>
      </c>
    </row>
    <row r="2" spans="1:2" x14ac:dyDescent="0.2">
      <c r="A2" t="s">
        <v>47</v>
      </c>
      <c r="B2" t="s">
        <v>48</v>
      </c>
    </row>
    <row r="3" spans="1:2" x14ac:dyDescent="0.2">
      <c r="A3" t="s">
        <v>49</v>
      </c>
      <c r="B3" t="s">
        <v>50</v>
      </c>
    </row>
    <row r="4" spans="1:2" x14ac:dyDescent="0.2">
      <c r="A4" t="s">
        <v>51</v>
      </c>
      <c r="B4" t="s">
        <v>52</v>
      </c>
    </row>
    <row r="5" spans="1:2" x14ac:dyDescent="0.2">
      <c r="A5" t="s">
        <v>53</v>
      </c>
      <c r="B5" t="s">
        <v>54</v>
      </c>
    </row>
    <row r="6" spans="1:2" x14ac:dyDescent="0.2">
      <c r="A6" t="s">
        <v>55</v>
      </c>
      <c r="B6" t="s">
        <v>56</v>
      </c>
    </row>
    <row r="7" spans="1:2" x14ac:dyDescent="0.2">
      <c r="A7" t="s">
        <v>57</v>
      </c>
      <c r="B7" t="s">
        <v>58</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45CCAAADB6EB4EB49308AE9304A946" ma:contentTypeVersion="3" ma:contentTypeDescription="Een nieuw document maken." ma:contentTypeScope="" ma:versionID="1bbfc6534a780ac746c942de0c004eed">
  <xsd:schema xmlns:xsd="http://www.w3.org/2001/XMLSchema" xmlns:xs="http://www.w3.org/2001/XMLSchema" xmlns:p="http://schemas.microsoft.com/office/2006/metadata/properties" xmlns:ns2="1d7acfe4-36af-42b7-8ed4-df6c0d46e8c3" targetNamespace="http://schemas.microsoft.com/office/2006/metadata/properties" ma:root="true" ma:fieldsID="4c7eba641b2dd6ba344c5d29d810d41d" ns2:_="">
    <xsd:import namespace="1d7acfe4-36af-42b7-8ed4-df6c0d46e8c3"/>
    <xsd:element name="properties">
      <xsd:complexType>
        <xsd:sequence>
          <xsd:element name="documentManagement">
            <xsd:complexType>
              <xsd:all>
                <xsd:element ref="ns2:MediaServiceMetadata" minOccurs="0"/>
                <xsd:element ref="ns2:MediaServiceFastMetadata" minOccurs="0"/>
                <xsd:element ref="ns2:Vastgest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7acfe4-36af-42b7-8ed4-df6c0d46e8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Vastgesteld" ma:index="10" nillable="true" ma:displayName="Vastgesteld" ma:default="1" ma:format="Dropdown" ma:internalName="Vastgestel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astgesteld xmlns="1d7acfe4-36af-42b7-8ed4-df6c0d46e8c3">true</Vastgest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FAA378-B309-4A8D-802E-B9E0FFC12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7acfe4-36af-42b7-8ed4-df6c0d46e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07DC5E-54AD-4CC8-9FED-A6591423AD14}">
  <ds:schemaRefs>
    <ds:schemaRef ds:uri="http://schemas.openxmlformats.org/package/2006/metadata/core-properties"/>
    <ds:schemaRef ds:uri="http://purl.org/dc/dcmitype/"/>
    <ds:schemaRef ds:uri="http://schemas.microsoft.com/office/2006/documentManagement/types"/>
    <ds:schemaRef ds:uri="1d7acfe4-36af-42b7-8ed4-df6c0d46e8c3"/>
    <ds:schemaRef ds:uri="http://purl.org/dc/elements/1.1/"/>
    <ds:schemaRef ds:uri="http://schemas.microsoft.com/office/2006/metadata/properties"/>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AD6438B1-2C4E-4AF2-88BD-E95C1A1E1F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Instructie &amp; beoordeling</vt:lpstr>
      <vt:lpstr>IMPACT PvW </vt:lpstr>
      <vt:lpstr>Lijst met afkortingen</vt:lpstr>
      <vt:lpstr>'IMPACT PvW '!Print_Area</vt:lpstr>
      <vt:lpstr>'Instructie &amp; beoordeling'!Print_Area</vt:lpstr>
      <vt:lpstr>'IMPACT PvW '!Print_Titles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PvW EU defibrillatoren</dc:title>
  <dc:subject>Bijlage 1b</dc:subject>
  <dc:creator>M.M. Timmermann</dc:creator>
  <cp:keywords/>
  <dc:description/>
  <cp:lastModifiedBy>I.K. Snijders</cp:lastModifiedBy>
  <cp:revision/>
  <cp:lastPrinted>2022-07-19T06:11:00Z</cp:lastPrinted>
  <dcterms:created xsi:type="dcterms:W3CDTF">2014-10-02T08:09:55Z</dcterms:created>
  <dcterms:modified xsi:type="dcterms:W3CDTF">2022-07-19T06:11:03Z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0x010100F545CCAAADB6EB4EB49308AE9304A946</vt:lpwstr>
  </property>
</Properties>
</file>