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OIG/KPOA/IT Dienst/6. NvI/Nota 2/"/>
    </mc:Choice>
  </mc:AlternateContent>
  <xr:revisionPtr revIDLastSave="10" documentId="8_{EEDAB324-24ED-4AD8-8F1E-229E29BA0140}" xr6:coauthVersionLast="47" xr6:coauthVersionMax="47" xr10:uidLastSave="{BB2C9D3B-835B-42F2-B8C2-8A298DF77FDF}"/>
  <bookViews>
    <workbookView xWindow="28680" yWindow="-120" windowWidth="29040" windowHeight="15840" xr2:uid="{00000000-000D-0000-FFFF-FFFF00000000}"/>
  </bookViews>
  <sheets>
    <sheet name="Prijzenblad IT dienstverlening" sheetId="1" r:id="rId1"/>
  </sheets>
  <definedNames>
    <definedName name="_xlnm.Print_Area" localSheetId="0">'Prijzenblad IT dienstverlening'!$A$1:$O$30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14" i="1"/>
  <c r="E30" i="1" l="1"/>
</calcChain>
</file>

<file path=xl/sharedStrings.xml><?xml version="1.0" encoding="utf-8"?>
<sst xmlns="http://schemas.openxmlformats.org/spreadsheetml/2006/main" count="43" uniqueCount="33">
  <si>
    <t>Prijzenblad</t>
  </si>
  <si>
    <t>Prijs inschrijver</t>
  </si>
  <si>
    <t>Totaalprijs</t>
  </si>
  <si>
    <t>Inschrijfprijs</t>
  </si>
  <si>
    <t>Er kunnen geen rechten worden ontleend aan de aantallen.</t>
  </si>
  <si>
    <t>Inschrijver</t>
  </si>
  <si>
    <t>Stichting KPOA en Stichting Meerkring</t>
  </si>
  <si>
    <t>IT dienstverlening</t>
  </si>
  <si>
    <t>Inschrijver dient alle gele cellen in te vullen</t>
  </si>
  <si>
    <t>Prijselement</t>
  </si>
  <si>
    <t>Eenheid</t>
  </si>
  <si>
    <t>#</t>
  </si>
  <si>
    <t>Transitiekosten per locatie</t>
  </si>
  <si>
    <t>€ eenmalig</t>
  </si>
  <si>
    <t>Beheer voor leerlingen inclusief alle eisen en toezeggingen in antwoorden op open vragen</t>
  </si>
  <si>
    <t>€ per leerling per jaar</t>
  </si>
  <si>
    <t>Beheer voor medewerkers inclusief alle eisen en toezeggingen in antwoorden op open vragen</t>
  </si>
  <si>
    <t>€ per medewerker per jaar</t>
  </si>
  <si>
    <t>Projectbegeleiding die niet binnen de overeenkomst vallen</t>
  </si>
  <si>
    <t>€ per uur</t>
  </si>
  <si>
    <t>Projectuitvoering die niet binnen de overeenkomst vallen</t>
  </si>
  <si>
    <t>Extra inzet bij calamiteiten die niet binnen de overeenkomst vallen</t>
  </si>
  <si>
    <t>Inzet voor het oplossen van storingen op afstand van activiteiten die niet binnen de overeenkomst vallen</t>
  </si>
  <si>
    <t>Inzet voor het oplossen van storingen op locatie van activiteiten die niet binnen de overeenkomst vallen</t>
  </si>
  <si>
    <t>Inzet voor aanvullende dienstverlening, anders dan elders gespecificeerd</t>
  </si>
  <si>
    <t>Detachering ICT medewerker op locaties</t>
  </si>
  <si>
    <t>Installatie laptop</t>
  </si>
  <si>
    <t>€ per device</t>
  </si>
  <si>
    <t>Installatie Chromebook</t>
  </si>
  <si>
    <t>Installatie iPad</t>
  </si>
  <si>
    <t>Installatie inclusief plaatsing Wifi Access Point</t>
  </si>
  <si>
    <t>Toevoegen school locatie aan dienstverlening</t>
  </si>
  <si>
    <t>De optie voor het afnemen van een cloudprint optie vervalt. Het beheer van het printen op het netwerk is wel onderdeel van de opdracht.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</si>
</sst>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4" fontId="0" fillId="2" borderId="2" xfId="1" applyNumberFormat="1" applyFont="1" applyFill="1" applyBorder="1" applyProtection="1">
      <protection locked="0"/>
    </xf>
    <xf numFmtId="0" fontId="4" fillId="0" borderId="0" xfId="0" applyFont="1" applyProtection="1"/>
    <xf numFmtId="0" fontId="0" fillId="0" borderId="0" xfId="0" applyProtection="1"/>
    <xf numFmtId="44" fontId="0" fillId="0" borderId="0" xfId="1" applyFont="1" applyProtection="1"/>
    <xf numFmtId="0" fontId="5" fillId="0" borderId="0" xfId="0" applyFont="1" applyProtection="1"/>
    <xf numFmtId="14" fontId="0" fillId="0" borderId="0" xfId="0" applyNumberFormat="1" applyAlignment="1" applyProtection="1">
      <alignment horizontal="left"/>
    </xf>
    <xf numFmtId="0" fontId="3" fillId="0" borderId="0" xfId="0" applyFont="1" applyProtection="1"/>
    <xf numFmtId="0" fontId="2" fillId="0" borderId="3" xfId="0" applyFont="1" applyBorder="1" applyAlignment="1" applyProtection="1">
      <alignment horizontal="left" wrapText="1"/>
    </xf>
    <xf numFmtId="0" fontId="2" fillId="0" borderId="3" xfId="0" applyFont="1" applyBorder="1" applyAlignment="1" applyProtection="1">
      <alignment wrapText="1"/>
    </xf>
    <xf numFmtId="44" fontId="2" fillId="0" borderId="1" xfId="1" applyFont="1" applyBorder="1" applyProtection="1"/>
    <xf numFmtId="0" fontId="0" fillId="0" borderId="1" xfId="0" applyBorder="1" applyAlignment="1" applyProtection="1">
      <alignment vertical="center" wrapText="1"/>
    </xf>
    <xf numFmtId="3" fontId="0" fillId="0" borderId="1" xfId="1" applyNumberFormat="1" applyFont="1" applyFill="1" applyBorder="1" applyAlignment="1" applyProtection="1">
      <alignment horizontal="left"/>
    </xf>
    <xf numFmtId="44" fontId="0" fillId="0" borderId="1" xfId="1" applyFont="1" applyBorder="1" applyProtection="1"/>
    <xf numFmtId="1" fontId="0" fillId="0" borderId="1" xfId="1" applyNumberFormat="1" applyFont="1" applyBorder="1" applyAlignment="1" applyProtection="1">
      <alignment horizontal="left"/>
    </xf>
    <xf numFmtId="0" fontId="0" fillId="0" borderId="0" xfId="0" applyBorder="1" applyAlignment="1" applyProtection="1">
      <alignment vertical="center" wrapText="1"/>
    </xf>
    <xf numFmtId="44" fontId="2" fillId="3" borderId="0" xfId="1" applyFont="1" applyFill="1" applyAlignment="1" applyProtection="1">
      <alignment horizontal="right"/>
    </xf>
    <xf numFmtId="44" fontId="0" fillId="3" borderId="0" xfId="1" applyFont="1" applyFill="1" applyProtection="1"/>
    <xf numFmtId="44" fontId="0" fillId="2" borderId="1" xfId="1" applyNumberFormat="1" applyFont="1" applyFill="1" applyBorder="1" applyProtection="1">
      <protection locked="0"/>
    </xf>
    <xf numFmtId="0" fontId="6" fillId="0" borderId="0" xfId="0" applyFont="1" applyFill="1" applyBorder="1" applyProtection="1"/>
    <xf numFmtId="0" fontId="0" fillId="2" borderId="4" xfId="0" applyFill="1" applyBorder="1" applyProtection="1">
      <protection locked="0"/>
    </xf>
    <xf numFmtId="0" fontId="0" fillId="2" borderId="2" xfId="0" applyFill="1" applyBorder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zoomScaleNormal="100" workbookViewId="0">
      <selection activeCell="D14" sqref="D14"/>
    </sheetView>
  </sheetViews>
  <sheetFormatPr defaultColWidth="9.109375" defaultRowHeight="14.4" x14ac:dyDescent="0.3"/>
  <cols>
    <col min="1" max="1" width="68.44140625" style="3" customWidth="1"/>
    <col min="2" max="2" width="24.88671875" style="3" bestFit="1" customWidth="1"/>
    <col min="3" max="3" width="27.44140625" style="4" bestFit="1" customWidth="1"/>
    <col min="4" max="4" width="27.44140625" style="4" customWidth="1"/>
    <col min="5" max="5" width="19.5546875" style="4" customWidth="1"/>
    <col min="6" max="16384" width="9.109375" style="3"/>
  </cols>
  <sheetData>
    <row r="1" spans="1:5" x14ac:dyDescent="0.3">
      <c r="A1" s="2" t="s">
        <v>6</v>
      </c>
    </row>
    <row r="2" spans="1:5" x14ac:dyDescent="0.3">
      <c r="A2" s="5" t="s">
        <v>7</v>
      </c>
    </row>
    <row r="3" spans="1:5" x14ac:dyDescent="0.3">
      <c r="A3" s="3" t="s">
        <v>0</v>
      </c>
    </row>
    <row r="4" spans="1:5" x14ac:dyDescent="0.3">
      <c r="A4" s="6">
        <v>44587</v>
      </c>
    </row>
    <row r="6" spans="1:5" x14ac:dyDescent="0.3">
      <c r="A6" s="3" t="s">
        <v>5</v>
      </c>
      <c r="B6" s="20"/>
      <c r="C6" s="21"/>
    </row>
    <row r="8" spans="1:5" x14ac:dyDescent="0.3">
      <c r="A8" s="7" t="s">
        <v>8</v>
      </c>
    </row>
    <row r="9" spans="1:5" x14ac:dyDescent="0.3">
      <c r="A9" s="7" t="s">
        <v>4</v>
      </c>
    </row>
    <row r="10" spans="1:5" x14ac:dyDescent="0.3">
      <c r="A10" s="7"/>
    </row>
    <row r="11" spans="1:5" x14ac:dyDescent="0.3">
      <c r="A11" s="19" t="s">
        <v>32</v>
      </c>
    </row>
    <row r="13" spans="1:5" x14ac:dyDescent="0.3">
      <c r="A13" s="8" t="s">
        <v>9</v>
      </c>
      <c r="B13" s="9" t="s">
        <v>10</v>
      </c>
      <c r="C13" s="10" t="s">
        <v>1</v>
      </c>
      <c r="D13" s="10" t="s">
        <v>11</v>
      </c>
      <c r="E13" s="10" t="s">
        <v>2</v>
      </c>
    </row>
    <row r="14" spans="1:5" ht="15.9" customHeight="1" x14ac:dyDescent="0.3">
      <c r="A14" s="11" t="s">
        <v>12</v>
      </c>
      <c r="B14" s="11" t="s">
        <v>13</v>
      </c>
      <c r="C14" s="1"/>
      <c r="D14" s="12">
        <v>40</v>
      </c>
      <c r="E14" s="13">
        <f>C14*D14</f>
        <v>0</v>
      </c>
    </row>
    <row r="15" spans="1:5" ht="28.8" x14ac:dyDescent="0.3">
      <c r="A15" s="11" t="s">
        <v>14</v>
      </c>
      <c r="B15" s="11" t="s">
        <v>15</v>
      </c>
      <c r="C15" s="1"/>
      <c r="D15" s="12">
        <v>38000</v>
      </c>
      <c r="E15" s="13">
        <f t="shared" ref="E15:E28" si="0">C15*D15</f>
        <v>0</v>
      </c>
    </row>
    <row r="16" spans="1:5" ht="28.8" x14ac:dyDescent="0.3">
      <c r="A16" s="11" t="s">
        <v>16</v>
      </c>
      <c r="B16" s="11" t="s">
        <v>17</v>
      </c>
      <c r="C16" s="1"/>
      <c r="D16" s="12">
        <v>4800</v>
      </c>
      <c r="E16" s="13">
        <f t="shared" si="0"/>
        <v>0</v>
      </c>
    </row>
    <row r="17" spans="1:5" ht="15.9" customHeight="1" x14ac:dyDescent="0.3">
      <c r="A17" s="11" t="s">
        <v>18</v>
      </c>
      <c r="B17" s="11" t="s">
        <v>19</v>
      </c>
      <c r="C17" s="1"/>
      <c r="D17" s="12">
        <v>200</v>
      </c>
      <c r="E17" s="13">
        <f t="shared" si="0"/>
        <v>0</v>
      </c>
    </row>
    <row r="18" spans="1:5" ht="15.9" customHeight="1" x14ac:dyDescent="0.3">
      <c r="A18" s="11" t="s">
        <v>20</v>
      </c>
      <c r="B18" s="11" t="s">
        <v>19</v>
      </c>
      <c r="C18" s="1"/>
      <c r="D18" s="12">
        <v>400</v>
      </c>
      <c r="E18" s="13">
        <f t="shared" si="0"/>
        <v>0</v>
      </c>
    </row>
    <row r="19" spans="1:5" ht="15.9" customHeight="1" x14ac:dyDescent="0.3">
      <c r="A19" s="11" t="s">
        <v>21</v>
      </c>
      <c r="B19" s="11" t="s">
        <v>19</v>
      </c>
      <c r="C19" s="1"/>
      <c r="D19" s="12">
        <v>250</v>
      </c>
      <c r="E19" s="13">
        <f t="shared" si="0"/>
        <v>0</v>
      </c>
    </row>
    <row r="20" spans="1:5" ht="28.8" x14ac:dyDescent="0.3">
      <c r="A20" s="11" t="s">
        <v>22</v>
      </c>
      <c r="B20" s="11" t="s">
        <v>19</v>
      </c>
      <c r="C20" s="1"/>
      <c r="D20" s="12">
        <v>250</v>
      </c>
      <c r="E20" s="13">
        <f t="shared" si="0"/>
        <v>0</v>
      </c>
    </row>
    <row r="21" spans="1:5" ht="28.8" x14ac:dyDescent="0.3">
      <c r="A21" s="11" t="s">
        <v>23</v>
      </c>
      <c r="B21" s="11" t="s">
        <v>19</v>
      </c>
      <c r="C21" s="1"/>
      <c r="D21" s="12">
        <v>250</v>
      </c>
      <c r="E21" s="13">
        <f t="shared" si="0"/>
        <v>0</v>
      </c>
    </row>
    <row r="22" spans="1:5" ht="15.9" customHeight="1" x14ac:dyDescent="0.3">
      <c r="A22" s="11" t="s">
        <v>24</v>
      </c>
      <c r="B22" s="11" t="s">
        <v>19</v>
      </c>
      <c r="C22" s="1"/>
      <c r="D22" s="12">
        <v>250</v>
      </c>
      <c r="E22" s="13">
        <f t="shared" si="0"/>
        <v>0</v>
      </c>
    </row>
    <row r="23" spans="1:5" ht="15.9" customHeight="1" x14ac:dyDescent="0.3">
      <c r="A23" s="11" t="s">
        <v>25</v>
      </c>
      <c r="B23" s="11" t="s">
        <v>19</v>
      </c>
      <c r="C23" s="1"/>
      <c r="D23" s="12">
        <v>4800</v>
      </c>
      <c r="E23" s="13">
        <f t="shared" si="0"/>
        <v>0</v>
      </c>
    </row>
    <row r="24" spans="1:5" ht="15.9" customHeight="1" x14ac:dyDescent="0.3">
      <c r="A24" s="11" t="s">
        <v>26</v>
      </c>
      <c r="B24" s="11" t="s">
        <v>27</v>
      </c>
      <c r="C24" s="1"/>
      <c r="D24" s="12">
        <v>4000</v>
      </c>
      <c r="E24" s="13">
        <f t="shared" si="0"/>
        <v>0</v>
      </c>
    </row>
    <row r="25" spans="1:5" ht="15.9" customHeight="1" x14ac:dyDescent="0.3">
      <c r="A25" s="11" t="s">
        <v>28</v>
      </c>
      <c r="B25" s="11" t="s">
        <v>27</v>
      </c>
      <c r="C25" s="1"/>
      <c r="D25" s="12">
        <v>1000</v>
      </c>
      <c r="E25" s="13">
        <f t="shared" si="0"/>
        <v>0</v>
      </c>
    </row>
    <row r="26" spans="1:5" ht="15.9" customHeight="1" x14ac:dyDescent="0.3">
      <c r="A26" s="11" t="s">
        <v>29</v>
      </c>
      <c r="B26" s="11" t="s">
        <v>27</v>
      </c>
      <c r="C26" s="1"/>
      <c r="D26" s="12">
        <v>1000</v>
      </c>
      <c r="E26" s="13">
        <f t="shared" si="0"/>
        <v>0</v>
      </c>
    </row>
    <row r="27" spans="1:5" ht="15.9" customHeight="1" x14ac:dyDescent="0.3">
      <c r="A27" s="11" t="s">
        <v>30</v>
      </c>
      <c r="B27" s="11" t="s">
        <v>27</v>
      </c>
      <c r="C27" s="1"/>
      <c r="D27" s="12">
        <v>400</v>
      </c>
      <c r="E27" s="13">
        <f t="shared" si="0"/>
        <v>0</v>
      </c>
    </row>
    <row r="28" spans="1:5" ht="15.9" customHeight="1" x14ac:dyDescent="0.3">
      <c r="A28" s="11" t="s">
        <v>31</v>
      </c>
      <c r="B28" s="11" t="s">
        <v>13</v>
      </c>
      <c r="C28" s="18"/>
      <c r="D28" s="14">
        <v>10</v>
      </c>
      <c r="E28" s="13">
        <f t="shared" si="0"/>
        <v>0</v>
      </c>
    </row>
    <row r="29" spans="1:5" ht="15.9" customHeight="1" x14ac:dyDescent="0.3">
      <c r="A29" s="15"/>
      <c r="B29" s="15"/>
    </row>
    <row r="30" spans="1:5" x14ac:dyDescent="0.3">
      <c r="D30" s="16" t="s">
        <v>3</v>
      </c>
      <c r="E30" s="17">
        <f>SUM(E14:E28)</f>
        <v>0</v>
      </c>
    </row>
  </sheetData>
  <sheetProtection algorithmName="SHA-512" hashValue="oFoF/YOwaISVR0F2rzx4v7cisYNVjd/lTrc1NrJwNqkHgkw5CWcni5F22FKq6JbuYmVdhg2937ZM4P8euGbaaw==" saltValue="fUNrKUgn5tdUPFiRcU3r8g==" spinCount="100000" sheet="1" objects="1" scenarios="1"/>
  <mergeCells count="1">
    <mergeCell ref="B6:C6"/>
  </mergeCells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3" ma:contentTypeDescription="Een nieuw document maken." ma:contentTypeScope="" ma:versionID="4e004cfaae946b92f437f31959fe3e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131b14b5baf4ee5b932baa5d6483de2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523C4B-42A9-4BAC-8C46-D3B6F9BD0EE9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718f682f-1aee-4659-8d2c-29e8773f526d"/>
    <ds:schemaRef ds:uri="e119f780-fb82-45e2-9f8e-81a7b540ed3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350261E-AF18-470B-BB28-4F3C186D53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 IT dienstverlening</vt:lpstr>
      <vt:lpstr>'Prijzenblad IT dienstverlening'!Afdrukbereik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Stefanie van den Assem | InkoopMeesters</cp:lastModifiedBy>
  <cp:lastPrinted>2018-11-27T11:39:19Z</cp:lastPrinted>
  <dcterms:created xsi:type="dcterms:W3CDTF">2017-12-28T15:05:00Z</dcterms:created>
  <dcterms:modified xsi:type="dcterms:W3CDTF">2022-01-27T09:05:46Z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127200</vt:r8>
  </property>
</Properties>
</file>