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ka.prorail.nl\Data\Groep\UTHK\AKI-CN2\Projecten CZ 2022\Landelijk - Facilitair Management Informatiesysteem (FMIS) inclusief aanverwante dienstverlening\3.1 Aanbestedingsdossier\"/>
    </mc:Choice>
  </mc:AlternateContent>
  <xr:revisionPtr revIDLastSave="0" documentId="13_ncr:1_{BFF82655-A6BD-44E1-A1F2-4780996952A5}" xr6:coauthVersionLast="45" xr6:coauthVersionMax="45" xr10:uidLastSave="{00000000-0000-0000-0000-000000000000}"/>
  <bookViews>
    <workbookView xWindow="-108" yWindow="-108" windowWidth="20376" windowHeight="12216" firstSheet="1" activeTab="1" xr2:uid="{00000000-000D-0000-FFFF-FFFF00000000}"/>
  </bookViews>
  <sheets>
    <sheet name="SLDataSheet" sheetId="4" state="veryHidden" r:id="rId1"/>
    <sheet name="Annex 2 Prijzenformulier" sheetId="1" r:id="rId2"/>
    <sheet name="Toelichting annex 2" sheetId="3" r:id="rId3"/>
  </sheets>
  <definedNames>
    <definedName name="_xlnm.Print_Area" localSheetId="1">'Annex 2 Prijzenformulier'!$A$1:$N$36</definedName>
    <definedName name="_xlnm.Print_Area" localSheetId="2">'Toelichting annex 2'!$B$2:$G$19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5" i="1" l="1"/>
  <c r="L27" i="1" s="1"/>
  <c r="C16" i="3" l="1"/>
  <c r="C17" i="3" l="1"/>
  <c r="C15" i="3"/>
  <c r="C4" i="3" l="1"/>
  <c r="C18" i="3"/>
  <c r="C13" i="3" l="1"/>
  <c r="C14" i="3"/>
</calcChain>
</file>

<file path=xl/sharedStrings.xml><?xml version="1.0" encoding="utf-8"?>
<sst xmlns="http://schemas.openxmlformats.org/spreadsheetml/2006/main" count="46" uniqueCount="40">
  <si>
    <t>- Alle gele cellen dienen door de leverancier te worden in gevuld.</t>
  </si>
  <si>
    <t>(Uw logo hier)</t>
  </si>
  <si>
    <t>- Dit prijzenformulier dient rechtsgeldig te worden ondertekend.</t>
  </si>
  <si>
    <t>- De toelichting bij dit prijzenformulier is integraal onderdeel van de aanbieding.</t>
  </si>
  <si>
    <t>- Er mogen geen negatieve bedragen en/of percentages worden ingevuld.</t>
  </si>
  <si>
    <t>- Genoemde maximale bedragen mogen niet worden overschreden, de aanbieding is ongeldig bij overschrijding van genoemde maxima.</t>
  </si>
  <si>
    <t>- De ingevulde bedragen zijn zonder enig voorbehoud opgegeven.</t>
  </si>
  <si>
    <t>- De niet-gele velden mogen niet worden gewijzigd.</t>
  </si>
  <si>
    <t>- Alle kosten en verrekeningen om te voldoen aan gestelde eisen bij deze aanbesteding zijn opgenomen in de aanbieding op dit prijzenformulier.</t>
  </si>
  <si>
    <t>Prijscomponenten:</t>
  </si>
  <si>
    <t>Vaste prijs</t>
  </si>
  <si>
    <t>Totale kosten voor de duur van de overeenkomst (inclusief optionele verlengingen):</t>
  </si>
  <si>
    <t>Handtekening:</t>
  </si>
  <si>
    <t>Organisatie:</t>
  </si>
  <si>
    <t xml:space="preserve"> </t>
  </si>
  <si>
    <t>Naam:</t>
  </si>
  <si>
    <t>Functie:</t>
  </si>
  <si>
    <t>Plaats:</t>
  </si>
  <si>
    <t>Datum:</t>
  </si>
  <si>
    <t>Algemeen</t>
  </si>
  <si>
    <t>Alle gele cellen dienen te worden ingevuld: Bij niet-invullen of een prijsopgave € 0 Euro, beschouwt ProRail de aanbieding als ongeldig. ProRail kan besluiten bij het indienen van symbolische prijzen om de aanbieding ongeldig te verklaren. Bij overschrijding van genoemde maxima op het prijzenformulier is de aanbieding ongeldig.</t>
  </si>
  <si>
    <t>Voor alle opgegeven uurtarieven geldt: ProRail verwacht hier all-in uurtarieven voor werkzaamheden verbonden met deze overeenkomst en daaruit voorvloeiende opdrachten. Daarmee zijn deze tarieven inclusief onder meer, maar niet uitsluitend, reis- en verblijfskosten, opleidings- en certificeringskosten, tooling-, machine-, materieel-, materiaal-, administratie- en supportkosten, ontwikkel-, test-, simulatie- en overige benodigde hardware- en -softwarekosten, kosten voor PC's, mobiele telefonie en andere hulpmiddelen, kosten voor klantcontact, verkoop, offreren en quoteren, management-, overhead- en risicokosten, winstopslagen. 
Locatie van persoonlijk contact met ProRail is in het algemeen Utrecht. Alleen reistijd op expliciet verzoek ProRail wordt verrekend. Voor bezoek aan ProRail locaties in Utrecht onder kantoortijd wordt geen reistijd en reiskosten verrekend.
Opgegeven uurtarieven zijn fixed-price. Nacalculatie heeft alleen plaats op het in opdracht van ProRail verbruikte aantal uren bij gegadigde, indien het een opdracht op basis van nacalculatie betreft. Op fixed-price opdrachten heeft geen nacalculatie plaats.
De tarieven zijn geldig gedurende gangbare kantooruren, voor werkzaamheden op expliciet verzoek ProRail buiten kantoortijd gelden de volgende opslagen:
- avond- en nachtwerk (18:00 - 08:00): 40%
- zaterdag-/zondag-/feestdagenwerk: 60%</t>
  </si>
  <si>
    <t>Alleen de prijscomponenten die in dit Prijzenformulier zijn opgenomen komen in aanmerking voor vergoeding.</t>
  </si>
  <si>
    <t>Elementen uit de prijsuitvraag</t>
  </si>
  <si>
    <t>Duur van de overeenkomst: 4 jaar en plus 2 + 2 jaar optionele verlenging</t>
  </si>
  <si>
    <t>FMIS inclusief aanverwante dienstverlening
 - TN346293</t>
  </si>
  <si>
    <t>Totale inschrijfsom:</t>
  </si>
  <si>
    <t>WP 1. Implementatie en inrichting van de tooling cf. de vraagspecificatie</t>
  </si>
  <si>
    <t xml:space="preserve">WP 2. Training cf. de vraagspecificatie </t>
  </si>
  <si>
    <t>WP 3. Jaarlijkse fee SaaS oplossing (enterprise agreement) cf. de vraagspecificatie</t>
  </si>
  <si>
    <t>Dit prijscomponent is nader omschreven in Annex 1 'vraagspecificatie FMIS'. Dit prijscomponent bevat tevens alle gebruiksrechten en supportdiensten die nodig zijn tijdens het realiseren van de implementatie en inrichting.</t>
  </si>
  <si>
    <t>Dit prijscomponent is nader omschreven in Annex 1 'vraagspecificatie FMIS'.</t>
  </si>
  <si>
    <t>Versie 1.0</t>
  </si>
  <si>
    <r>
      <t>WP 4. Jaarlijkse fee voor suppor</t>
    </r>
    <r>
      <rPr>
        <sz val="11"/>
        <rFont val="Calibri"/>
        <family val="2"/>
        <scheme val="minor"/>
      </rPr>
      <t>t cf. de vraagspecificatie</t>
    </r>
  </si>
  <si>
    <t>Annex 2: Prijzenformulier</t>
  </si>
  <si>
    <t>Alle opgegeven prijzen en tarieven worden na aanbesteding onverkort en onveranderd opgenomen in of bij de overeenkomst, en zijn geldig voor de duur van de overeenkomst. In de overeenkomst, artikel 7.3, is een indexeringsregeling opgenomen. Het tabblad "Annex 2 Prijzenformulier" en het tabblad "Toelichting annex 2" zijn onderdelen van de overeenkomst of dienen als een annex hierbij. 
Deze toelichting is integraal onderdeel van de prijsopgave.</t>
  </si>
  <si>
    <t>- Genoemde prijzen zijn opgegeven conform ARBIT 2018, in euro's, excl. BTW.</t>
  </si>
  <si>
    <t>Uurtarief</t>
  </si>
  <si>
    <t>De hier door ProRail aan gekoppelde aantal jaarlijkse uren van 200 zijn een prognose, waaraan geen verdere rechten kunnen worden ontleend. Afname van consultancy is voor ProRail optioneel waarbij de mogelijkheid ook bestaat dat enig jaar 0 uren uitgevraagd wordt. Zie de Annex 1 'vraagspecificatie FMIS' voor een beschrijving van de scope voor deze consultancy.
Nacalculatie op gewerkte uren, niet op tarief.</t>
  </si>
  <si>
    <t xml:space="preserve">WP 5. Consultancy na afronding van implementatie. Door ProRail optioneel af te nemen. (nacalculatie op verbruikte uren, tegen gemiddeld "all-in" vast uurtarief / flatrate, met een plafond van max. € 135,- per uur).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</si>
</sst>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413]d\ mmmm\ yyyy;@"/>
    <numFmt numFmtId="165" formatCode="_ * #,##0_ ;_ * \-#,##0_ ;_ * &quot;-&quot;??_ ;_ @_ "/>
  </numFmts>
  <fonts count="18"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8"/>
      <color theme="1"/>
      <name val="Calibri"/>
      <family val="2"/>
    </font>
    <font>
      <b/>
      <sz val="18"/>
      <color theme="1"/>
      <name val="Calibri"/>
      <family val="2"/>
      <scheme val="minor"/>
    </font>
    <font>
      <sz val="11"/>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sz val="11"/>
      <name val="Calibri"/>
      <family val="2"/>
      <scheme val="minor"/>
    </font>
    <font>
      <b/>
      <sz val="10"/>
      <color theme="1"/>
      <name val="Calibri"/>
      <family val="2"/>
      <scheme val="minor"/>
    </font>
  </fonts>
  <fills count="6">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
      <patternFill patternType="solid">
        <fgColor theme="6"/>
        <bgColor indexed="64"/>
      </patternFill>
    </fill>
    <fill>
      <patternFill patternType="solid">
        <fgColor theme="6" tint="0.399975585192419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ck">
        <color theme="3" tint="-0.24994659260841701"/>
      </left>
      <right/>
      <top style="thick">
        <color theme="3" tint="-0.24994659260841701"/>
      </top>
      <bottom/>
      <diagonal/>
    </border>
    <border>
      <left/>
      <right/>
      <top style="thick">
        <color theme="3" tint="-0.24994659260841701"/>
      </top>
      <bottom/>
      <diagonal/>
    </border>
    <border>
      <left/>
      <right style="thick">
        <color theme="3" tint="-0.24994659260841701"/>
      </right>
      <top style="thick">
        <color theme="3" tint="-0.24994659260841701"/>
      </top>
      <bottom/>
      <diagonal/>
    </border>
    <border>
      <left style="thick">
        <color theme="3" tint="-0.24994659260841701"/>
      </left>
      <right/>
      <top/>
      <bottom/>
      <diagonal/>
    </border>
    <border>
      <left/>
      <right style="thick">
        <color theme="3" tint="-0.24994659260841701"/>
      </right>
      <top/>
      <bottom/>
      <diagonal/>
    </border>
    <border>
      <left style="thick">
        <color theme="3" tint="-0.24994659260841701"/>
      </left>
      <right/>
      <top/>
      <bottom style="thick">
        <color theme="3" tint="-0.24994659260841701"/>
      </bottom>
      <diagonal/>
    </border>
    <border>
      <left/>
      <right/>
      <top/>
      <bottom style="thick">
        <color theme="3" tint="-0.24994659260841701"/>
      </bottom>
      <diagonal/>
    </border>
    <border>
      <left/>
      <right style="thick">
        <color theme="3" tint="-0.24994659260841701"/>
      </right>
      <top/>
      <bottom style="thick">
        <color theme="3" tint="-0.2499465926084170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ck">
        <color theme="3" tint="-0.499984740745262"/>
      </left>
      <right/>
      <top style="thick">
        <color theme="3" tint="-0.499984740745262"/>
      </top>
      <bottom/>
      <diagonal/>
    </border>
    <border>
      <left/>
      <right/>
      <top style="thick">
        <color theme="3" tint="-0.499984740745262"/>
      </top>
      <bottom/>
      <diagonal/>
    </border>
    <border>
      <left/>
      <right style="thick">
        <color theme="3" tint="-0.499984740745262"/>
      </right>
      <top style="thick">
        <color theme="3" tint="-0.499984740745262"/>
      </top>
      <bottom/>
      <diagonal/>
    </border>
    <border>
      <left style="thick">
        <color theme="3" tint="-0.499984740745262"/>
      </left>
      <right/>
      <top/>
      <bottom/>
      <diagonal/>
    </border>
    <border>
      <left/>
      <right style="thick">
        <color theme="3" tint="-0.499984740745262"/>
      </right>
      <top/>
      <bottom/>
      <diagonal/>
    </border>
    <border>
      <left style="thick">
        <color theme="3" tint="-0.499984740745262"/>
      </left>
      <right/>
      <top/>
      <bottom style="thick">
        <color theme="3" tint="-0.499984740745262"/>
      </bottom>
      <diagonal/>
    </border>
    <border>
      <left/>
      <right/>
      <top/>
      <bottom style="thick">
        <color theme="3" tint="-0.499984740745262"/>
      </bottom>
      <diagonal/>
    </border>
    <border>
      <left/>
      <right style="thick">
        <color theme="3" tint="-0.499984740745262"/>
      </right>
      <top/>
      <bottom style="thick">
        <color theme="3" tint="-0.499984740745262"/>
      </bottom>
      <diagonal/>
    </border>
    <border>
      <left style="thin">
        <color indexed="64"/>
      </left>
      <right style="thin">
        <color indexed="64"/>
      </right>
      <top/>
      <bottom style="thin">
        <color indexed="64"/>
      </bottom>
      <diagonal/>
    </border>
    <border>
      <left style="thin">
        <color rgb="FF000000"/>
      </left>
      <right/>
      <top/>
      <bottom/>
      <diagonal/>
    </border>
    <border>
      <left style="thin">
        <color rgb="FF000000"/>
      </left>
      <right/>
      <top style="thin">
        <color indexed="64"/>
      </top>
      <bottom/>
      <diagonal/>
    </border>
    <border>
      <left style="thin">
        <color rgb="FF000000"/>
      </left>
      <right/>
      <top/>
      <bottom style="thin">
        <color indexed="64"/>
      </bottom>
      <diagonal/>
    </border>
  </borders>
  <cellStyleXfs count="7">
    <xf numFmtId="0" fontId="0" fillId="0" borderId="0"/>
    <xf numFmtId="44" fontId="9" fillId="3" borderId="1">
      <alignment horizontal="center"/>
    </xf>
    <xf numFmtId="0" fontId="9" fillId="2" borderId="0"/>
    <xf numFmtId="0" fontId="7" fillId="0" borderId="0"/>
    <xf numFmtId="44" fontId="9" fillId="2" borderId="1"/>
    <xf numFmtId="44" fontId="6" fillId="0" borderId="0" applyFont="0" applyFill="0" applyBorder="0" applyAlignment="0" applyProtection="0"/>
    <xf numFmtId="43" fontId="6" fillId="0" borderId="0" applyFont="0" applyFill="0" applyBorder="0" applyAlignment="0" applyProtection="0"/>
  </cellStyleXfs>
  <cellXfs count="117">
    <xf numFmtId="0" fontId="0" fillId="0" borderId="0" xfId="0"/>
    <xf numFmtId="0" fontId="8" fillId="2" borderId="0" xfId="0" applyFont="1" applyFill="1" applyBorder="1" applyAlignment="1">
      <alignment horizontal="center"/>
    </xf>
    <xf numFmtId="0" fontId="8" fillId="2" borderId="7" xfId="0" applyFont="1" applyFill="1" applyBorder="1" applyAlignment="1">
      <alignment horizontal="left"/>
    </xf>
    <xf numFmtId="0" fontId="8" fillId="2" borderId="0" xfId="0" applyFont="1" applyFill="1" applyBorder="1" applyAlignment="1">
      <alignment horizontal="left"/>
    </xf>
    <xf numFmtId="0" fontId="10" fillId="2" borderId="0" xfId="0" quotePrefix="1" applyFont="1" applyFill="1" applyBorder="1" applyAlignment="1">
      <alignment horizontal="center"/>
    </xf>
    <xf numFmtId="0" fontId="9" fillId="2" borderId="0" xfId="2" applyFont="1" applyBorder="1"/>
    <xf numFmtId="0" fontId="11" fillId="2" borderId="0" xfId="0" applyFont="1" applyFill="1"/>
    <xf numFmtId="0" fontId="11" fillId="2" borderId="6" xfId="0" applyFont="1" applyFill="1" applyBorder="1"/>
    <xf numFmtId="0" fontId="11" fillId="2" borderId="8" xfId="0" applyFont="1" applyFill="1" applyBorder="1"/>
    <xf numFmtId="0" fontId="11" fillId="2" borderId="9" xfId="0" applyFont="1" applyFill="1" applyBorder="1"/>
    <xf numFmtId="0" fontId="11" fillId="2" borderId="10" xfId="0" applyFont="1" applyFill="1" applyBorder="1"/>
    <xf numFmtId="0" fontId="11" fillId="2" borderId="11" xfId="0" applyFont="1" applyFill="1" applyBorder="1"/>
    <xf numFmtId="0" fontId="11" fillId="2" borderId="12" xfId="0" applyFont="1" applyFill="1" applyBorder="1"/>
    <xf numFmtId="0" fontId="11" fillId="2" borderId="13" xfId="0" applyFont="1" applyFill="1" applyBorder="1"/>
    <xf numFmtId="0" fontId="9" fillId="2" borderId="0" xfId="0" applyFont="1" applyFill="1" applyBorder="1"/>
    <xf numFmtId="0" fontId="9" fillId="2" borderId="0" xfId="0" applyFont="1" applyFill="1"/>
    <xf numFmtId="0" fontId="9" fillId="2" borderId="0" xfId="0" applyFont="1" applyFill="1" applyBorder="1" applyAlignment="1">
      <alignment horizontal="left" wrapText="1"/>
    </xf>
    <xf numFmtId="0" fontId="9" fillId="2" borderId="0" xfId="0" applyFont="1" applyFill="1" applyBorder="1" applyAlignment="1">
      <alignment horizontal="left"/>
    </xf>
    <xf numFmtId="44" fontId="9" fillId="2" borderId="0" xfId="0" applyNumberFormat="1" applyFont="1" applyFill="1" applyBorder="1"/>
    <xf numFmtId="0" fontId="13" fillId="0" borderId="0" xfId="0" applyFont="1" applyProtection="1"/>
    <xf numFmtId="0" fontId="11" fillId="0" borderId="0" xfId="0" applyFont="1" applyProtection="1"/>
    <xf numFmtId="0" fontId="11" fillId="0" borderId="0" xfId="0" applyFont="1" applyBorder="1" applyProtection="1"/>
    <xf numFmtId="0" fontId="13" fillId="0" borderId="0" xfId="0" applyFont="1" applyBorder="1" applyAlignment="1" applyProtection="1">
      <alignment horizontal="left" vertical="top" wrapText="1"/>
    </xf>
    <xf numFmtId="0" fontId="9" fillId="0" borderId="0" xfId="0" applyFont="1" applyBorder="1" applyProtection="1"/>
    <xf numFmtId="0" fontId="16" fillId="0" borderId="0" xfId="0" applyFont="1" applyBorder="1" applyAlignment="1" applyProtection="1">
      <alignment horizontal="left" vertical="top" wrapText="1"/>
    </xf>
    <xf numFmtId="0" fontId="9" fillId="0" borderId="0" xfId="0" applyFont="1" applyProtection="1"/>
    <xf numFmtId="0" fontId="16" fillId="2" borderId="0" xfId="0" applyFont="1" applyFill="1" applyProtection="1"/>
    <xf numFmtId="0" fontId="11" fillId="2" borderId="0" xfId="0" applyFont="1" applyFill="1" applyProtection="1"/>
    <xf numFmtId="0" fontId="13" fillId="2" borderId="0" xfId="0" applyFont="1" applyFill="1" applyAlignment="1" applyProtection="1">
      <alignment wrapText="1"/>
    </xf>
    <xf numFmtId="0" fontId="13" fillId="2" borderId="0" xfId="0" applyFont="1" applyFill="1" applyProtection="1"/>
    <xf numFmtId="0" fontId="13" fillId="0" borderId="0" xfId="0" applyFont="1" applyAlignment="1" applyProtection="1">
      <alignment wrapText="1"/>
    </xf>
    <xf numFmtId="0" fontId="11" fillId="0" borderId="0" xfId="0" applyFont="1" applyAlignment="1" applyProtection="1">
      <alignment wrapText="1"/>
    </xf>
    <xf numFmtId="0" fontId="9" fillId="2" borderId="9" xfId="0" applyFont="1" applyFill="1" applyBorder="1"/>
    <xf numFmtId="0" fontId="9" fillId="2" borderId="10" xfId="0" applyFont="1" applyFill="1" applyBorder="1"/>
    <xf numFmtId="0" fontId="16" fillId="2" borderId="24" xfId="0" applyFont="1" applyFill="1" applyBorder="1" applyProtection="1"/>
    <xf numFmtId="0" fontId="9" fillId="2" borderId="23" xfId="0" applyFont="1" applyFill="1" applyBorder="1" applyProtection="1"/>
    <xf numFmtId="0" fontId="16" fillId="2" borderId="0" xfId="0" applyFont="1" applyFill="1" applyBorder="1" applyAlignment="1" applyProtection="1">
      <alignment wrapText="1"/>
    </xf>
    <xf numFmtId="0" fontId="11" fillId="2" borderId="23" xfId="0" applyFont="1" applyFill="1" applyBorder="1" applyProtection="1"/>
    <xf numFmtId="0" fontId="13" fillId="2" borderId="24" xfId="0" applyFont="1" applyFill="1" applyBorder="1" applyProtection="1"/>
    <xf numFmtId="0" fontId="11" fillId="2" borderId="25" xfId="0" applyFont="1" applyFill="1" applyBorder="1" applyProtection="1"/>
    <xf numFmtId="0" fontId="13" fillId="2" borderId="26" xfId="0" applyFont="1" applyFill="1" applyBorder="1" applyAlignment="1" applyProtection="1">
      <alignment wrapText="1"/>
    </xf>
    <xf numFmtId="0" fontId="13" fillId="2" borderId="27" xfId="0" applyFont="1" applyFill="1" applyBorder="1" applyProtection="1"/>
    <xf numFmtId="0" fontId="11" fillId="2" borderId="0" xfId="0" applyFont="1" applyFill="1" applyAlignment="1">
      <alignment wrapText="1"/>
    </xf>
    <xf numFmtId="0" fontId="11" fillId="2" borderId="0" xfId="0" applyFont="1" applyFill="1" applyAlignment="1" applyProtection="1">
      <alignment wrapText="1"/>
    </xf>
    <xf numFmtId="0" fontId="11" fillId="2" borderId="0" xfId="0" applyFont="1" applyFill="1" applyBorder="1" applyProtection="1"/>
    <xf numFmtId="0" fontId="11" fillId="2" borderId="20" xfId="0" applyFont="1" applyFill="1" applyBorder="1" applyProtection="1"/>
    <xf numFmtId="0" fontId="11" fillId="2" borderId="21" xfId="0" applyFont="1" applyFill="1" applyBorder="1" applyAlignment="1">
      <alignment wrapText="1"/>
    </xf>
    <xf numFmtId="0" fontId="11" fillId="2" borderId="21" xfId="0" applyFont="1" applyFill="1" applyBorder="1" applyAlignment="1" applyProtection="1">
      <alignment wrapText="1"/>
    </xf>
    <xf numFmtId="0" fontId="11" fillId="2" borderId="22" xfId="0" applyFont="1" applyFill="1" applyBorder="1" applyProtection="1"/>
    <xf numFmtId="0" fontId="11" fillId="2" borderId="0" xfId="0" applyFont="1" applyFill="1" applyBorder="1" applyAlignment="1" applyProtection="1">
      <alignment wrapText="1"/>
    </xf>
    <xf numFmtId="0" fontId="11" fillId="2" borderId="24" xfId="0" applyFont="1" applyFill="1" applyBorder="1" applyProtection="1"/>
    <xf numFmtId="0" fontId="14" fillId="2" borderId="24" xfId="0" applyFont="1" applyFill="1" applyBorder="1" applyAlignment="1" applyProtection="1">
      <alignment horizontal="left"/>
    </xf>
    <xf numFmtId="0" fontId="14" fillId="2" borderId="0" xfId="0" applyFont="1" applyFill="1" applyBorder="1" applyAlignment="1" applyProtection="1">
      <alignment horizontal="left"/>
    </xf>
    <xf numFmtId="0" fontId="14" fillId="2" borderId="0" xfId="0" quotePrefix="1" applyFont="1" applyFill="1" applyBorder="1" applyAlignment="1" applyProtection="1">
      <alignment horizontal="center" wrapText="1"/>
    </xf>
    <xf numFmtId="0" fontId="14" fillId="2" borderId="0" xfId="0" applyFont="1" applyFill="1" applyBorder="1" applyAlignment="1" applyProtection="1">
      <alignment horizontal="center" wrapText="1"/>
    </xf>
    <xf numFmtId="0" fontId="9" fillId="2" borderId="0" xfId="0" applyFont="1" applyFill="1" applyBorder="1" applyProtection="1"/>
    <xf numFmtId="0" fontId="15" fillId="2" borderId="0" xfId="0" applyFont="1" applyFill="1" applyBorder="1" applyAlignment="1" applyProtection="1">
      <alignment wrapText="1"/>
    </xf>
    <xf numFmtId="0" fontId="13" fillId="2" borderId="0" xfId="0" applyFont="1" applyFill="1" applyBorder="1" applyAlignment="1" applyProtection="1">
      <alignment horizontal="left" vertical="top" wrapText="1"/>
    </xf>
    <xf numFmtId="0" fontId="15" fillId="2" borderId="0" xfId="0" quotePrefix="1" applyFont="1" applyFill="1" applyBorder="1" applyAlignment="1" applyProtection="1">
      <alignment horizontal="left" wrapText="1"/>
    </xf>
    <xf numFmtId="0" fontId="9" fillId="2" borderId="0" xfId="0" applyFont="1" applyFill="1" applyBorder="1" applyAlignment="1" applyProtection="1">
      <alignment wrapText="1"/>
    </xf>
    <xf numFmtId="0" fontId="16" fillId="2" borderId="1" xfId="0" applyFont="1" applyFill="1" applyBorder="1" applyAlignment="1" applyProtection="1">
      <alignment vertical="top" wrapText="1"/>
    </xf>
    <xf numFmtId="0" fontId="12" fillId="2" borderId="1" xfId="0" quotePrefix="1" applyFont="1" applyFill="1" applyBorder="1" applyAlignment="1">
      <alignment horizontal="center" wrapText="1"/>
    </xf>
    <xf numFmtId="0" fontId="9" fillId="2" borderId="0" xfId="0" quotePrefix="1" applyFont="1" applyFill="1" applyBorder="1" applyAlignment="1">
      <alignment horizontal="left"/>
    </xf>
    <xf numFmtId="0" fontId="12" fillId="2" borderId="16" xfId="0" quotePrefix="1" applyFont="1" applyFill="1" applyBorder="1" applyAlignment="1">
      <alignment horizontal="center" wrapText="1"/>
    </xf>
    <xf numFmtId="165" fontId="9" fillId="2" borderId="16" xfId="6" applyNumberFormat="1" applyFont="1" applyFill="1" applyBorder="1" applyAlignment="1">
      <alignment wrapText="1"/>
    </xf>
    <xf numFmtId="0" fontId="17" fillId="2" borderId="0" xfId="0" applyFont="1" applyFill="1" applyAlignment="1">
      <alignment wrapText="1"/>
    </xf>
    <xf numFmtId="0" fontId="9" fillId="2" borderId="0" xfId="0" quotePrefix="1" applyFont="1" applyFill="1" applyBorder="1" applyAlignment="1">
      <alignment horizontal="left" wrapText="1"/>
    </xf>
    <xf numFmtId="165" fontId="9" fillId="2" borderId="0" xfId="6" applyNumberFormat="1" applyFont="1" applyFill="1" applyBorder="1" applyAlignment="1">
      <alignment wrapText="1"/>
    </xf>
    <xf numFmtId="44" fontId="9" fillId="3" borderId="1" xfId="5" applyFont="1" applyFill="1" applyBorder="1" applyAlignment="1"/>
    <xf numFmtId="44" fontId="12" fillId="4" borderId="1" xfId="5" applyFont="1" applyFill="1" applyBorder="1" applyAlignment="1"/>
    <xf numFmtId="0" fontId="9" fillId="2" borderId="0" xfId="0" quotePrefix="1" applyFont="1" applyFill="1" applyBorder="1" applyAlignment="1">
      <alignment horizontal="left" vertical="top" wrapText="1"/>
    </xf>
    <xf numFmtId="0" fontId="5" fillId="2" borderId="0" xfId="0" quotePrefix="1" applyFont="1" applyFill="1" applyBorder="1" applyAlignment="1">
      <alignment horizontal="left"/>
    </xf>
    <xf numFmtId="44" fontId="4" fillId="4" borderId="1" xfId="5" applyFont="1" applyFill="1" applyBorder="1" applyAlignment="1"/>
    <xf numFmtId="44" fontId="9" fillId="3" borderId="1" xfId="5" applyFont="1" applyFill="1" applyBorder="1" applyAlignment="1">
      <alignment wrapText="1"/>
    </xf>
    <xf numFmtId="0" fontId="3" fillId="2" borderId="0" xfId="0" quotePrefix="1" applyFont="1" applyFill="1" applyBorder="1" applyAlignment="1">
      <alignment horizontal="left"/>
    </xf>
    <xf numFmtId="0" fontId="8" fillId="2" borderId="0" xfId="0" quotePrefix="1" applyFont="1" applyFill="1" applyBorder="1" applyAlignment="1">
      <alignment horizontal="center" wrapText="1"/>
    </xf>
    <xf numFmtId="0" fontId="12" fillId="5" borderId="2" xfId="0" quotePrefix="1" applyFont="1" applyFill="1" applyBorder="1" applyAlignment="1">
      <alignment horizontal="left" wrapText="1"/>
    </xf>
    <xf numFmtId="0" fontId="12" fillId="5" borderId="3" xfId="0" quotePrefix="1" applyFont="1" applyFill="1" applyBorder="1" applyAlignment="1">
      <alignment horizontal="left" wrapText="1"/>
    </xf>
    <xf numFmtId="0" fontId="12" fillId="5" borderId="4" xfId="0" quotePrefix="1" applyFont="1" applyFill="1" applyBorder="1" applyAlignment="1">
      <alignment horizontal="left" wrapText="1"/>
    </xf>
    <xf numFmtId="0" fontId="4" fillId="2" borderId="2" xfId="0" quotePrefix="1" applyFont="1" applyFill="1" applyBorder="1" applyAlignment="1">
      <alignment horizontal="left" vertical="top" wrapText="1"/>
    </xf>
    <xf numFmtId="0" fontId="9" fillId="2" borderId="3" xfId="0" quotePrefix="1" applyFont="1" applyFill="1" applyBorder="1" applyAlignment="1">
      <alignment horizontal="left" vertical="top" wrapText="1"/>
    </xf>
    <xf numFmtId="0" fontId="9" fillId="2" borderId="4" xfId="0" quotePrefix="1" applyFont="1" applyFill="1" applyBorder="1" applyAlignment="1">
      <alignment horizontal="left" vertical="top" wrapText="1"/>
    </xf>
    <xf numFmtId="0" fontId="9" fillId="2" borderId="0" xfId="0" quotePrefix="1" applyFont="1" applyFill="1" applyBorder="1" applyAlignment="1">
      <alignment horizontal="left" vertical="top" wrapText="1"/>
    </xf>
    <xf numFmtId="0" fontId="1" fillId="2" borderId="2" xfId="0" quotePrefix="1" applyFont="1" applyFill="1" applyBorder="1" applyAlignment="1">
      <alignment horizontal="left" vertical="top" wrapText="1"/>
    </xf>
    <xf numFmtId="0" fontId="9" fillId="3" borderId="30" xfId="0" quotePrefix="1" applyFont="1" applyFill="1" applyBorder="1" applyAlignment="1" applyProtection="1">
      <alignment horizontal="center" vertical="center"/>
      <protection locked="0"/>
    </xf>
    <xf numFmtId="0" fontId="9" fillId="3" borderId="14" xfId="0" applyFont="1" applyFill="1" applyBorder="1" applyAlignment="1" applyProtection="1">
      <alignment horizontal="center" vertical="center"/>
      <protection locked="0"/>
    </xf>
    <xf numFmtId="0" fontId="9" fillId="3" borderId="15" xfId="0" applyFont="1" applyFill="1" applyBorder="1" applyAlignment="1" applyProtection="1">
      <alignment horizontal="center" vertical="center"/>
      <protection locked="0"/>
    </xf>
    <xf numFmtId="0" fontId="9" fillId="3" borderId="29" xfId="0" applyFont="1" applyFill="1" applyBorder="1" applyAlignment="1" applyProtection="1">
      <alignment horizontal="center" vertical="center"/>
      <protection locked="0"/>
    </xf>
    <xf numFmtId="0" fontId="9" fillId="3" borderId="0" xfId="0" applyFont="1" applyFill="1" applyBorder="1" applyAlignment="1" applyProtection="1">
      <alignment horizontal="center" vertical="center"/>
      <protection locked="0"/>
    </xf>
    <xf numFmtId="0" fontId="9" fillId="3" borderId="16" xfId="0" applyFont="1" applyFill="1" applyBorder="1" applyAlignment="1" applyProtection="1">
      <alignment horizontal="center" vertical="center"/>
      <protection locked="0"/>
    </xf>
    <xf numFmtId="0" fontId="9" fillId="3" borderId="31" xfId="0" applyFont="1" applyFill="1" applyBorder="1" applyAlignment="1" applyProtection="1">
      <alignment horizontal="center" vertical="center"/>
      <protection locked="0"/>
    </xf>
    <xf numFmtId="0" fontId="9" fillId="3" borderId="5" xfId="0" applyFont="1" applyFill="1" applyBorder="1" applyAlignment="1" applyProtection="1">
      <alignment horizontal="center" vertical="center"/>
      <protection locked="0"/>
    </xf>
    <xf numFmtId="0" fontId="9" fillId="3" borderId="17" xfId="0" applyFont="1" applyFill="1" applyBorder="1" applyAlignment="1" applyProtection="1">
      <alignment horizontal="center" vertical="center"/>
      <protection locked="0"/>
    </xf>
    <xf numFmtId="0" fontId="9" fillId="2" borderId="16" xfId="0" quotePrefix="1" applyFont="1" applyFill="1" applyBorder="1" applyAlignment="1">
      <alignment horizontal="left" vertical="top" wrapText="1"/>
    </xf>
    <xf numFmtId="0" fontId="9" fillId="2" borderId="0" xfId="0" quotePrefix="1" applyFont="1" applyFill="1" applyBorder="1" applyAlignment="1">
      <alignment horizontal="left" vertical="top"/>
    </xf>
    <xf numFmtId="164" fontId="9" fillId="2" borderId="0" xfId="0" applyNumberFormat="1" applyFont="1" applyFill="1" applyBorder="1" applyAlignment="1">
      <alignment horizontal="left"/>
    </xf>
    <xf numFmtId="164" fontId="9" fillId="2" borderId="0" xfId="0" quotePrefix="1" applyNumberFormat="1" applyFont="1" applyFill="1" applyBorder="1" applyAlignment="1">
      <alignment horizontal="left"/>
    </xf>
    <xf numFmtId="0" fontId="2" fillId="2" borderId="0" xfId="0" quotePrefix="1" applyFont="1" applyFill="1" applyBorder="1" applyAlignment="1">
      <alignment horizontal="left" vertical="top" wrapText="1"/>
    </xf>
    <xf numFmtId="0" fontId="12" fillId="2" borderId="18" xfId="0" quotePrefix="1" applyFont="1" applyFill="1" applyBorder="1" applyAlignment="1">
      <alignment horizontal="center" vertical="center" wrapText="1"/>
    </xf>
    <xf numFmtId="0" fontId="12" fillId="2" borderId="19" xfId="0" quotePrefix="1" applyFont="1" applyFill="1" applyBorder="1" applyAlignment="1">
      <alignment horizontal="center" vertical="center" wrapText="1"/>
    </xf>
    <xf numFmtId="0" fontId="12" fillId="2" borderId="28" xfId="0" quotePrefix="1" applyFont="1" applyFill="1" applyBorder="1" applyAlignment="1">
      <alignment horizontal="center" vertical="center" wrapText="1"/>
    </xf>
    <xf numFmtId="0" fontId="3" fillId="2" borderId="2" xfId="0" quotePrefix="1" applyFont="1" applyFill="1" applyBorder="1" applyAlignment="1">
      <alignment horizontal="left" vertical="top" wrapText="1"/>
    </xf>
    <xf numFmtId="0" fontId="9" fillId="3" borderId="1" xfId="0" applyFont="1" applyFill="1" applyBorder="1" applyAlignment="1" applyProtection="1">
      <alignment horizontal="center"/>
      <protection locked="0"/>
    </xf>
    <xf numFmtId="0" fontId="9" fillId="3" borderId="2" xfId="0" applyFont="1" applyFill="1" applyBorder="1" applyAlignment="1" applyProtection="1">
      <alignment horizontal="left"/>
      <protection locked="0"/>
    </xf>
    <xf numFmtId="0" fontId="9" fillId="3" borderId="3" xfId="0" applyFont="1" applyFill="1" applyBorder="1" applyAlignment="1" applyProtection="1">
      <alignment horizontal="left"/>
      <protection locked="0"/>
    </xf>
    <xf numFmtId="0" fontId="9" fillId="3" borderId="4" xfId="0" applyFont="1" applyFill="1" applyBorder="1" applyAlignment="1" applyProtection="1">
      <alignment horizontal="left"/>
      <protection locked="0"/>
    </xf>
    <xf numFmtId="0" fontId="12" fillId="5" borderId="2" xfId="0" quotePrefix="1" applyFont="1" applyFill="1" applyBorder="1" applyAlignment="1">
      <alignment horizontal="left"/>
    </xf>
    <xf numFmtId="0" fontId="12" fillId="5" borderId="3" xfId="0" applyFont="1" applyFill="1" applyBorder="1" applyAlignment="1">
      <alignment horizontal="left"/>
    </xf>
    <xf numFmtId="0" fontId="12" fillId="5" borderId="4" xfId="0" applyFont="1" applyFill="1" applyBorder="1" applyAlignment="1">
      <alignment horizontal="left"/>
    </xf>
    <xf numFmtId="0" fontId="16" fillId="2" borderId="1" xfId="0" quotePrefix="1" applyFont="1" applyFill="1" applyBorder="1" applyAlignment="1" applyProtection="1">
      <alignment horizontal="left" vertical="top" wrapText="1"/>
    </xf>
    <xf numFmtId="0" fontId="16" fillId="2" borderId="1" xfId="0" applyFont="1" applyFill="1" applyBorder="1" applyAlignment="1" applyProtection="1">
      <alignment horizontal="left" vertical="top" wrapText="1"/>
    </xf>
    <xf numFmtId="0" fontId="14" fillId="2" borderId="2" xfId="0" quotePrefix="1" applyFont="1" applyFill="1" applyBorder="1" applyAlignment="1" applyProtection="1">
      <alignment horizontal="center" wrapText="1"/>
    </xf>
    <xf numFmtId="0" fontId="14" fillId="2" borderId="3" xfId="0" applyFont="1" applyFill="1" applyBorder="1" applyAlignment="1" applyProtection="1">
      <alignment horizontal="center" wrapText="1"/>
    </xf>
    <xf numFmtId="0" fontId="14" fillId="2" borderId="4" xfId="0" applyFont="1" applyFill="1" applyBorder="1" applyAlignment="1" applyProtection="1">
      <alignment horizontal="center" wrapText="1"/>
    </xf>
    <xf numFmtId="0" fontId="16" fillId="2" borderId="0" xfId="0" quotePrefix="1" applyFont="1" applyFill="1" applyBorder="1" applyAlignment="1" applyProtection="1">
      <alignment horizontal="left" vertical="top" wrapText="1"/>
    </xf>
    <xf numFmtId="0" fontId="16" fillId="2" borderId="0" xfId="0" applyFont="1" applyFill="1" applyBorder="1" applyAlignment="1" applyProtection="1">
      <alignment horizontal="left" vertical="top" wrapText="1"/>
    </xf>
    <xf numFmtId="0" fontId="15" fillId="2" borderId="5" xfId="0" quotePrefix="1" applyFont="1" applyFill="1" applyBorder="1" applyAlignment="1" applyProtection="1">
      <alignment horizontal="left" wrapText="1"/>
    </xf>
  </cellXfs>
  <cellStyles count="7">
    <cellStyle name="Invulcel" xfId="1" xr:uid="{00000000-0005-0000-0000-000000000000}"/>
    <cellStyle name="Komma" xfId="6" builtinId="3"/>
    <cellStyle name="Lege cel" xfId="2" xr:uid="{00000000-0005-0000-0000-000002000000}"/>
    <cellStyle name="Standaard" xfId="0" builtinId="0"/>
    <cellStyle name="Standaard 2" xfId="3" xr:uid="{00000000-0005-0000-0000-000005000000}"/>
    <cellStyle name="Uitgerekende cel" xfId="4" xr:uid="{00000000-0005-0000-0000-000006000000}"/>
    <cellStyle name="Valuta" xfId="5"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728669</xdr:colOff>
      <xdr:row>2</xdr:row>
      <xdr:rowOff>59591</xdr:rowOff>
    </xdr:from>
    <xdr:to>
      <xdr:col>11</xdr:col>
      <xdr:colOff>1132143</xdr:colOff>
      <xdr:row>2</xdr:row>
      <xdr:rowOff>425693</xdr:rowOff>
    </xdr:to>
    <xdr:pic>
      <xdr:nvPicPr>
        <xdr:cNvPr id="1026" name="Afbeelding 1">
          <a:extLst>
            <a:ext uri="{FF2B5EF4-FFF2-40B4-BE49-F238E27FC236}">
              <a16:creationId xmlns:a16="http://schemas.microsoft.com/office/drawing/2014/main" id="{00000000-0008-0000-0000-0000020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26842" y="294053"/>
          <a:ext cx="1545497" cy="366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305423</xdr:colOff>
      <xdr:row>1</xdr:row>
      <xdr:rowOff>98136</xdr:rowOff>
    </xdr:from>
    <xdr:to>
      <xdr:col>5</xdr:col>
      <xdr:colOff>1481562</xdr:colOff>
      <xdr:row>2</xdr:row>
      <xdr:rowOff>358488</xdr:rowOff>
    </xdr:to>
    <xdr:pic>
      <xdr:nvPicPr>
        <xdr:cNvPr id="4" name="Afbeelding 3">
          <a:extLst>
            <a:ext uri="{FF2B5EF4-FFF2-40B4-BE49-F238E27FC236}">
              <a16:creationId xmlns:a16="http://schemas.microsoft.com/office/drawing/2014/main" id="{9EA65A3E-1EA9-44C9-9FE6-6287E2725A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34461" y="193386"/>
          <a:ext cx="1176139" cy="4288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1E61C-BFC8-4F3E-8F0D-7D3C67AFD18E}">
  <dimension ref="A1"/>
  <sheetViews>
    <sheetView workbookViewId="0"/>
  </sheetViews>
  <sheetFormatPr defaultRowHeight="13.2" x14ac:dyDescent="0.25"/>
  <sheetData/>
  <pageMargins left="0.7" right="0.7" top="0.75" bottom="0.75" header="0.3" footer="0.3"/>
  <pageSetup paperSize="9" orientation="portrait" verticalDpi="0" r:id="rId1"/>
  <customProperties>
    <customPr name="SLWorkbookGu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3"/>
  <sheetViews>
    <sheetView tabSelected="1" zoomScaleNormal="100" zoomScaleSheetLayoutView="110" workbookViewId="0">
      <selection activeCell="C3" sqref="C3"/>
    </sheetView>
  </sheetViews>
  <sheetFormatPr defaultColWidth="0" defaultRowHeight="13.8" zeroHeight="1" x14ac:dyDescent="0.3"/>
  <cols>
    <col min="1" max="2" width="1.109375" style="6" customWidth="1"/>
    <col min="3" max="3" width="13.33203125" style="6" customWidth="1"/>
    <col min="4" max="4" width="14.33203125" style="6" customWidth="1"/>
    <col min="5" max="5" width="31.33203125" style="6" customWidth="1"/>
    <col min="6" max="6" width="21.44140625" style="6" customWidth="1"/>
    <col min="7" max="7" width="2.109375" style="6" customWidth="1"/>
    <col min="8" max="8" width="10.6640625" style="6" customWidth="1"/>
    <col min="9" max="9" width="1.88671875" style="6" customWidth="1"/>
    <col min="10" max="10" width="15.5546875" style="6" customWidth="1"/>
    <col min="11" max="11" width="1.44140625" style="6" customWidth="1"/>
    <col min="12" max="12" width="18.109375" style="6" customWidth="1"/>
    <col min="13" max="14" width="1" style="6" customWidth="1"/>
    <col min="15" max="16" width="2.44140625" style="6" hidden="1" customWidth="1"/>
    <col min="17" max="21" width="9.33203125" style="6" hidden="1" customWidth="1"/>
    <col min="22" max="16384" width="9.33203125" style="6" hidden="1"/>
  </cols>
  <sheetData>
    <row r="1" spans="2:13" ht="6.75" customHeight="1" thickBot="1" x14ac:dyDescent="0.35"/>
    <row r="2" spans="2:13" ht="11.25" customHeight="1" thickTop="1" x14ac:dyDescent="0.45">
      <c r="B2" s="7"/>
      <c r="C2" s="2"/>
      <c r="D2" s="2"/>
      <c r="E2" s="2"/>
      <c r="F2" s="2"/>
      <c r="G2" s="2"/>
      <c r="H2" s="2"/>
      <c r="I2" s="2"/>
      <c r="J2" s="2"/>
      <c r="K2" s="2"/>
      <c r="L2" s="2"/>
      <c r="M2" s="8"/>
    </row>
    <row r="3" spans="2:13" ht="44.25" customHeight="1" x14ac:dyDescent="0.45">
      <c r="B3" s="9"/>
      <c r="C3" s="3"/>
      <c r="D3" s="3"/>
      <c r="E3" s="75" t="s">
        <v>25</v>
      </c>
      <c r="F3" s="75"/>
      <c r="G3" s="75"/>
      <c r="H3" s="75"/>
      <c r="I3" s="75"/>
      <c r="J3" s="75"/>
      <c r="K3" s="75"/>
      <c r="L3" s="3"/>
      <c r="M3" s="10"/>
    </row>
    <row r="4" spans="2:13" ht="23.25" customHeight="1" x14ac:dyDescent="0.45">
      <c r="B4" s="9"/>
      <c r="C4" s="1"/>
      <c r="D4" s="1"/>
      <c r="E4" s="1"/>
      <c r="F4" s="4" t="s">
        <v>34</v>
      </c>
      <c r="G4" s="4"/>
      <c r="H4" s="1"/>
      <c r="I4" s="1"/>
      <c r="J4" s="1"/>
      <c r="K4" s="1"/>
      <c r="L4" s="1"/>
      <c r="M4" s="10"/>
    </row>
    <row r="5" spans="2:13" ht="16.5" customHeight="1" x14ac:dyDescent="0.45">
      <c r="B5" s="9"/>
      <c r="C5" s="1"/>
      <c r="D5" s="1"/>
      <c r="E5" s="1"/>
      <c r="F5" s="1"/>
      <c r="G5" s="1"/>
      <c r="H5" s="1"/>
      <c r="I5" s="1"/>
      <c r="J5" s="1"/>
      <c r="K5" s="1"/>
      <c r="L5" s="1"/>
      <c r="M5" s="10"/>
    </row>
    <row r="6" spans="2:13" ht="14.4" x14ac:dyDescent="0.3">
      <c r="B6" s="9"/>
      <c r="C6" s="94" t="s">
        <v>0</v>
      </c>
      <c r="D6" s="94"/>
      <c r="E6" s="94"/>
      <c r="F6" s="94"/>
      <c r="G6" s="94"/>
      <c r="H6" s="84" t="s">
        <v>1</v>
      </c>
      <c r="I6" s="85"/>
      <c r="J6" s="85"/>
      <c r="K6" s="85"/>
      <c r="L6" s="86"/>
      <c r="M6" s="10"/>
    </row>
    <row r="7" spans="2:13" ht="14.4" x14ac:dyDescent="0.3">
      <c r="B7" s="9"/>
      <c r="C7" s="94" t="s">
        <v>2</v>
      </c>
      <c r="D7" s="94"/>
      <c r="E7" s="94"/>
      <c r="F7" s="94"/>
      <c r="G7" s="94"/>
      <c r="H7" s="87"/>
      <c r="I7" s="88"/>
      <c r="J7" s="88"/>
      <c r="K7" s="88"/>
      <c r="L7" s="89"/>
      <c r="M7" s="10"/>
    </row>
    <row r="8" spans="2:13" ht="14.4" x14ac:dyDescent="0.3">
      <c r="B8" s="9"/>
      <c r="C8" s="82" t="s">
        <v>3</v>
      </c>
      <c r="D8" s="82"/>
      <c r="E8" s="82"/>
      <c r="F8" s="82"/>
      <c r="G8" s="82"/>
      <c r="H8" s="87"/>
      <c r="I8" s="88"/>
      <c r="J8" s="88"/>
      <c r="K8" s="88"/>
      <c r="L8" s="89"/>
      <c r="M8" s="10"/>
    </row>
    <row r="9" spans="2:13" ht="14.4" x14ac:dyDescent="0.3">
      <c r="B9" s="9"/>
      <c r="C9" s="82" t="s">
        <v>4</v>
      </c>
      <c r="D9" s="82"/>
      <c r="E9" s="82"/>
      <c r="F9" s="82"/>
      <c r="G9" s="82"/>
      <c r="H9" s="87"/>
      <c r="I9" s="88"/>
      <c r="J9" s="88"/>
      <c r="K9" s="88"/>
      <c r="L9" s="89"/>
      <c r="M9" s="10"/>
    </row>
    <row r="10" spans="2:13" ht="30" customHeight="1" x14ac:dyDescent="0.3">
      <c r="B10" s="9"/>
      <c r="C10" s="82" t="s">
        <v>5</v>
      </c>
      <c r="D10" s="82"/>
      <c r="E10" s="82"/>
      <c r="F10" s="82"/>
      <c r="G10" s="82"/>
      <c r="H10" s="87"/>
      <c r="I10" s="88"/>
      <c r="J10" s="88"/>
      <c r="K10" s="88"/>
      <c r="L10" s="89"/>
      <c r="M10" s="10"/>
    </row>
    <row r="11" spans="2:13" ht="14.4" x14ac:dyDescent="0.3">
      <c r="B11" s="9"/>
      <c r="C11" s="82" t="s">
        <v>6</v>
      </c>
      <c r="D11" s="82"/>
      <c r="E11" s="82"/>
      <c r="F11" s="82"/>
      <c r="G11" s="82"/>
      <c r="H11" s="87"/>
      <c r="I11" s="88"/>
      <c r="J11" s="88"/>
      <c r="K11" s="88"/>
      <c r="L11" s="89"/>
      <c r="M11" s="10"/>
    </row>
    <row r="12" spans="2:13" ht="15" customHeight="1" x14ac:dyDescent="0.3">
      <c r="B12" s="9"/>
      <c r="C12" s="82" t="s">
        <v>7</v>
      </c>
      <c r="D12" s="82"/>
      <c r="E12" s="82"/>
      <c r="F12" s="82"/>
      <c r="G12" s="93"/>
      <c r="H12" s="87"/>
      <c r="I12" s="88"/>
      <c r="J12" s="88"/>
      <c r="K12" s="88"/>
      <c r="L12" s="89"/>
      <c r="M12" s="10"/>
    </row>
    <row r="13" spans="2:13" ht="31.5" customHeight="1" x14ac:dyDescent="0.3">
      <c r="B13" s="9"/>
      <c r="C13" s="82" t="s">
        <v>8</v>
      </c>
      <c r="D13" s="82"/>
      <c r="E13" s="82"/>
      <c r="F13" s="82"/>
      <c r="G13" s="70"/>
      <c r="H13" s="87"/>
      <c r="I13" s="88"/>
      <c r="J13" s="88"/>
      <c r="K13" s="88"/>
      <c r="L13" s="89"/>
      <c r="M13" s="10"/>
    </row>
    <row r="14" spans="2:13" ht="15" customHeight="1" x14ac:dyDescent="0.3">
      <c r="B14" s="9"/>
      <c r="C14" s="97" t="s">
        <v>36</v>
      </c>
      <c r="D14" s="82"/>
      <c r="E14" s="82"/>
      <c r="F14" s="82"/>
      <c r="G14" s="93"/>
      <c r="H14" s="87"/>
      <c r="I14" s="88"/>
      <c r="J14" s="88"/>
      <c r="K14" s="88"/>
      <c r="L14" s="89"/>
      <c r="M14" s="10"/>
    </row>
    <row r="15" spans="2:13" ht="14.4" x14ac:dyDescent="0.3">
      <c r="B15" s="9"/>
      <c r="F15" s="14"/>
      <c r="G15" s="14"/>
      <c r="H15" s="87"/>
      <c r="I15" s="88"/>
      <c r="J15" s="88"/>
      <c r="K15" s="88"/>
      <c r="L15" s="89"/>
      <c r="M15" s="10"/>
    </row>
    <row r="16" spans="2:13" ht="15" customHeight="1" x14ac:dyDescent="0.3">
      <c r="B16" s="9"/>
      <c r="C16" s="74" t="s">
        <v>32</v>
      </c>
      <c r="D16" s="95">
        <v>44670</v>
      </c>
      <c r="E16" s="96"/>
      <c r="F16" s="16"/>
      <c r="G16" s="14"/>
      <c r="H16" s="90"/>
      <c r="I16" s="91"/>
      <c r="J16" s="91"/>
      <c r="K16" s="91"/>
      <c r="L16" s="92"/>
      <c r="M16" s="10"/>
    </row>
    <row r="17" spans="2:13" ht="8.4" customHeight="1" x14ac:dyDescent="0.3">
      <c r="B17" s="9"/>
      <c r="C17" s="62"/>
      <c r="D17" s="16"/>
      <c r="E17" s="16"/>
      <c r="F17" s="16"/>
      <c r="G17" s="14"/>
      <c r="H17" s="14"/>
      <c r="I17" s="5"/>
      <c r="J17" s="5"/>
      <c r="K17" s="5"/>
      <c r="L17" s="15"/>
      <c r="M17" s="10"/>
    </row>
    <row r="18" spans="2:13" ht="14.4" x14ac:dyDescent="0.3">
      <c r="B18" s="9"/>
      <c r="C18" s="71" t="s">
        <v>24</v>
      </c>
      <c r="D18" s="16"/>
      <c r="E18" s="16"/>
      <c r="F18" s="16"/>
      <c r="G18" s="14"/>
      <c r="H18" s="14"/>
      <c r="I18" s="5"/>
      <c r="J18" s="5"/>
      <c r="K18" s="5"/>
      <c r="M18" s="10"/>
    </row>
    <row r="19" spans="2:13" ht="6" customHeight="1" x14ac:dyDescent="0.3">
      <c r="B19" s="9"/>
      <c r="C19" s="66"/>
      <c r="D19" s="66"/>
      <c r="E19" s="66"/>
      <c r="F19" s="66"/>
      <c r="H19" s="67"/>
      <c r="I19" s="67"/>
      <c r="J19" s="67"/>
      <c r="K19" s="14"/>
      <c r="L19" s="18"/>
      <c r="M19" s="10"/>
    </row>
    <row r="20" spans="2:13" ht="32.25" customHeight="1" x14ac:dyDescent="0.3">
      <c r="B20" s="9"/>
      <c r="C20" s="76" t="s">
        <v>9</v>
      </c>
      <c r="D20" s="77"/>
      <c r="E20" s="77"/>
      <c r="F20" s="78"/>
      <c r="G20" s="65"/>
      <c r="H20" s="61" t="s">
        <v>37</v>
      </c>
      <c r="I20" s="63"/>
      <c r="J20" s="61" t="s">
        <v>10</v>
      </c>
      <c r="K20" s="14"/>
      <c r="L20" s="98" t="s">
        <v>11</v>
      </c>
      <c r="M20" s="10"/>
    </row>
    <row r="21" spans="2:13" ht="14.4" x14ac:dyDescent="0.3">
      <c r="B21" s="9"/>
      <c r="C21" s="79" t="s">
        <v>27</v>
      </c>
      <c r="D21" s="80"/>
      <c r="E21" s="80"/>
      <c r="F21" s="81"/>
      <c r="H21" s="66"/>
      <c r="I21" s="64"/>
      <c r="J21" s="68"/>
      <c r="K21" s="14"/>
      <c r="L21" s="99"/>
      <c r="M21" s="10"/>
    </row>
    <row r="22" spans="2:13" ht="14.4" x14ac:dyDescent="0.3">
      <c r="B22" s="9"/>
      <c r="C22" s="79" t="s">
        <v>28</v>
      </c>
      <c r="D22" s="80"/>
      <c r="E22" s="80"/>
      <c r="F22" s="81"/>
      <c r="H22" s="66"/>
      <c r="I22" s="64"/>
      <c r="J22" s="68"/>
      <c r="K22" s="14"/>
      <c r="L22" s="99"/>
      <c r="M22" s="10"/>
    </row>
    <row r="23" spans="2:13" ht="14.4" x14ac:dyDescent="0.3">
      <c r="B23" s="9"/>
      <c r="C23" s="79" t="s">
        <v>29</v>
      </c>
      <c r="D23" s="80"/>
      <c r="E23" s="80"/>
      <c r="F23" s="81"/>
      <c r="H23" s="66"/>
      <c r="I23" s="64"/>
      <c r="J23" s="68"/>
      <c r="K23" s="14"/>
      <c r="L23" s="99"/>
      <c r="M23" s="10"/>
    </row>
    <row r="24" spans="2:13" ht="14.4" x14ac:dyDescent="0.3">
      <c r="B24" s="9"/>
      <c r="C24" s="101" t="s">
        <v>33</v>
      </c>
      <c r="D24" s="80"/>
      <c r="E24" s="80"/>
      <c r="F24" s="81"/>
      <c r="H24" s="66"/>
      <c r="I24" s="64"/>
      <c r="J24" s="68"/>
      <c r="K24" s="14"/>
      <c r="L24" s="99"/>
      <c r="M24" s="10"/>
    </row>
    <row r="25" spans="2:13" ht="45.6" customHeight="1" x14ac:dyDescent="0.3">
      <c r="B25" s="9"/>
      <c r="C25" s="83" t="s">
        <v>39</v>
      </c>
      <c r="D25" s="80"/>
      <c r="E25" s="80"/>
      <c r="F25" s="81"/>
      <c r="H25" s="73"/>
      <c r="I25" s="64"/>
      <c r="J25" s="72">
        <f>200*H25</f>
        <v>0</v>
      </c>
      <c r="K25" s="14"/>
      <c r="L25" s="100"/>
      <c r="M25" s="10"/>
    </row>
    <row r="26" spans="2:13" ht="6" customHeight="1" x14ac:dyDescent="0.3">
      <c r="B26" s="9"/>
      <c r="C26" s="17"/>
      <c r="D26" s="17"/>
      <c r="E26" s="17"/>
      <c r="F26" s="17"/>
      <c r="G26" s="14"/>
      <c r="H26" s="14"/>
      <c r="I26" s="14"/>
      <c r="J26" s="14"/>
      <c r="K26" s="14"/>
      <c r="L26" s="15"/>
      <c r="M26" s="10"/>
    </row>
    <row r="27" spans="2:13" ht="15" customHeight="1" x14ac:dyDescent="0.3">
      <c r="B27" s="9"/>
      <c r="C27" s="106" t="s">
        <v>26</v>
      </c>
      <c r="D27" s="107"/>
      <c r="E27" s="107"/>
      <c r="F27" s="108"/>
      <c r="G27" s="14"/>
      <c r="H27" s="14"/>
      <c r="I27" s="14"/>
      <c r="J27" s="14"/>
      <c r="K27" s="14"/>
      <c r="L27" s="69">
        <f>+J21+J22+((J23+J24+J25)*8)</f>
        <v>0</v>
      </c>
      <c r="M27" s="10"/>
    </row>
    <row r="28" spans="2:13" ht="5.25" customHeight="1" x14ac:dyDescent="0.3">
      <c r="B28" s="9"/>
      <c r="C28" s="14"/>
      <c r="D28" s="14"/>
      <c r="E28" s="14"/>
      <c r="F28" s="14"/>
      <c r="G28" s="14"/>
      <c r="H28" s="14"/>
      <c r="I28" s="14"/>
      <c r="J28" s="14"/>
      <c r="K28" s="14"/>
      <c r="L28" s="14"/>
      <c r="M28" s="10"/>
    </row>
    <row r="29" spans="2:13" s="15" customFormat="1" ht="15" customHeight="1" x14ac:dyDescent="0.3">
      <c r="B29" s="32"/>
      <c r="C29" s="14"/>
      <c r="D29" s="14"/>
      <c r="E29" s="14"/>
      <c r="F29" s="14"/>
      <c r="G29" s="14"/>
      <c r="H29" s="14"/>
      <c r="I29" s="14"/>
      <c r="J29" s="14" t="s">
        <v>12</v>
      </c>
      <c r="K29" s="14"/>
      <c r="L29" s="14"/>
      <c r="M29" s="33"/>
    </row>
    <row r="30" spans="2:13" ht="15" customHeight="1" x14ac:dyDescent="0.3">
      <c r="B30" s="9"/>
      <c r="C30" s="14" t="s">
        <v>13</v>
      </c>
      <c r="D30" s="103" t="s">
        <v>14</v>
      </c>
      <c r="E30" s="104"/>
      <c r="F30" s="104"/>
      <c r="G30" s="105"/>
      <c r="H30" s="14"/>
      <c r="I30" s="14"/>
      <c r="J30" s="102"/>
      <c r="K30" s="102"/>
      <c r="L30" s="102"/>
      <c r="M30" s="10"/>
    </row>
    <row r="31" spans="2:13" ht="15" customHeight="1" x14ac:dyDescent="0.3">
      <c r="B31" s="9"/>
      <c r="C31" s="14" t="s">
        <v>15</v>
      </c>
      <c r="D31" s="103" t="s">
        <v>14</v>
      </c>
      <c r="E31" s="104"/>
      <c r="F31" s="104"/>
      <c r="G31" s="105"/>
      <c r="H31" s="14"/>
      <c r="I31" s="14"/>
      <c r="J31" s="102"/>
      <c r="K31" s="102"/>
      <c r="L31" s="102"/>
      <c r="M31" s="10"/>
    </row>
    <row r="32" spans="2:13" ht="15" customHeight="1" x14ac:dyDescent="0.3">
      <c r="B32" s="9"/>
      <c r="C32" s="14" t="s">
        <v>16</v>
      </c>
      <c r="D32" s="103" t="s">
        <v>14</v>
      </c>
      <c r="E32" s="104"/>
      <c r="F32" s="104"/>
      <c r="G32" s="105"/>
      <c r="H32" s="14"/>
      <c r="I32" s="14"/>
      <c r="J32" s="102"/>
      <c r="K32" s="102"/>
      <c r="L32" s="102"/>
      <c r="M32" s="10"/>
    </row>
    <row r="33" spans="2:13" ht="15" customHeight="1" x14ac:dyDescent="0.3">
      <c r="B33" s="9"/>
      <c r="C33" s="14" t="s">
        <v>17</v>
      </c>
      <c r="D33" s="103" t="s">
        <v>14</v>
      </c>
      <c r="E33" s="104"/>
      <c r="F33" s="104"/>
      <c r="G33" s="105"/>
      <c r="H33" s="14"/>
      <c r="I33" s="14"/>
      <c r="J33" s="102"/>
      <c r="K33" s="102"/>
      <c r="L33" s="102"/>
      <c r="M33" s="10"/>
    </row>
    <row r="34" spans="2:13" ht="15" customHeight="1" x14ac:dyDescent="0.3">
      <c r="B34" s="9"/>
      <c r="C34" s="14" t="s">
        <v>18</v>
      </c>
      <c r="D34" s="103" t="s">
        <v>14</v>
      </c>
      <c r="E34" s="104"/>
      <c r="F34" s="104"/>
      <c r="G34" s="105"/>
      <c r="H34" s="14"/>
      <c r="I34" s="14"/>
      <c r="J34" s="102"/>
      <c r="K34" s="102"/>
      <c r="L34" s="102"/>
      <c r="M34" s="10"/>
    </row>
    <row r="35" spans="2:13" ht="7.5" customHeight="1" thickBot="1" x14ac:dyDescent="0.35">
      <c r="B35" s="11"/>
      <c r="C35" s="12"/>
      <c r="D35" s="12"/>
      <c r="E35" s="12"/>
      <c r="F35" s="12"/>
      <c r="G35" s="12"/>
      <c r="H35" s="12"/>
      <c r="I35" s="12"/>
      <c r="J35" s="12"/>
      <c r="K35" s="12"/>
      <c r="L35" s="12"/>
      <c r="M35" s="13"/>
    </row>
    <row r="36" spans="2:13" ht="6.75" customHeight="1" thickTop="1" x14ac:dyDescent="0.3"/>
    <row r="37" spans="2:13" x14ac:dyDescent="0.3"/>
    <row r="38" spans="2:13" hidden="1" x14ac:dyDescent="0.3"/>
    <row r="39" spans="2:13" hidden="1" x14ac:dyDescent="0.3"/>
    <row r="40" spans="2:13" hidden="1" x14ac:dyDescent="0.3"/>
    <row r="41" spans="2:13" hidden="1" x14ac:dyDescent="0.3"/>
    <row r="42" spans="2:13" hidden="1" x14ac:dyDescent="0.3"/>
    <row r="43" spans="2:13" hidden="1" x14ac:dyDescent="0.3"/>
  </sheetData>
  <sheetProtection selectLockedCells="1"/>
  <mergeCells count="26">
    <mergeCell ref="C10:G10"/>
    <mergeCell ref="C22:F22"/>
    <mergeCell ref="C24:F24"/>
    <mergeCell ref="J30:L34"/>
    <mergeCell ref="D33:G33"/>
    <mergeCell ref="D34:G34"/>
    <mergeCell ref="D30:G30"/>
    <mergeCell ref="D31:G31"/>
    <mergeCell ref="D32:G32"/>
    <mergeCell ref="C27:F27"/>
    <mergeCell ref="E3:K3"/>
    <mergeCell ref="C20:F20"/>
    <mergeCell ref="C21:F21"/>
    <mergeCell ref="C13:F13"/>
    <mergeCell ref="C25:F25"/>
    <mergeCell ref="H6:L16"/>
    <mergeCell ref="C12:G12"/>
    <mergeCell ref="C8:G8"/>
    <mergeCell ref="C11:G11"/>
    <mergeCell ref="C9:G9"/>
    <mergeCell ref="C7:G7"/>
    <mergeCell ref="C6:G6"/>
    <mergeCell ref="D16:E16"/>
    <mergeCell ref="C14:G14"/>
    <mergeCell ref="L20:L25"/>
    <mergeCell ref="C23:F23"/>
  </mergeCells>
  <printOptions horizontalCentered="1" verticalCentered="1"/>
  <pageMargins left="0" right="0" top="0" bottom="0" header="0" footer="0"/>
  <pageSetup paperSize="9" scale="82" fitToHeight="0"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8" id="{86BAA6DF-DA66-4ED4-97F8-88817C8F94C6}">
            <x14:iconSet iconSet="3Symbols2" custom="1">
              <x14:cfvo type="percent">
                <xm:f>0</xm:f>
              </x14:cfvo>
              <x14:cfvo type="num">
                <xm:f>0</xm:f>
              </x14:cfvo>
              <x14:cfvo type="num" gte="0">
                <xm:f>135</xm:f>
              </x14:cfvo>
              <x14:cfIcon iconSet="3Symbols2" iconId="0"/>
              <x14:cfIcon iconSet="3Symbols2" iconId="2"/>
              <x14:cfIcon iconSet="3Symbols2" iconId="0"/>
            </x14:iconSet>
          </x14:cfRule>
          <xm:sqref>H25</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M45"/>
  <sheetViews>
    <sheetView zoomScale="70" zoomScaleNormal="70" workbookViewId="0">
      <selection activeCell="C3" sqref="C3"/>
    </sheetView>
  </sheetViews>
  <sheetFormatPr defaultColWidth="0" defaultRowHeight="13.8" zeroHeight="1" x14ac:dyDescent="0.3"/>
  <cols>
    <col min="1" max="1" width="2.44140625" style="20" customWidth="1"/>
    <col min="2" max="2" width="2.6640625" style="20" customWidth="1"/>
    <col min="3" max="3" width="86.88671875" style="31" customWidth="1"/>
    <col min="4" max="4" width="32.6640625" style="31" customWidth="1"/>
    <col min="5" max="5" width="70.109375" style="31" customWidth="1"/>
    <col min="6" max="6" width="23.33203125" style="31" customWidth="1"/>
    <col min="7" max="7" width="2.33203125" style="20" customWidth="1"/>
    <col min="8" max="8" width="2.5546875" style="20" customWidth="1"/>
    <col min="9" max="9" width="2.5546875" style="21" hidden="1" customWidth="1"/>
    <col min="10" max="10" width="2.5546875" style="22" hidden="1" customWidth="1"/>
    <col min="11" max="11" width="54.6640625" style="20" hidden="1" customWidth="1"/>
    <col min="12" max="16384" width="0" style="20" hidden="1"/>
  </cols>
  <sheetData>
    <row r="1" spans="1:13" ht="7.5" customHeight="1" thickBot="1" x14ac:dyDescent="0.35">
      <c r="A1" s="27"/>
      <c r="B1" s="27"/>
      <c r="C1" s="42"/>
      <c r="D1" s="43"/>
      <c r="E1" s="43"/>
      <c r="F1" s="43"/>
      <c r="G1" s="27"/>
      <c r="H1" s="27"/>
      <c r="I1" s="19"/>
      <c r="J1" s="19"/>
      <c r="K1" s="19"/>
      <c r="L1" s="19"/>
      <c r="M1" s="19"/>
    </row>
    <row r="2" spans="1:13" ht="14.4" thickTop="1" x14ac:dyDescent="0.3">
      <c r="A2" s="44"/>
      <c r="B2" s="45"/>
      <c r="C2" s="46"/>
      <c r="D2" s="47"/>
      <c r="E2" s="47"/>
      <c r="F2" s="47"/>
      <c r="G2" s="48"/>
      <c r="H2" s="27"/>
      <c r="I2" s="19"/>
      <c r="J2" s="19"/>
      <c r="K2" s="19"/>
      <c r="L2" s="19"/>
      <c r="M2" s="19"/>
    </row>
    <row r="3" spans="1:13" ht="33" customHeight="1" x14ac:dyDescent="0.3">
      <c r="A3" s="44"/>
      <c r="B3" s="37"/>
      <c r="C3" s="49"/>
      <c r="D3" s="49"/>
      <c r="E3" s="49"/>
      <c r="F3" s="49"/>
      <c r="G3" s="50"/>
      <c r="H3" s="27"/>
      <c r="I3" s="19"/>
      <c r="J3" s="19"/>
      <c r="K3" s="19"/>
      <c r="L3" s="19"/>
      <c r="M3" s="19"/>
    </row>
    <row r="4" spans="1:13" ht="36" customHeight="1" x14ac:dyDescent="0.35">
      <c r="A4" s="44"/>
      <c r="B4" s="37"/>
      <c r="C4" s="111" t="str">
        <f>"Toelichting prijzenformulier "&amp;'Annex 2 Prijzenformulier'!E3</f>
        <v>Toelichting prijzenformulier FMIS inclusief aanverwante dienstverlening
 - TN346293</v>
      </c>
      <c r="D4" s="112"/>
      <c r="E4" s="112"/>
      <c r="F4" s="113"/>
      <c r="G4" s="51"/>
      <c r="H4" s="52"/>
      <c r="I4" s="19"/>
      <c r="J4" s="19"/>
      <c r="K4" s="19"/>
      <c r="L4" s="19"/>
      <c r="M4" s="19"/>
    </row>
    <row r="5" spans="1:13" ht="8.25" customHeight="1" x14ac:dyDescent="0.35">
      <c r="A5" s="44"/>
      <c r="B5" s="37"/>
      <c r="C5" s="53"/>
      <c r="D5" s="54"/>
      <c r="E5" s="54"/>
      <c r="F5" s="54"/>
      <c r="G5" s="51"/>
      <c r="H5" s="52"/>
      <c r="I5" s="19"/>
      <c r="J5" s="19"/>
      <c r="K5" s="19"/>
      <c r="L5" s="19"/>
      <c r="M5" s="19"/>
    </row>
    <row r="6" spans="1:13" s="25" customFormat="1" ht="14.4" x14ac:dyDescent="0.3">
      <c r="A6" s="55"/>
      <c r="B6" s="35"/>
      <c r="C6" s="56" t="s">
        <v>19</v>
      </c>
      <c r="D6" s="36"/>
      <c r="E6" s="36"/>
      <c r="F6" s="36"/>
      <c r="G6" s="34"/>
      <c r="H6" s="26"/>
      <c r="I6" s="23"/>
      <c r="J6" s="24"/>
    </row>
    <row r="7" spans="1:13" s="25" customFormat="1" ht="51.75" customHeight="1" x14ac:dyDescent="0.3">
      <c r="A7" s="55"/>
      <c r="B7" s="35"/>
      <c r="C7" s="114" t="s">
        <v>35</v>
      </c>
      <c r="D7" s="115"/>
      <c r="E7" s="115"/>
      <c r="F7" s="115"/>
      <c r="G7" s="34"/>
      <c r="H7" s="26"/>
      <c r="I7" s="23"/>
      <c r="J7" s="24"/>
    </row>
    <row r="8" spans="1:13" s="25" customFormat="1" ht="49.5" customHeight="1" x14ac:dyDescent="0.3">
      <c r="A8" s="55"/>
      <c r="B8" s="35"/>
      <c r="C8" s="114" t="s">
        <v>20</v>
      </c>
      <c r="D8" s="115"/>
      <c r="E8" s="115"/>
      <c r="F8" s="115"/>
      <c r="G8" s="34"/>
      <c r="H8" s="26"/>
      <c r="I8" s="23"/>
      <c r="J8" s="24"/>
    </row>
    <row r="9" spans="1:13" s="25" customFormat="1" ht="173.25" customHeight="1" x14ac:dyDescent="0.3">
      <c r="A9" s="55"/>
      <c r="B9" s="35"/>
      <c r="C9" s="114" t="s">
        <v>21</v>
      </c>
      <c r="D9" s="115"/>
      <c r="E9" s="115"/>
      <c r="F9" s="115"/>
      <c r="G9" s="34"/>
      <c r="H9" s="26"/>
      <c r="I9" s="23"/>
      <c r="J9" s="24"/>
    </row>
    <row r="10" spans="1:13" s="25" customFormat="1" ht="14.4" x14ac:dyDescent="0.3">
      <c r="A10" s="55"/>
      <c r="B10" s="35"/>
      <c r="C10" s="114" t="s">
        <v>22</v>
      </c>
      <c r="D10" s="114"/>
      <c r="E10" s="114"/>
      <c r="F10" s="114"/>
      <c r="G10" s="34"/>
      <c r="H10" s="26"/>
      <c r="I10" s="23"/>
      <c r="J10" s="24"/>
    </row>
    <row r="11" spans="1:13" ht="6" customHeight="1" x14ac:dyDescent="0.3">
      <c r="A11" s="44"/>
      <c r="B11" s="37"/>
      <c r="C11" s="57"/>
      <c r="D11" s="57"/>
      <c r="E11" s="57"/>
      <c r="F11" s="57"/>
      <c r="G11" s="38"/>
      <c r="H11" s="29"/>
    </row>
    <row r="12" spans="1:13" s="25" customFormat="1" ht="14.4" x14ac:dyDescent="0.3">
      <c r="A12" s="55"/>
      <c r="B12" s="35"/>
      <c r="C12" s="58" t="s">
        <v>23</v>
      </c>
      <c r="D12" s="36"/>
      <c r="E12" s="59"/>
      <c r="F12" s="56"/>
      <c r="G12" s="34"/>
      <c r="H12" s="26"/>
      <c r="I12" s="23"/>
      <c r="J12" s="24"/>
    </row>
    <row r="13" spans="1:13" s="25" customFormat="1" ht="14.4" x14ac:dyDescent="0.3">
      <c r="A13" s="55"/>
      <c r="B13" s="35"/>
      <c r="C13" s="116" t="str">
        <f>+'Annex 2 Prijzenformulier'!C20</f>
        <v>Prijscomponenten:</v>
      </c>
      <c r="D13" s="116"/>
      <c r="E13" s="59"/>
      <c r="F13" s="56"/>
      <c r="G13" s="34"/>
      <c r="H13" s="26"/>
      <c r="I13" s="23"/>
      <c r="J13" s="24"/>
    </row>
    <row r="14" spans="1:13" s="25" customFormat="1" ht="28.8" customHeight="1" x14ac:dyDescent="0.3">
      <c r="A14" s="55"/>
      <c r="B14" s="35"/>
      <c r="C14" s="60" t="str">
        <f>+'Annex 2 Prijzenformulier'!C21</f>
        <v>WP 1. Implementatie en inrichting van de tooling cf. de vraagspecificatie</v>
      </c>
      <c r="D14" s="109" t="s">
        <v>30</v>
      </c>
      <c r="E14" s="110"/>
      <c r="F14" s="110"/>
      <c r="G14" s="34"/>
      <c r="H14" s="26"/>
      <c r="I14" s="23"/>
      <c r="J14" s="24"/>
    </row>
    <row r="15" spans="1:13" s="25" customFormat="1" ht="15" customHeight="1" x14ac:dyDescent="0.3">
      <c r="A15" s="55"/>
      <c r="B15" s="35"/>
      <c r="C15" s="60" t="str">
        <f>+'Annex 2 Prijzenformulier'!C22</f>
        <v xml:space="preserve">WP 2. Training cf. de vraagspecificatie </v>
      </c>
      <c r="D15" s="109" t="s">
        <v>31</v>
      </c>
      <c r="E15" s="110"/>
      <c r="F15" s="110"/>
      <c r="G15" s="34"/>
      <c r="H15" s="26"/>
      <c r="I15" s="23"/>
      <c r="J15" s="24"/>
    </row>
    <row r="16" spans="1:13" s="25" customFormat="1" ht="15" customHeight="1" x14ac:dyDescent="0.3">
      <c r="A16" s="55"/>
      <c r="B16" s="35"/>
      <c r="C16" s="60" t="str">
        <f>+'Annex 2 Prijzenformulier'!C23</f>
        <v>WP 3. Jaarlijkse fee SaaS oplossing (enterprise agreement) cf. de vraagspecificatie</v>
      </c>
      <c r="D16" s="109" t="s">
        <v>31</v>
      </c>
      <c r="E16" s="110"/>
      <c r="F16" s="110"/>
      <c r="G16" s="34"/>
      <c r="H16" s="26"/>
      <c r="I16" s="23"/>
      <c r="J16" s="24"/>
    </row>
    <row r="17" spans="1:13" s="25" customFormat="1" ht="14.4" customHeight="1" x14ac:dyDescent="0.3">
      <c r="A17" s="55"/>
      <c r="B17" s="35"/>
      <c r="C17" s="60" t="str">
        <f>+'Annex 2 Prijzenformulier'!C24</f>
        <v>WP 4. Jaarlijkse fee voor support cf. de vraagspecificatie</v>
      </c>
      <c r="D17" s="109" t="s">
        <v>31</v>
      </c>
      <c r="E17" s="110"/>
      <c r="F17" s="110"/>
      <c r="G17" s="34"/>
      <c r="H17" s="26"/>
      <c r="I17" s="23"/>
      <c r="J17" s="24"/>
    </row>
    <row r="18" spans="1:13" s="25" customFormat="1" ht="45.75" customHeight="1" x14ac:dyDescent="0.3">
      <c r="A18" s="55"/>
      <c r="B18" s="35"/>
      <c r="C18" s="60" t="str">
        <f>+'Annex 2 Prijzenformulier'!C25</f>
        <v xml:space="preserve">WP 5. Consultancy na afronding van implementatie. Door ProRail optioneel af te nemen. (nacalculatie op verbruikte uren, tegen gemiddeld "all-in" vast uurtarief / flatrate, met een plafond van max. € 135,- per uur). </v>
      </c>
      <c r="D18" s="109" t="s">
        <v>38</v>
      </c>
      <c r="E18" s="110"/>
      <c r="F18" s="110"/>
      <c r="G18" s="34"/>
      <c r="H18" s="26"/>
      <c r="I18" s="23"/>
      <c r="J18" s="24"/>
    </row>
    <row r="19" spans="1:13" s="21" customFormat="1" ht="7.5" customHeight="1" thickBot="1" x14ac:dyDescent="0.35">
      <c r="A19" s="27"/>
      <c r="B19" s="39"/>
      <c r="C19" s="40"/>
      <c r="D19" s="40"/>
      <c r="E19" s="40"/>
      <c r="F19" s="40"/>
      <c r="G19" s="41"/>
      <c r="H19" s="29"/>
      <c r="J19" s="22"/>
      <c r="K19" s="20"/>
      <c r="L19" s="20"/>
      <c r="M19" s="20"/>
    </row>
    <row r="20" spans="1:13" s="21" customFormat="1" ht="9" customHeight="1" thickTop="1" x14ac:dyDescent="0.3">
      <c r="A20" s="27"/>
      <c r="B20" s="27"/>
      <c r="C20" s="28"/>
      <c r="D20" s="28"/>
      <c r="E20" s="28"/>
      <c r="F20" s="28"/>
      <c r="G20" s="29"/>
      <c r="H20" s="29"/>
      <c r="J20" s="22"/>
      <c r="K20" s="20"/>
      <c r="L20" s="20"/>
      <c r="M20" s="20"/>
    </row>
    <row r="21" spans="1:13" s="21" customFormat="1" hidden="1" x14ac:dyDescent="0.3">
      <c r="A21" s="27"/>
      <c r="B21" s="27"/>
      <c r="C21" s="28"/>
      <c r="D21" s="28"/>
      <c r="E21" s="28"/>
      <c r="F21" s="28"/>
      <c r="G21" s="29"/>
      <c r="H21" s="29"/>
      <c r="J21" s="22"/>
      <c r="K21" s="20"/>
      <c r="L21" s="20"/>
      <c r="M21" s="20"/>
    </row>
    <row r="22" spans="1:13" s="21" customFormat="1" hidden="1" x14ac:dyDescent="0.3">
      <c r="A22" s="27"/>
      <c r="B22" s="27"/>
      <c r="C22" s="28"/>
      <c r="D22" s="28"/>
      <c r="E22" s="28"/>
      <c r="F22" s="28"/>
      <c r="G22" s="29"/>
      <c r="H22" s="29"/>
      <c r="J22" s="22"/>
      <c r="K22" s="20"/>
      <c r="L22" s="20"/>
      <c r="M22" s="20"/>
    </row>
    <row r="23" spans="1:13" s="21" customFormat="1" hidden="1" x14ac:dyDescent="0.3">
      <c r="A23" s="27"/>
      <c r="B23" s="27"/>
      <c r="C23" s="28"/>
      <c r="D23" s="28"/>
      <c r="E23" s="28"/>
      <c r="F23" s="28"/>
      <c r="G23" s="29"/>
      <c r="H23" s="29"/>
      <c r="J23" s="22"/>
      <c r="K23" s="20"/>
      <c r="L23" s="20"/>
      <c r="M23" s="20"/>
    </row>
    <row r="24" spans="1:13" s="21" customFormat="1" hidden="1" x14ac:dyDescent="0.3">
      <c r="A24" s="27"/>
      <c r="B24" s="27"/>
      <c r="C24" s="28"/>
      <c r="D24" s="28"/>
      <c r="E24" s="28"/>
      <c r="F24" s="28"/>
      <c r="G24" s="29"/>
      <c r="H24" s="29"/>
      <c r="J24" s="22"/>
      <c r="K24" s="20"/>
      <c r="L24" s="20"/>
      <c r="M24" s="20"/>
    </row>
    <row r="25" spans="1:13" s="21" customFormat="1" hidden="1" x14ac:dyDescent="0.3">
      <c r="A25" s="27"/>
      <c r="B25" s="27"/>
      <c r="C25" s="28"/>
      <c r="D25" s="28"/>
      <c r="E25" s="28"/>
      <c r="F25" s="28"/>
      <c r="G25" s="29"/>
      <c r="H25" s="29"/>
      <c r="J25" s="22"/>
      <c r="K25" s="20"/>
      <c r="L25" s="20"/>
      <c r="M25" s="20"/>
    </row>
    <row r="26" spans="1:13" s="21" customFormat="1" hidden="1" x14ac:dyDescent="0.3">
      <c r="A26" s="27"/>
      <c r="B26" s="27"/>
      <c r="C26" s="28"/>
      <c r="D26" s="28"/>
      <c r="E26" s="28"/>
      <c r="F26" s="28"/>
      <c r="G26" s="29"/>
      <c r="H26" s="29"/>
      <c r="J26" s="22"/>
      <c r="K26" s="20"/>
      <c r="L26" s="20"/>
      <c r="M26" s="20"/>
    </row>
    <row r="27" spans="1:13" s="21" customFormat="1" hidden="1" x14ac:dyDescent="0.3">
      <c r="A27" s="27"/>
      <c r="B27" s="27"/>
      <c r="C27" s="28"/>
      <c r="D27" s="28"/>
      <c r="E27" s="28"/>
      <c r="F27" s="28"/>
      <c r="G27" s="29"/>
      <c r="H27" s="29"/>
      <c r="J27" s="22"/>
      <c r="K27" s="20"/>
      <c r="L27" s="20"/>
      <c r="M27" s="20"/>
    </row>
    <row r="28" spans="1:13" s="21" customFormat="1" hidden="1" x14ac:dyDescent="0.3">
      <c r="A28" s="27"/>
      <c r="B28" s="27"/>
      <c r="C28" s="28"/>
      <c r="D28" s="28"/>
      <c r="E28" s="28"/>
      <c r="F28" s="28"/>
      <c r="G28" s="29"/>
      <c r="H28" s="29"/>
      <c r="J28" s="22"/>
      <c r="K28" s="20"/>
      <c r="L28" s="20"/>
      <c r="M28" s="20"/>
    </row>
    <row r="29" spans="1:13" s="21" customFormat="1" hidden="1" x14ac:dyDescent="0.3">
      <c r="A29" s="20"/>
      <c r="B29" s="20"/>
      <c r="C29" s="30"/>
      <c r="D29" s="30"/>
      <c r="E29" s="30"/>
      <c r="F29" s="30"/>
      <c r="G29" s="19"/>
      <c r="H29" s="19"/>
      <c r="J29" s="22"/>
      <c r="K29" s="20"/>
      <c r="L29" s="20"/>
      <c r="M29" s="20"/>
    </row>
    <row r="30" spans="1:13" s="21" customFormat="1" hidden="1" x14ac:dyDescent="0.3">
      <c r="A30" s="20"/>
      <c r="B30" s="20"/>
      <c r="C30" s="30"/>
      <c r="D30" s="30"/>
      <c r="E30" s="30"/>
      <c r="F30" s="30"/>
      <c r="G30" s="19"/>
      <c r="H30" s="19"/>
      <c r="J30" s="22"/>
      <c r="K30" s="20"/>
      <c r="L30" s="20"/>
      <c r="M30" s="20"/>
    </row>
    <row r="31" spans="1:13" s="21" customFormat="1" hidden="1" x14ac:dyDescent="0.3">
      <c r="A31" s="20"/>
      <c r="B31" s="20"/>
      <c r="C31" s="30"/>
      <c r="D31" s="30"/>
      <c r="E31" s="30"/>
      <c r="F31" s="30"/>
      <c r="G31" s="19"/>
      <c r="H31" s="19"/>
      <c r="J31" s="22"/>
      <c r="K31" s="20"/>
      <c r="L31" s="20"/>
      <c r="M31" s="20"/>
    </row>
    <row r="32" spans="1:13" s="21" customFormat="1" hidden="1" x14ac:dyDescent="0.3">
      <c r="A32" s="20"/>
      <c r="B32" s="20"/>
      <c r="C32" s="30"/>
      <c r="D32" s="30"/>
      <c r="E32" s="30"/>
      <c r="F32" s="30"/>
      <c r="G32" s="19"/>
      <c r="H32" s="19"/>
      <c r="J32" s="22"/>
      <c r="K32" s="20"/>
      <c r="L32" s="20"/>
      <c r="M32" s="20"/>
    </row>
    <row r="33" spans="1:13" s="21" customFormat="1" hidden="1" x14ac:dyDescent="0.3">
      <c r="A33" s="20"/>
      <c r="B33" s="20"/>
      <c r="C33" s="30"/>
      <c r="D33" s="30"/>
      <c r="E33" s="30"/>
      <c r="F33" s="30"/>
      <c r="G33" s="19"/>
      <c r="H33" s="19"/>
      <c r="J33" s="22"/>
      <c r="K33" s="20"/>
      <c r="L33" s="20"/>
      <c r="M33" s="20"/>
    </row>
    <row r="34" spans="1:13" s="21" customFormat="1" hidden="1" x14ac:dyDescent="0.3">
      <c r="A34" s="20"/>
      <c r="B34" s="20"/>
      <c r="C34" s="30"/>
      <c r="D34" s="30"/>
      <c r="E34" s="30"/>
      <c r="F34" s="30"/>
      <c r="G34" s="19"/>
      <c r="H34" s="19"/>
      <c r="J34" s="22"/>
      <c r="K34" s="20"/>
      <c r="L34" s="20"/>
      <c r="M34" s="20"/>
    </row>
    <row r="35" spans="1:13" s="21" customFormat="1" hidden="1" x14ac:dyDescent="0.3">
      <c r="A35" s="20"/>
      <c r="B35" s="20"/>
      <c r="C35" s="30"/>
      <c r="D35" s="30"/>
      <c r="E35" s="30"/>
      <c r="F35" s="30"/>
      <c r="G35" s="19"/>
      <c r="H35" s="19"/>
      <c r="J35" s="22"/>
      <c r="K35" s="20"/>
      <c r="L35" s="20"/>
      <c r="M35" s="20"/>
    </row>
    <row r="36" spans="1:13" s="21" customFormat="1" hidden="1" x14ac:dyDescent="0.3">
      <c r="A36" s="20"/>
      <c r="B36" s="20"/>
      <c r="C36" s="30"/>
      <c r="D36" s="30"/>
      <c r="E36" s="30"/>
      <c r="F36" s="30"/>
      <c r="G36" s="19"/>
      <c r="H36" s="19"/>
      <c r="J36" s="22"/>
      <c r="K36" s="20"/>
      <c r="L36" s="20"/>
      <c r="M36" s="20"/>
    </row>
    <row r="37" spans="1:13" s="21" customFormat="1" hidden="1" x14ac:dyDescent="0.3">
      <c r="A37" s="20"/>
      <c r="B37" s="20"/>
      <c r="C37" s="30"/>
      <c r="D37" s="30"/>
      <c r="E37" s="30"/>
      <c r="F37" s="30"/>
      <c r="G37" s="19"/>
      <c r="H37" s="19"/>
      <c r="J37" s="22"/>
      <c r="K37" s="20"/>
      <c r="L37" s="20"/>
      <c r="M37" s="20"/>
    </row>
    <row r="38" spans="1:13" s="21" customFormat="1" hidden="1" x14ac:dyDescent="0.3">
      <c r="A38" s="20"/>
      <c r="B38" s="20"/>
      <c r="C38" s="30"/>
      <c r="D38" s="30"/>
      <c r="E38" s="30"/>
      <c r="F38" s="30"/>
      <c r="G38" s="19"/>
      <c r="H38" s="19"/>
      <c r="J38" s="22"/>
      <c r="K38" s="20"/>
      <c r="L38" s="20"/>
      <c r="M38" s="20"/>
    </row>
    <row r="39" spans="1:13" s="21" customFormat="1" hidden="1" x14ac:dyDescent="0.3">
      <c r="A39" s="20"/>
      <c r="B39" s="20"/>
      <c r="C39" s="30"/>
      <c r="D39" s="30"/>
      <c r="E39" s="30"/>
      <c r="F39" s="30"/>
      <c r="G39" s="19"/>
      <c r="H39" s="19"/>
      <c r="J39" s="22"/>
      <c r="K39" s="20"/>
      <c r="L39" s="20"/>
      <c r="M39" s="20"/>
    </row>
    <row r="40" spans="1:13" x14ac:dyDescent="0.3"/>
    <row r="41" spans="1:13" hidden="1" x14ac:dyDescent="0.3"/>
    <row r="42" spans="1:13" hidden="1" x14ac:dyDescent="0.3"/>
    <row r="43" spans="1:13" hidden="1" x14ac:dyDescent="0.3"/>
    <row r="44" spans="1:13" hidden="1" x14ac:dyDescent="0.3"/>
    <row r="45" spans="1:13" hidden="1" x14ac:dyDescent="0.3"/>
  </sheetData>
  <mergeCells count="11">
    <mergeCell ref="C4:F4"/>
    <mergeCell ref="C7:F7"/>
    <mergeCell ref="C8:F8"/>
    <mergeCell ref="C13:D13"/>
    <mergeCell ref="C10:F10"/>
    <mergeCell ref="C9:F9"/>
    <mergeCell ref="D14:F14"/>
    <mergeCell ref="D18:F18"/>
    <mergeCell ref="D16:F16"/>
    <mergeCell ref="D15:F15"/>
    <mergeCell ref="D17:F17"/>
  </mergeCells>
  <printOptions horizontalCentered="1" verticalCentered="1"/>
  <pageMargins left="0" right="0" top="0" bottom="0" header="0" footer="0"/>
  <pageSetup paperSize="8" scale="91"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8CF6B8C3173A74D93F347ED4F00F237" ma:contentTypeVersion="7" ma:contentTypeDescription="Een nieuw document maken." ma:contentTypeScope="" ma:versionID="a57c4c89cbb7c64942924e9b1e6b0ef4">
  <xsd:schema xmlns:xsd="http://www.w3.org/2001/XMLSchema" xmlns:xs="http://www.w3.org/2001/XMLSchema" xmlns:p="http://schemas.microsoft.com/office/2006/metadata/properties" xmlns:ns3="3d52724e-dbc5-4d93-b49b-59fa72fe6036" targetNamespace="http://schemas.microsoft.com/office/2006/metadata/properties" ma:root="true" ma:fieldsID="5c384e67421465c4d3081f8f34fc0291" ns3:_="">
    <xsd:import namespace="3d52724e-dbc5-4d93-b49b-59fa72fe6036"/>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52724e-dbc5-4d93-b49b-59fa72fe60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EDF025-BAC6-4357-A50D-5420470338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52724e-dbc5-4d93-b49b-59fa72fe60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53BDFE-CBAC-44A1-80FB-B6BD2A0BC03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d52724e-dbc5-4d93-b49b-59fa72fe6036"/>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5659E899-2814-4FBC-9DC0-91D31BB6A1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Annex 2 Prijzenformulier</vt:lpstr>
      <vt:lpstr>Toelichting annex 2</vt:lpstr>
      <vt:lpstr>'Annex 2 Prijzenformulier'!Afdrukbereik</vt:lpstr>
      <vt:lpstr>'Toelichting annex 2'!Afdrukbereik</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7 - Aanbiedingsbegroting</dc:title>
  <dc:subject/>
  <dc:creator>aarnoud.bijleveld</dc:creator>
  <cp:keywords/>
  <dc:description/>
  <cp:lastModifiedBy>Bronswijk, M (Menno)</cp:lastModifiedBy>
  <cp:revision/>
  <dcterms:created xsi:type="dcterms:W3CDTF">2017-01-20T10:16:47Z</dcterms:created>
  <dcterms:modified xsi:type="dcterms:W3CDTF">2022-04-15T07:26:45Z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0x01010068CF6B8C3173A74D93F347ED4F00F237</vt:lpwstr>
  </property>
  <property fmtid="{D5CDD505-2E9C-101B-9397-08002B2CF9AE}" pid="3" name="_dlc_DocIdItemGuid">
    <vt:lpwstr>e7361bba-8dce-45c7-b79d-92c33584200e</vt:lpwstr>
  </property>
  <property fmtid="{D5CDD505-2E9C-101B-9397-08002B2CF9AE}" pid="4" name="_dlc_policyId">
    <vt:lpwstr/>
  </property>
  <property fmtid="{D5CDD505-2E9C-101B-9397-08002B2CF9AE}" pid="5" name="ItemRetentionFormula">
    <vt:lpwstr/>
  </property>
  <property fmtid="{D5CDD505-2E9C-101B-9397-08002B2CF9AE}" pid="6" name="Vertrouwelijkheid">
    <vt:lpwstr>2;#Intern|8a639747-e233-49a8-819f-e74cd9528f9e</vt:lpwstr>
  </property>
  <property fmtid="{D5CDD505-2E9C-101B-9397-08002B2CF9AE}" pid="7" name="TaxKeyword">
    <vt:lpwstr/>
  </property>
  <property fmtid="{D5CDD505-2E9C-101B-9397-08002B2CF9AE}" pid="8" name="pfc1de68b0bc4286a25a1f006370b9c9">
    <vt:lpwstr/>
  </property>
  <property fmtid="{D5CDD505-2E9C-101B-9397-08002B2CF9AE}" pid="9" name="Type document">
    <vt:lpwstr/>
  </property>
  <property fmtid="{D5CDD505-2E9C-101B-9397-08002B2CF9AE}" pid="10" name="Verantwoordelijke afdeling">
    <vt:lpwstr>39;#Procurement Assets en ICT|4394047b-9246-4a8e-9ae2-2f7f45cabe5c</vt:lpwstr>
  </property>
  <property fmtid="{D5CDD505-2E9C-101B-9397-08002B2CF9AE}" pid="11" name="Documentstatus">
    <vt:lpwstr>3;#Concept|b56e2604-821a-409c-9774-7587ed426a31</vt:lpwstr>
  </property>
  <property fmtid="{D5CDD505-2E9C-101B-9397-08002B2CF9AE}" pid="12" name="Handeling">
    <vt:lpwstr/>
  </property>
  <property fmtid="{D5CDD505-2E9C-101B-9397-08002B2CF9AE}" pid="13" name="MSIP_Label_24e57bac-d225-40fb-8a9e-62b5be587a96_Enabled">
    <vt:lpwstr>true</vt:lpwstr>
  </property>
  <property fmtid="{D5CDD505-2E9C-101B-9397-08002B2CF9AE}" pid="14" name="MSIP_Label_24e57bac-d225-40fb-8a9e-62b5be587a96_SetDate">
    <vt:lpwstr>2021-02-10T07:26:44Z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d0c82445-61b4-4e82-87a1-0000cfb79a51</vt:lpwstr>
  </property>
  <property fmtid="{D5CDD505-2E9C-101B-9397-08002B2CF9AE}" pid="19" name="MSIP_Label_24e57bac-d225-40fb-8a9e-62b5be587a96_ContentBits">
    <vt:lpwstr>0</vt:lpwstr>
  </property>
</Properties>
</file>