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O Emmen/Netwerk en werkplekbeheer 2022/5. Documenten/"/>
    </mc:Choice>
  </mc:AlternateContent>
  <xr:revisionPtr revIDLastSave="15" documentId="8_{35417344-FBED-4322-B91C-95F89412A4DC}" xr6:coauthVersionLast="47" xr6:coauthVersionMax="47" xr10:uidLastSave="{FF61A498-A1AC-479C-91B6-0B5E2453279C}"/>
  <bookViews>
    <workbookView xWindow="57480" yWindow="-45" windowWidth="29040" windowHeight="15840" xr2:uid="{00000000-000D-0000-FFFF-FFFF00000000}"/>
  </bookViews>
  <sheets>
    <sheet name="Blad1" sheetId="1" r:id="rId1"/>
  </sheets>
  <definedNames>
    <definedName name="_xlnm.Print_Area" localSheetId="0">Blad1!$A$1:$N$24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  <c r="E21" i="1"/>
  <c r="E20" i="1"/>
  <c r="E15" i="1"/>
  <c r="E13" i="1"/>
  <c r="E14" i="1"/>
  <c r="C15" i="1"/>
  <c r="C14" i="1"/>
  <c r="D24" i="1" l="1"/>
  <c r="D17" i="1"/>
</calcChain>
</file>

<file path=xl/sharedStrings.xml><?xml version="1.0" encoding="utf-8"?>
<sst xmlns="http://schemas.openxmlformats.org/spreadsheetml/2006/main" count="30" uniqueCount="24">
  <si>
    <t>Prijzenblad</t>
  </si>
  <si>
    <t>Inschrijfprijs</t>
  </si>
  <si>
    <t>Er kunnen geen rechten worden ontleend aan de aantallen.</t>
  </si>
  <si>
    <t>Inschrijver</t>
  </si>
  <si>
    <t>Openbaar Onderwijs Emmen</t>
  </si>
  <si>
    <t>ICT beheer</t>
  </si>
  <si>
    <t>Onderdeel 1 – reguliere dienstverlening</t>
  </si>
  <si>
    <t>Afprijzen per</t>
  </si>
  <si>
    <t>Implementatie, migratie en transitiekosten inclusief datacenter eenmalig</t>
  </si>
  <si>
    <t>Per locatie</t>
  </si>
  <si>
    <t xml:space="preserve">Netwerkbeheer, inclusief helpdesk, devicebeheer,   technisch applicatiebeheer, ondersteuning M365 </t>
  </si>
  <si>
    <t>Per leerling / medewerker per maand</t>
  </si>
  <si>
    <t>Installatie nieuwe devices in netwerk door Opdrachtnemer</t>
  </si>
  <si>
    <t>Per stuk</t>
  </si>
  <si>
    <t xml:space="preserve">Onderdeel 2 – Projecten naast reguliere bovengenoemde werkzaamheden </t>
  </si>
  <si>
    <t>Weging</t>
  </si>
  <si>
    <t xml:space="preserve">Projectmanager  </t>
  </si>
  <si>
    <t>Uur</t>
  </si>
  <si>
    <t>Senior medewerker</t>
  </si>
  <si>
    <t>Junior medewerker</t>
  </si>
  <si>
    <r>
      <t>Prijs inschrij</t>
    </r>
    <r>
      <rPr>
        <b/>
        <sz val="11"/>
        <rFont val="Calibri"/>
        <family val="2"/>
        <scheme val="minor"/>
      </rPr>
      <t>ver inclusief</t>
    </r>
    <r>
      <rPr>
        <b/>
        <sz val="11"/>
        <color theme="1"/>
        <rFont val="Calibri"/>
        <family val="2"/>
        <scheme val="minor"/>
      </rPr>
      <t xml:space="preserve"> btw</t>
    </r>
  </si>
  <si>
    <t xml:space="preserve">Inschrijfprijs </t>
  </si>
  <si>
    <t>Totaal per onderdeel</t>
  </si>
  <si>
    <t xml:space="preserve">Inschrijver dient alle gele cellen in te vullen. Alle bedragen worden ingevuld inclusief btw en alle bijkomende kosten.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</si>
</sst>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3" borderId="0" xfId="1" applyFont="1" applyFill="1" applyAlignment="1">
      <alignment horizontal="right"/>
    </xf>
    <xf numFmtId="44" fontId="0" fillId="2" borderId="1" xfId="1" applyFont="1" applyFill="1" applyBorder="1" applyProtection="1">
      <protection locked="0"/>
    </xf>
    <xf numFmtId="0" fontId="0" fillId="0" borderId="1" xfId="0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14" fontId="5" fillId="0" borderId="0" xfId="0" applyNumberFormat="1" applyFont="1" applyAlignment="1">
      <alignment horizontal="left"/>
    </xf>
    <xf numFmtId="0" fontId="0" fillId="0" borderId="1" xfId="0" applyBorder="1" applyAlignment="1">
      <alignment horizontal="left" vertical="top" wrapText="1"/>
    </xf>
    <xf numFmtId="44" fontId="2" fillId="0" borderId="1" xfId="1" applyFont="1" applyBorder="1" applyAlignment="1"/>
    <xf numFmtId="0" fontId="2" fillId="0" borderId="0" xfId="0" applyFont="1"/>
    <xf numFmtId="0" fontId="0" fillId="0" borderId="0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Border="1"/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/>
    </xf>
    <xf numFmtId="44" fontId="0" fillId="4" borderId="2" xfId="1" applyFont="1" applyFill="1" applyBorder="1" applyProtection="1">
      <protection locked="0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/>
    </xf>
    <xf numFmtId="44" fontId="2" fillId="3" borderId="0" xfId="1" applyFont="1" applyFill="1" applyBorder="1" applyAlignment="1">
      <alignment horizontal="right"/>
    </xf>
    <xf numFmtId="44" fontId="0" fillId="4" borderId="7" xfId="1" applyFont="1" applyFill="1" applyBorder="1" applyProtection="1">
      <protection locked="0"/>
    </xf>
    <xf numFmtId="0" fontId="2" fillId="0" borderId="1" xfId="0" applyFont="1" applyBorder="1"/>
    <xf numFmtId="44" fontId="0" fillId="0" borderId="1" xfId="0" applyNumberFormat="1" applyBorder="1"/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zoomScaleNormal="100" workbookViewId="0">
      <selection activeCell="A4" sqref="A4"/>
    </sheetView>
  </sheetViews>
  <sheetFormatPr defaultRowHeight="14.4" x14ac:dyDescent="0.3"/>
  <cols>
    <col min="1" max="1" width="35" customWidth="1"/>
    <col min="2" max="2" width="28.109375" customWidth="1"/>
    <col min="3" max="3" width="27.5546875" customWidth="1"/>
    <col min="4" max="4" width="31.109375" style="2" customWidth="1"/>
    <col min="5" max="5" width="22.5546875" customWidth="1"/>
  </cols>
  <sheetData>
    <row r="1" spans="1:5" x14ac:dyDescent="0.3">
      <c r="A1" s="8" t="s">
        <v>4</v>
      </c>
      <c r="B1" s="8"/>
    </row>
    <row r="2" spans="1:5" x14ac:dyDescent="0.3">
      <c r="A2" s="9" t="s">
        <v>5</v>
      </c>
      <c r="B2" s="9"/>
    </row>
    <row r="3" spans="1:5" x14ac:dyDescent="0.3">
      <c r="A3" s="9" t="s">
        <v>0</v>
      </c>
      <c r="B3" s="9"/>
    </row>
    <row r="4" spans="1:5" x14ac:dyDescent="0.3">
      <c r="A4" s="10">
        <v>44694</v>
      </c>
      <c r="B4" s="10"/>
    </row>
    <row r="6" spans="1:5" x14ac:dyDescent="0.3">
      <c r="A6" t="s">
        <v>3</v>
      </c>
      <c r="B6" s="30"/>
    </row>
    <row r="8" spans="1:5" x14ac:dyDescent="0.3">
      <c r="A8" s="1" t="s">
        <v>23</v>
      </c>
      <c r="B8" s="1"/>
    </row>
    <row r="9" spans="1:5" x14ac:dyDescent="0.3">
      <c r="A9" s="1" t="s">
        <v>2</v>
      </c>
      <c r="B9" s="1"/>
    </row>
    <row r="12" spans="1:5" ht="33.75" customHeight="1" x14ac:dyDescent="0.3">
      <c r="A12" s="3" t="s">
        <v>6</v>
      </c>
      <c r="B12" s="4" t="s">
        <v>7</v>
      </c>
      <c r="C12" s="4" t="s">
        <v>15</v>
      </c>
      <c r="D12" s="12" t="s">
        <v>20</v>
      </c>
      <c r="E12" s="28" t="s">
        <v>22</v>
      </c>
    </row>
    <row r="13" spans="1:5" ht="45" customHeight="1" x14ac:dyDescent="0.3">
      <c r="A13" s="7" t="s">
        <v>8</v>
      </c>
      <c r="B13" s="11" t="s">
        <v>9</v>
      </c>
      <c r="C13" s="24">
        <v>32</v>
      </c>
      <c r="D13" s="6"/>
      <c r="E13" s="29">
        <f>C13*D13</f>
        <v>0</v>
      </c>
    </row>
    <row r="14" spans="1:5" ht="46.5" customHeight="1" x14ac:dyDescent="0.3">
      <c r="A14" s="7" t="s">
        <v>10</v>
      </c>
      <c r="B14" s="11" t="s">
        <v>11</v>
      </c>
      <c r="C14" s="25">
        <f>5000*12*5</f>
        <v>300000</v>
      </c>
      <c r="D14" s="6"/>
      <c r="E14" s="29">
        <f>C14*D14</f>
        <v>0</v>
      </c>
    </row>
    <row r="15" spans="1:5" ht="33" customHeight="1" x14ac:dyDescent="0.3">
      <c r="A15" s="7" t="s">
        <v>12</v>
      </c>
      <c r="B15" s="11" t="s">
        <v>13</v>
      </c>
      <c r="C15" s="24">
        <f>600*5</f>
        <v>3000</v>
      </c>
      <c r="D15" s="6"/>
      <c r="E15" s="29">
        <f>C15*D15</f>
        <v>0</v>
      </c>
    </row>
    <row r="16" spans="1:5" ht="15.75" customHeight="1" x14ac:dyDescent="0.3">
      <c r="A16" s="17"/>
      <c r="B16" s="15"/>
      <c r="C16" s="20"/>
      <c r="D16" s="23"/>
    </row>
    <row r="17" spans="1:5" ht="15.75" customHeight="1" x14ac:dyDescent="0.3">
      <c r="A17" s="22"/>
      <c r="B17" s="14"/>
      <c r="C17" s="5" t="s">
        <v>21</v>
      </c>
      <c r="D17" s="26">
        <f>SUM(E13:E15)</f>
        <v>0</v>
      </c>
    </row>
    <row r="18" spans="1:5" ht="15.75" customHeight="1" x14ac:dyDescent="0.3">
      <c r="A18" s="18"/>
      <c r="B18" s="19"/>
      <c r="C18" s="21"/>
      <c r="D18" s="27"/>
      <c r="E18" s="16"/>
    </row>
    <row r="19" spans="1:5" ht="46.5" customHeight="1" x14ac:dyDescent="0.3">
      <c r="A19" s="4" t="s">
        <v>14</v>
      </c>
      <c r="B19" s="13" t="s">
        <v>7</v>
      </c>
      <c r="C19" s="4" t="s">
        <v>15</v>
      </c>
      <c r="D19" s="12" t="s">
        <v>20</v>
      </c>
      <c r="E19" s="28" t="s">
        <v>22</v>
      </c>
    </row>
    <row r="20" spans="1:5" ht="15.9" customHeight="1" x14ac:dyDescent="0.3">
      <c r="A20" s="7" t="s">
        <v>16</v>
      </c>
      <c r="B20" s="7" t="s">
        <v>17</v>
      </c>
      <c r="C20" s="7">
        <v>100</v>
      </c>
      <c r="D20" s="6"/>
      <c r="E20" s="29">
        <f>C20*D20</f>
        <v>0</v>
      </c>
    </row>
    <row r="21" spans="1:5" ht="15.9" customHeight="1" x14ac:dyDescent="0.3">
      <c r="A21" s="7" t="s">
        <v>18</v>
      </c>
      <c r="B21" s="7" t="s">
        <v>17</v>
      </c>
      <c r="C21" s="7">
        <v>500</v>
      </c>
      <c r="D21" s="6"/>
      <c r="E21" s="29">
        <f>C21*D21</f>
        <v>0</v>
      </c>
    </row>
    <row r="22" spans="1:5" ht="15.9" customHeight="1" x14ac:dyDescent="0.3">
      <c r="A22" s="7" t="s">
        <v>19</v>
      </c>
      <c r="B22" s="7" t="s">
        <v>17</v>
      </c>
      <c r="C22" s="7">
        <v>500</v>
      </c>
      <c r="D22" s="6"/>
      <c r="E22" s="29">
        <f>C22*D22</f>
        <v>0</v>
      </c>
    </row>
    <row r="23" spans="1:5" ht="15.9" customHeight="1" x14ac:dyDescent="0.3"/>
    <row r="24" spans="1:5" x14ac:dyDescent="0.3">
      <c r="C24" s="5" t="s">
        <v>1</v>
      </c>
      <c r="D24" s="5">
        <f>SUM(E20:E22)</f>
        <v>0</v>
      </c>
    </row>
  </sheetData>
  <sheetProtection algorithmName="SHA-512" hashValue="uzUrd1ey7Uk5e0YePC9VE2maTE018oQWY9ghVLqzm3Y7OKdCBE8ibX1PU+fB5SPJjYUK1w9X5dQh86khkQSr7g==" saltValue="r8ob0VXz/+7VT5PkThG0dg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50261E-AF18-470B-BB28-4F3C186D5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Stefanie van den Assem | InkoopMeesters</cp:lastModifiedBy>
  <cp:lastPrinted>2018-11-27T11:39:19Z</cp:lastPrinted>
  <dcterms:created xsi:type="dcterms:W3CDTF">2017-12-28T15:05:00Z</dcterms:created>
  <dcterms:modified xsi:type="dcterms:W3CDTF">2022-05-13T09:44:17Z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