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stdeltion.sharepoint.com/sites/Deltion-EAAutomaterialen/Gedeelde documenten/General/03. Aanbestedingsdocumenten/Publicatie/"/>
    </mc:Choice>
  </mc:AlternateContent>
  <xr:revisionPtr revIDLastSave="44" documentId="13_ncr:1_{07AEC0EF-E66B-4DD2-909E-6D8C8BA095FA}" xr6:coauthVersionLast="47" xr6:coauthVersionMax="47" xr10:uidLastSave="{BF6EC3F3-E077-4475-9FB8-7142C26684DE}"/>
  <bookViews>
    <workbookView xWindow="28680" yWindow="-120" windowWidth="29040" windowHeight="16440" tabRatio="737" activeTab="1" xr2:uid="{F5B8CF58-5C15-4C01-86CD-B92B8181EC12}"/>
  </bookViews>
  <sheets>
    <sheet name="0. Toelichting" sheetId="10" r:id="rId1"/>
    <sheet name="1. Programma van Eisen" sheetId="11" r:id="rId2"/>
  </sheets>
  <definedNames>
    <definedName name="_Hlk106872114" localSheetId="1">'1. Programma van Eisen'!#REF!</definedName>
    <definedName name="_xlnm.Print_Area" localSheetId="0">'0. Toelichting'!$B$1:$D$8</definedName>
    <definedName name="_xlnm.Print_Area" localSheetId="1">'1. Programma van Eisen'!$A$1:$C$60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7" i="11" l="1"/>
  <c r="A38" i="11"/>
  <c r="A39" i="11" s="1"/>
  <c r="A40" i="11" s="1"/>
  <c r="A41" i="11" s="1"/>
  <c r="A42" i="11" s="1"/>
  <c r="A43" i="11" s="1"/>
  <c r="A44" i="11" s="1"/>
  <c r="A3" i="11"/>
  <c r="A4" i="11" s="1"/>
  <c r="A5" i="11" s="1"/>
  <c r="A6" i="11" s="1"/>
  <c r="A7" i="11" s="1"/>
  <c r="A8" i="11" s="1"/>
  <c r="A9" i="11" s="1"/>
  <c r="A11" i="11" s="1"/>
  <c r="A12" i="11" s="1"/>
  <c r="A14" i="11" s="1"/>
  <c r="A15" i="11" s="1"/>
  <c r="A16" i="11" s="1"/>
  <c r="A17" i="11" s="1"/>
  <c r="A18" i="11" s="1"/>
  <c r="A19" i="11" s="1"/>
  <c r="A20" i="11" s="1"/>
  <c r="A21" i="11" s="1"/>
  <c r="A22" i="11" s="1"/>
  <c r="A23" i="11" s="1"/>
  <c r="A24" i="11" s="1"/>
  <c r="A25" i="11" s="1"/>
  <c r="A26" i="11" s="1"/>
  <c r="A27" i="11" s="1"/>
  <c r="A29" i="11" l="1"/>
  <c r="A30" i="11" s="1"/>
  <c r="A31" i="11" s="1"/>
  <c r="A32" i="11" s="1"/>
  <c r="A33" i="11" s="1"/>
  <c r="A34" i="11" s="1"/>
  <c r="A35" i="11" s="1"/>
  <c r="A36" i="11" s="1"/>
  <c r="A46" i="11" l="1"/>
  <c r="A47" i="11" s="1"/>
  <c r="A48" i="11" l="1"/>
  <c r="A49" i="11" s="1"/>
  <c r="A50" i="11" s="1"/>
  <c r="A52" i="11" s="1"/>
  <c r="A53" i="11" s="1"/>
  <c r="A54" i="11" s="1"/>
  <c r="A55" i="11" l="1"/>
  <c r="A57" i="11" s="1"/>
  <c r="A58" i="11" s="1"/>
  <c r="A59" i="11" s="1"/>
  <c r="A60" i="11" s="1"/>
  <c r="A62" i="11" s="1"/>
  <c r="A63" i="11" s="1"/>
</calcChain>
</file>

<file path=xl/sharedStrings.xml><?xml version="1.0" encoding="utf-8"?>
<sst xmlns="http://schemas.openxmlformats.org/spreadsheetml/2006/main" count="79" uniqueCount="72">
  <si>
    <t>Toelichting:</t>
  </si>
  <si>
    <t>Bijlage 5.</t>
  </si>
  <si>
    <t>Conformiteitenlijst</t>
  </si>
  <si>
    <t xml:space="preserve">Het indienen van een Inschrijving houdt in dat door Inschrijver onvoorwaardelijk met de bepalingen, eisen en voorwaarden van dit Beschrijvend document en de Nota van inlichtingen wordt ingestemd. </t>
  </si>
  <si>
    <t>Inschrijver verklaart kennis te hebben genomen van de procedurevoorschriften zoals opgenomen in dit Beschrijvend document en gaat met deze voorschriften onverkort akkoord.</t>
  </si>
  <si>
    <t>Inschrijver verklaart kennis te hebben genomen van de beoordelingsmethodiek zoals opgenomen in dit Beschrijvend document en gaat met deze procedure onverkort akkoord.</t>
  </si>
  <si>
    <r>
      <t xml:space="preserve">Inschrijver verklaart zich onvoorwaardelijk akkoord met </t>
    </r>
    <r>
      <rPr>
        <b/>
        <sz val="10"/>
        <color rgb="FF000000"/>
        <rFont val="Arial"/>
        <family val="2"/>
      </rPr>
      <t>Bijlage 8 Concept Raamovereenkomst</t>
    </r>
    <r>
      <rPr>
        <sz val="10"/>
        <color rgb="FF000000"/>
        <rFont val="Arial"/>
        <family val="2"/>
      </rPr>
      <t>. De definitieve overeenkomst wordt op basis van dit concept opgesteld, zonder inhoudelijke wijzigingen anders dan de geel gearceerde teksten.</t>
    </r>
  </si>
  <si>
    <t>Inschrijver verklaart zich onvoorwaardelijk akkoord met de Algemene Rijksinkoopvoorwaarden 2018 (ARIV-2018).</t>
  </si>
  <si>
    <t>Alle (online en offline) contacten tussen Opdrachtgever en Opdrachtnemer dienen in correct Nederlands te geschieden.</t>
  </si>
  <si>
    <t>Leverancier zorgt ervoor dat iedereen die namens Opdrachtnemer betrokken is bij de werkzaamheden voor Deltion en daarbij mogelijk inzage krijgt in bedrijfsgegevens en persoonsgegevens, deze gegevens als vertrouwelijk behandelt. De geheimhouding geldt ook na beëindiging van deze overeenkomst.</t>
  </si>
  <si>
    <t>Eisen aan het assortiment</t>
  </si>
  <si>
    <t xml:space="preserve">Eisen aan het bestelproces </t>
  </si>
  <si>
    <t xml:space="preserve">Het is mogelijk om op meerdere klantnummers bestellingen te plaatsen. Deze klantnummers worden in overleg met het Deltion College bepaald. Opdrachtnemer hanteert geen maximum voor het aantal klantnummers dat kan worden aangevraagd. Eén inkoopordernummer kan altijd één klantnummer bevatten. </t>
  </si>
  <si>
    <t xml:space="preserve">Opdrachtnemer hanteert geen minimale besteleenheid voordat de bestelling kan worden geplaatst. </t>
  </si>
  <si>
    <t xml:space="preserve">Eisen aan leveringen </t>
  </si>
  <si>
    <t xml:space="preserve">Indien er schade is aan de levering welke aantoonbaar te wijten is aan een ondeugdelijke verpakking of transport, vervangt de Opdrachtnemer de levering kosteloos. </t>
  </si>
  <si>
    <t>Een manco (artikel is wel besteld, maar per abuis niet geleverd) wordt binnen uiterlijk 4 uur alsnog na geleverd.</t>
  </si>
  <si>
    <t xml:space="preserve">Opdrachtnemer garandeert dat het Besluit beheer verpakkingen, papier en karton nageleefd wordt. </t>
  </si>
  <si>
    <t xml:space="preserve">Opdrachtnemer garandeert dat er kwalitatief goede rolcontainers en (herbruikbare) colli (kratten, boxen en dergelijke) worden ingezet teneinde het interne logistieke proces binnen het Deltion College te waarborgen. </t>
  </si>
  <si>
    <t>Opdrachtnemer garandeert dat het gebruik van (eenmalige) verpakkingsmaterialen en colli tot een minimum wordt beperkt.</t>
  </si>
  <si>
    <t>Eisen aan retouren en emballage</t>
  </si>
  <si>
    <t>Opdrachtnemer is verantwoordelijk voor een deugdelijke administratie van de emballage. Hiertoe behoren ook de rolcontainers en herbruikbare colli.</t>
  </si>
  <si>
    <t>Emballage en herbruikbare colli worden niet gefactureerd door Opdrachtnemer.</t>
  </si>
  <si>
    <t>Eisen aan facturering en financiële eisen</t>
  </si>
  <si>
    <t>Eisen aan communicatie en rapportage</t>
  </si>
  <si>
    <t xml:space="preserve">Opdrachtnemer zet 1 vast contactpersoon in als verantwoordelijke voor de uitvoering van de Raamovereenkomst. </t>
  </si>
  <si>
    <t xml:space="preserve">Indien er onduidelijkheid of verschil van mening is over de uitleg van een onderwerp inzake de Raamovereenkomst, zal voor de Indien er onduidelijkheid of verschil van mening is over de uitleg van een onderwerp inzake de Raamovereenkomst, zal voor de beantwoording van het betreffende vraagstuk gekeken worden naar de volgende documenten in aflopende volgorde van belangrijkheid:
• De Raamovereenkomst;
• De Nota van inlichtingen;
• Het Beschrijvend document;
• De Algemene Rijksinkoopvoorwaarden 2018 (ARIV-2018);
• De Inschrijving.
</t>
  </si>
  <si>
    <t>Opdrachtnemer voorziet leveringen van een pakbon per inkoopordernummer, met daarop minimaal vermeld:
• Klantnummer en de bijbehorende naam;
• Naam besteller;
• Inkoopordernummer;
• Geleverde artikelen;
• Aantal colli;
• Emballage.</t>
  </si>
  <si>
    <t>Akkoord</t>
  </si>
  <si>
    <t>* Velden met een andere kleur zijn beveiligd en mogen niet worden ingevuld of gewijzigd.</t>
  </si>
  <si>
    <t>* U dient in tabblad 1 (Programma van Eisen) alle gele velden invullen. Indien u akkoord gaat met de betreffende eis, kiest u "Ja".</t>
  </si>
  <si>
    <t>* U levert deze bijlage ingevuld als pdf in.</t>
  </si>
  <si>
    <t>* Manipulatief inschrijven en/of aanpassen van het Programma van Eisen leidt tot uitsluiting.</t>
  </si>
  <si>
    <t>* Indien u een veld niet heeft ingevuld of een eis met "Nee" hebt beantwoord, is uw inschrijving ongeldig.</t>
  </si>
  <si>
    <t>Programma van Eisen - EA Automaterialen 2022</t>
  </si>
  <si>
    <t>Opdrachtnemer is in staat per product verschillende merken te leveren, waaronder in elk geval A-merken en een kwalitatief vergelijkbaar huismerk.</t>
  </si>
  <si>
    <t>Opdrachtnemer gaat ermee akkoord dat het Deltion College zich het recht voorbehoudt in geval een product op werkdagen niet binnen 24 uur na bestelopdracht leverbaar is, dat de bestelopdracht bij Opdrachtnemer geannuleerd wordt en bij een derde wordt besteld.</t>
  </si>
  <si>
    <t xml:space="preserve">Opdrachtnemer is goed op de hoogte van de kenmerken van de verschillende afleverlocaties en zal bij de in te zetten transportmiddelen rekening houden met de lokale situaties, de daar geldende verkeersregels en overige relevante wet en regelgeving. De inzet van passende transportmiddelen is de verantwoordelijkheid van Opdrachtnemer. </t>
  </si>
  <si>
    <t>Opdrachtnemer garandeert dat op leveringen de normale fabrieksgarantie van toepassing is.</t>
  </si>
  <si>
    <t xml:space="preserve">Opdrachtnemer garandeert dat onbeschadigde en ongebruikte materialen in originele verpakking door het Deltion College, in overleg met Opdrachtnemer, retour gezonden kunnen worden. </t>
  </si>
  <si>
    <t xml:space="preserve">Het gewicht en de omvang van de te leveren colli voldoen aan de waarden die zijn vastgesteld in de Arbo – wet en regelgeving, betreffende maximale gewichten en afmetingen en handmatig te vertillen verpakkingen. </t>
  </si>
  <si>
    <t xml:space="preserve">Opdrachtnemer garandeert de kosteloze retourname van artikelen die voor milieuheffing in aanmerking komen. </t>
  </si>
  <si>
    <t xml:space="preserve">Bij aflevering dient de pakbon altijd ondertekend te worden door een daartoe bevoegde medewerker van het Deltion College. Aflevering zonder een ondertekening is niet mogelijk. </t>
  </si>
  <si>
    <t>De medewerkers van Opdrachtnemer zijn binnen de panden van het Deltion College altijd correct, herkenbaar en representatief gekleed.</t>
  </si>
  <si>
    <t xml:space="preserve">De opgegeven kortingspercentages in het prijzenformulier gelden als minimum kortingspercentages gedurende de gehele looptijd van de Raamovereenkomst. </t>
  </si>
  <si>
    <t xml:space="preserve">Een artikel kan altijd kosteloos retour gestuurd. </t>
  </si>
  <si>
    <t xml:space="preserve">Opdrachtnemer stuurt per order een aparte factuur naar facturen@deltion.nl
Op deze factuur staat minimaal de volgende informatie:
• inkoopordernummer
• brutoprijs (exclusief btw) per orderregel
• kortingspercentages per orderregel 
• nettoprijzen(exclusief en inclusief btw) per orderregel 
• btw-percentage per orderregel </t>
  </si>
  <si>
    <t xml:space="preserve">De inkooporder van Opdrachtgever wordt vanuit het inkoopordersysteem (thans Proquro) rechtstreeks per e-mail aan Opdrachtnemer verzonden. </t>
  </si>
  <si>
    <t>De Opdrachtnemer draagt zorg voor een juiste werking van de koppeling van de webshop van Opdrachtnemer met het inkoopordersysteem (thans Proquro) van Opdrachtnemer. Opdrachtnemer brengt hiervoor geen kosten in rekening.</t>
  </si>
  <si>
    <t xml:space="preserve">In de webwinkel van Opdrachtnemer wordt duidelijk aangegeven indien een artikel niet voorradig is. Indien mogelijk, wordt er ook een alternatief geboden. </t>
  </si>
  <si>
    <t>In de webwinkel van Opdrachtnemer worden nettoprijzen vermeld, gebaseerd op de door Opdrachtnemer in Bijlage 9 opgegeven kortingspercentages.</t>
  </si>
  <si>
    <t>Opdrachtnemer levert jaarlijks een managementrapportage aan, waarbij minimaal de volgende informatie beschikbaar wordt:
• Overzicht van alle geleverde producten, met per orderregel tenminste de volgende informatie: brutoprijs exclusief btw, kortingspercentage, btw-percentage, aantal, productgroep, inkoopordernummer, orderdatum, leverdatum, artikelnummer, artikelomschrijving)
• Aantal gemelde en verholpen klachten, manco's, foutleveringen, naleveringen en retouren
• Inspanningen om duurzaamheid te bevorderen
• Ontwikkelingen van prijzen per productgroep en/of fabrikant. Opdrachtnemer voorziet Deltion College van adviezen voor betaalbare alternatieven.</t>
  </si>
  <si>
    <t>Overige eisen</t>
  </si>
  <si>
    <r>
      <t xml:space="preserve">Prijzen mogen maximaal 2 keer per jaar worden aangepast. Opdrachtnemer dient hiertoe een verzoek in, middels een aangepast SAPI-bestand zoals benoemd in </t>
    </r>
    <r>
      <rPr>
        <b/>
        <sz val="10"/>
        <color rgb="FF000000"/>
        <rFont val="Arial"/>
        <family val="2"/>
      </rPr>
      <t>eis 12</t>
    </r>
    <r>
      <rPr>
        <sz val="10"/>
        <color rgb="FF000000"/>
        <rFont val="Arial"/>
        <family val="2"/>
      </rPr>
      <t>.</t>
    </r>
  </si>
  <si>
    <r>
      <t xml:space="preserve">Het accepteren van bestellingen anders dan zoals vastgelegd in </t>
    </r>
    <r>
      <rPr>
        <b/>
        <sz val="10"/>
        <color rgb="FF000000"/>
        <rFont val="Arial"/>
        <family val="2"/>
      </rPr>
      <t>eis 13</t>
    </r>
    <r>
      <rPr>
        <sz val="10"/>
        <color rgb="FF000000"/>
        <rFont val="Arial"/>
        <family val="2"/>
      </rPr>
      <t xml:space="preserve">, is voor risico en rekening van Opdrachtnemer. </t>
    </r>
  </si>
  <si>
    <r>
      <t>De inkooporder zoals genoemd in</t>
    </r>
    <r>
      <rPr>
        <b/>
        <sz val="10"/>
        <color rgb="FF000000"/>
        <rFont val="Arial"/>
        <family val="2"/>
      </rPr>
      <t xml:space="preserve"> eis 13</t>
    </r>
    <r>
      <rPr>
        <sz val="10"/>
        <color rgb="FF000000"/>
        <rFont val="Arial"/>
        <family val="2"/>
      </rPr>
      <t xml:space="preserve"> bevat een inkoopordernummer dat voor alle verdere communicatie rondom de betreffende bestelling gebruikt wordt door Opdrachtnemer.</t>
    </r>
  </si>
  <si>
    <t>Opdrachtnemer levert alle producten, mits op voorraad, op werkdagen uiterlijk binnen 24 uur na bestelopdracht op het desbetreffende afleveradres.</t>
  </si>
  <si>
    <t>Opdrachtnemer garandeert dat de door hem gehanteerde artikelprijzen maximumprijzen zijn (inclusief alle kosten)</t>
  </si>
  <si>
    <t>Opdrachtnemer stelt meerdere accounts beschikbaar voor het Deltion College, waaronder een testaccount. Ook studenten kunnen ten behoeve van het onderwijs hiervan gebruik maken.</t>
  </si>
  <si>
    <t>Indien Inschrijver beschikt over een locatie met een winkelfunctie kunnen medewerkers van het Deltion College deze locatie bezoeken en aankopen doen door contant af te rekenen.</t>
  </si>
  <si>
    <t xml:space="preserve">Indien een artikel na het plaatsen van de bestelling niet voorradig en/of binnen 24 uur leverbaar blijkt te zijn, dan wordt het Deltion College hier tijdig (binnen 2 uur na plaatsen bestelling tijdens werkdagen/uren) over geïnformeerd. </t>
  </si>
  <si>
    <t>Opdrachtnemer garandeert een webwinkel online te hebben waardoor het Deltion College online artikelen op kan zoeken. Hierbij zijn er voor het gehele assortiment afbeeldingen, specificaties, kwaliteitsnormen, duurzaamheidsaspecten en veiligheidsbladen van de producten opgenomen.</t>
  </si>
  <si>
    <t>Opdrachtnemer levert, indien noodzakelijk, minimaal 3x per dag, verspreid over de dag, aan het Deltion College. Er zijn dus minimaal 3 rondes voor de leveringen. Opdrachtnemer probeert zoveel mogelijk van de bestelling bij eerstvolgende levering af te leveren bij het Deltion College.</t>
  </si>
  <si>
    <t xml:space="preserve">Opdrachtnemer garandeert dat er kwalitatief goede verpakking, collo (kratten, boxen en dergelijke) worden ingezet teneinde het interne logistieke proces binnen het Deltion College te waarborgen. </t>
  </si>
  <si>
    <t>Opdrachtnemer is in staat om spoedbestellingen in overleg te leveren.</t>
  </si>
  <si>
    <t>In overleg zal gedurende de eerste 6 maanden van de samenwerking maandelijks een evaluatiegesprek plaatsvinden tussen de contactpersoon (van Opdrachtgever) en de contractmanager van het Deltion College. 
Na deze periode zal het aantal momenten in overleg teruggebracht worden tot minimaal één keer per jaar. Opdrachtnemer neemt het initiatief tot het maken van de afspraken en zorgt voor de verslaglegging</t>
  </si>
  <si>
    <t xml:space="preserve">Minimaal 1 maal per jaar organiseert Opdrachtnemer kostenloos een workshop / gastcollege voor de studenten van het Deltion College. Hierin worden trends en ontwikkelingen op het gebied van automaterialen toegelicht. </t>
  </si>
  <si>
    <t>Opdrachtnemer beschikt over een servicepunt, dat zowel telefonisch, per e-mail en WhatsApp (of vergelijkbaar) bereikbaar is tijdens kantoortijden (8.00 uur tot 17.00 uur).</t>
  </si>
  <si>
    <r>
      <t xml:space="preserve">Levering vindt plaats gedurende de openingstijden van het Logistiek Centrum (dagelijks tussen 7.30 uur en 16.00 uur) op de in </t>
    </r>
    <r>
      <rPr>
        <b/>
        <sz val="10"/>
        <color rgb="FF000000"/>
        <rFont val="Arial"/>
        <family val="2"/>
      </rPr>
      <t>Bijlage 10</t>
    </r>
    <r>
      <rPr>
        <sz val="10"/>
        <color rgb="FF000000"/>
        <rFont val="Arial"/>
        <family val="2"/>
      </rPr>
      <t xml:space="preserve"> benoemde adressen.</t>
    </r>
  </si>
  <si>
    <t>Indien een levering (op een andere locatie dan het Logistieke Centrum) niet in ontvangst genomen kan worden, dan wordt deze in de dezelfde afleverronde geleverd bij het Logistieke Centrum.</t>
  </si>
  <si>
    <r>
      <t xml:space="preserve">Opdrachtnemer is in staat alle gebruikelijke materialen die vallen binnen het historische én het toekomstige afnameprofiel kunnen leveren. Het Deltion College wenst te beschikken over een zo groot mogelijk assortiment. Ter indicatie van het door Opdrachtgever vereiste assortiment is </t>
    </r>
    <r>
      <rPr>
        <b/>
        <sz val="10"/>
        <color rgb="FF000000"/>
        <rFont val="Arial"/>
        <family val="2"/>
      </rPr>
      <t>Bijlage 11</t>
    </r>
    <r>
      <rPr>
        <sz val="10"/>
        <color rgb="FF000000"/>
        <rFont val="Arial"/>
        <family val="2"/>
      </rPr>
      <t xml:space="preserve"> opgenomen.</t>
    </r>
  </si>
  <si>
    <r>
      <t xml:space="preserve">Opdrachtnemer draagt zorg voor het goed op elkaar laten aansluiten van systemen, waaronder een koppeling met het inkoopordersysteem van het Deltion College (thans Proquro). Een voorbeeld SAPI bestand ten behoeve van de interne webshop van het Deltion College is bijgevoegd als </t>
    </r>
    <r>
      <rPr>
        <b/>
        <sz val="10"/>
        <color rgb="FF000000"/>
        <rFont val="Arial"/>
        <family val="2"/>
      </rPr>
      <t>Bijlage 12</t>
    </r>
    <r>
      <rPr>
        <sz val="10"/>
        <color rgb="FF00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</si>
</sst>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2" x14ac:knownFonts="1">
    <font>
      <sz val="11"/>
      <color rgb="FF000000"/>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6"/>
      <color rgb="FFFF7A00"/>
      <name val="Arial"/>
      <family val="2"/>
    </font>
    <font>
      <sz val="10"/>
      <color theme="1"/>
      <name val="Arial"/>
      <family val="2"/>
    </font>
    <font>
      <sz val="12"/>
      <color theme="1"/>
      <name val="Arial"/>
      <family val="2"/>
    </font>
    <font>
      <b/>
      <sz val="10"/>
      <color theme="1"/>
      <name val="Arial"/>
      <family val="2"/>
    </font>
    <font>
      <sz val="10"/>
      <color rgb="FF000000"/>
      <name val="Arial"/>
      <family val="2"/>
    </font>
    <font>
      <b/>
      <sz val="10"/>
      <color rgb="FFFFFFFF"/>
      <name val="Arial"/>
      <family val="2"/>
    </font>
    <font>
      <b/>
      <sz val="10"/>
      <color rgb="FF000000"/>
      <name val="Arial"/>
      <family val="2"/>
    </font>
    <font>
      <sz val="16"/>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7A00"/>
        <bgColor indexed="64"/>
      </patternFill>
    </fill>
    <fill>
      <patternFill patternType="solid">
        <fgColor rgb="FFFFFF0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 fillId="0" borderId="0"/>
    <xf numFmtId="44" fontId="3" fillId="0" borderId="0" applyFont="0" applyFill="0" applyBorder="0" applyAlignment="0" applyProtection="0"/>
    <xf numFmtId="43" fontId="3" fillId="0" borderId="0" applyFont="0" applyFill="0" applyBorder="0" applyAlignment="0" applyProtection="0"/>
    <xf numFmtId="0" fontId="1" fillId="0" borderId="0"/>
  </cellStyleXfs>
  <cellXfs count="30">
    <xf numFmtId="0" fontId="0" fillId="0" borderId="0" xfId="0"/>
    <xf numFmtId="0" fontId="4" fillId="2" borderId="0" xfId="4" applyFont="1" applyFill="1"/>
    <xf numFmtId="0" fontId="5" fillId="2" borderId="0" xfId="4" applyFont="1" applyFill="1"/>
    <xf numFmtId="0" fontId="6" fillId="2" borderId="0" xfId="4" applyFont="1" applyFill="1"/>
    <xf numFmtId="0" fontId="7" fillId="3" borderId="1" xfId="4" applyFont="1" applyFill="1" applyBorder="1"/>
    <xf numFmtId="0" fontId="7" fillId="3" borderId="2" xfId="4" applyFont="1" applyFill="1" applyBorder="1"/>
    <xf numFmtId="0" fontId="5" fillId="3" borderId="3" xfId="4" applyFont="1" applyFill="1" applyBorder="1"/>
    <xf numFmtId="0" fontId="5" fillId="3" borderId="5" xfId="4" applyFont="1" applyFill="1" applyBorder="1"/>
    <xf numFmtId="0" fontId="5" fillId="3" borderId="7" xfId="4" quotePrefix="1" applyFont="1" applyFill="1" applyBorder="1" applyAlignment="1">
      <alignment horizontal="left"/>
    </xf>
    <xf numFmtId="0" fontId="5" fillId="3" borderId="8" xfId="4" applyFont="1" applyFill="1" applyBorder="1"/>
    <xf numFmtId="0" fontId="5" fillId="3" borderId="0" xfId="4" applyFont="1" applyFill="1" applyBorder="1"/>
    <xf numFmtId="0" fontId="8" fillId="0" borderId="9" xfId="0" applyFont="1" applyBorder="1" applyAlignment="1">
      <alignment vertical="center" wrapText="1"/>
    </xf>
    <xf numFmtId="0" fontId="8" fillId="2" borderId="0" xfId="0" applyFont="1" applyFill="1"/>
    <xf numFmtId="0" fontId="8" fillId="2" borderId="0" xfId="0" applyFont="1" applyFill="1" applyAlignment="1"/>
    <xf numFmtId="0" fontId="8" fillId="0" borderId="9" xfId="0" applyFont="1" applyBorder="1" applyAlignment="1">
      <alignment horizontal="center" vertical="center"/>
    </xf>
    <xf numFmtId="0" fontId="9" fillId="4" borderId="10" xfId="0" applyFont="1" applyFill="1" applyBorder="1" applyAlignment="1">
      <alignment vertical="center"/>
    </xf>
    <xf numFmtId="0" fontId="9" fillId="4" borderId="12" xfId="0" applyFont="1" applyFill="1" applyBorder="1" applyAlignment="1">
      <alignment vertical="center" wrapText="1"/>
    </xf>
    <xf numFmtId="0" fontId="8" fillId="5" borderId="9" xfId="0" applyFont="1" applyFill="1" applyBorder="1" applyAlignment="1" applyProtection="1">
      <alignment horizontal="center" vertical="center" wrapText="1"/>
      <protection locked="0"/>
    </xf>
    <xf numFmtId="0" fontId="9" fillId="4" borderId="11" xfId="0" applyFont="1" applyFill="1" applyBorder="1" applyAlignment="1">
      <alignment vertical="center" wrapText="1"/>
    </xf>
    <xf numFmtId="0" fontId="11" fillId="2" borderId="0" xfId="0" applyFont="1" applyFill="1"/>
    <xf numFmtId="0" fontId="5" fillId="3" borderId="4" xfId="0" applyFont="1" applyFill="1" applyBorder="1"/>
    <xf numFmtId="0" fontId="5" fillId="3" borderId="6" xfId="0" quotePrefix="1" applyFont="1" applyFill="1" applyBorder="1" applyAlignment="1">
      <alignment horizontal="left"/>
    </xf>
    <xf numFmtId="0" fontId="5" fillId="3" borderId="4" xfId="0" quotePrefix="1" applyFont="1" applyFill="1" applyBorder="1" applyAlignment="1">
      <alignment horizontal="left"/>
    </xf>
    <xf numFmtId="0" fontId="5" fillId="3" borderId="0" xfId="0" quotePrefix="1" applyFont="1" applyFill="1" applyAlignment="1">
      <alignment horizontal="left"/>
    </xf>
    <xf numFmtId="0" fontId="5" fillId="3" borderId="5" xfId="0" applyFont="1" applyFill="1" applyBorder="1"/>
    <xf numFmtId="0" fontId="8" fillId="2" borderId="0" xfId="0" applyFont="1" applyFill="1" applyAlignment="1">
      <alignment wrapText="1"/>
    </xf>
    <xf numFmtId="0" fontId="8" fillId="0" borderId="0" xfId="0" applyFont="1" applyFill="1" applyBorder="1" applyAlignment="1">
      <alignment wrapText="1"/>
    </xf>
    <xf numFmtId="0" fontId="8" fillId="2" borderId="9" xfId="0" applyFont="1" applyFill="1" applyBorder="1" applyAlignment="1">
      <alignment wrapText="1"/>
    </xf>
    <xf numFmtId="0" fontId="8" fillId="2" borderId="9" xfId="0" applyFont="1" applyFill="1" applyBorder="1" applyAlignment="1">
      <alignment horizontal="center" vertical="center"/>
    </xf>
    <xf numFmtId="0" fontId="8" fillId="2" borderId="9" xfId="0" applyFont="1" applyFill="1" applyBorder="1" applyAlignment="1">
      <alignment vertical="center" wrapText="1"/>
    </xf>
  </cellXfs>
  <cellStyles count="5">
    <cellStyle name="Komma 2" xfId="3" xr:uid="{425744D1-1EFA-4179-B17B-DA52A4180825}"/>
    <cellStyle name="Standaard" xfId="0" builtinId="0"/>
    <cellStyle name="Standaard 2" xfId="1" xr:uid="{E7E675F4-6B2F-4EE6-A99F-BAD2259A6C7A}"/>
    <cellStyle name="Standaard 3" xfId="4" xr:uid="{56EEEBD6-A9A3-4CA2-A83B-1B8B8689387E}"/>
    <cellStyle name="Valuta 2" xfId="2" xr:uid="{C6CE275B-4C2B-4DBA-8BA7-9FF1C3C75375}"/>
  </cellStyles>
  <dxfs count="8">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
      <font>
        <color theme="0"/>
      </font>
      <fill>
        <patternFill>
          <bgColor rgb="FFC0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5515494</xdr:colOff>
      <xdr:row>0</xdr:row>
      <xdr:rowOff>57150</xdr:rowOff>
    </xdr:from>
    <xdr:to>
      <xdr:col>3</xdr:col>
      <xdr:colOff>1037590</xdr:colOff>
      <xdr:row>2</xdr:row>
      <xdr:rowOff>57150</xdr:rowOff>
    </xdr:to>
    <xdr:pic>
      <xdr:nvPicPr>
        <xdr:cNvPr id="2" name="Afbeelding 1">
          <a:extLst>
            <a:ext uri="{FF2B5EF4-FFF2-40B4-BE49-F238E27FC236}">
              <a16:creationId xmlns:a16="http://schemas.microsoft.com/office/drawing/2014/main" id="{B1693453-0EDC-4E54-A38E-D3A95127DC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3344" y="57150"/>
          <a:ext cx="1322821" cy="44767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A4CF-733F-43AC-9EE4-FB190035F0FB}">
  <sheetPr>
    <pageSetUpPr fitToPage="1"/>
  </sheetPr>
  <dimension ref="B2:E9"/>
  <sheetViews>
    <sheetView workbookViewId="0"/>
  </sheetViews>
  <sheetFormatPr defaultColWidth="9.140625" defaultRowHeight="15" x14ac:dyDescent="0.2"/>
  <cols>
    <col min="1" max="1" width="3.5703125" style="2" customWidth="1"/>
    <col min="2" max="2" width="24.140625" style="2" customWidth="1"/>
    <col min="3" max="3" width="87" style="2" customWidth="1"/>
    <col min="4" max="4" width="16" style="2" bestFit="1" customWidth="1"/>
    <col min="5" max="5" width="9.140625" style="3"/>
    <col min="6" max="16384" width="9.140625" style="2"/>
  </cols>
  <sheetData>
    <row r="2" spans="2:4" ht="20.25" x14ac:dyDescent="0.3">
      <c r="B2" s="1" t="s">
        <v>1</v>
      </c>
      <c r="C2" s="1" t="s">
        <v>34</v>
      </c>
    </row>
    <row r="3" spans="2:4" ht="15.75" thickBot="1" x14ac:dyDescent="0.25"/>
    <row r="4" spans="2:4" x14ac:dyDescent="0.2">
      <c r="B4" s="4" t="s">
        <v>0</v>
      </c>
      <c r="C4" s="5"/>
      <c r="D4" s="6"/>
    </row>
    <row r="5" spans="2:4" x14ac:dyDescent="0.2">
      <c r="B5" s="20" t="s">
        <v>30</v>
      </c>
      <c r="C5" s="10"/>
      <c r="D5" s="7"/>
    </row>
    <row r="6" spans="2:4" x14ac:dyDescent="0.2">
      <c r="B6" s="20" t="s">
        <v>29</v>
      </c>
      <c r="C6" s="10"/>
      <c r="D6" s="7"/>
    </row>
    <row r="7" spans="2:4" x14ac:dyDescent="0.2">
      <c r="B7" s="20" t="s">
        <v>33</v>
      </c>
      <c r="C7" s="10"/>
      <c r="D7" s="7"/>
    </row>
    <row r="8" spans="2:4" x14ac:dyDescent="0.2">
      <c r="B8" s="22" t="s">
        <v>32</v>
      </c>
      <c r="C8" s="23"/>
      <c r="D8" s="24"/>
    </row>
    <row r="9" spans="2:4" ht="15.75" thickBot="1" x14ac:dyDescent="0.25">
      <c r="B9" s="21" t="s">
        <v>31</v>
      </c>
      <c r="C9" s="8"/>
      <c r="D9" s="9"/>
    </row>
  </sheetData>
  <sheetProtection algorithmName="SHA-512" hashValue="4jJ4cwK2fDrdEjWtBCT+We38ioIP82ZpuI94IMdAgMmoAbnNFT+94lvpXURYipzI1vJgBaL2ij7tknBBdVS+Hw==" saltValue="o4nCwh07ChDu9q8I7jaysg==" spinCount="100000" sheet="1" objects="1" scenarios="1"/>
  <pageMargins left="0.70866141732283472" right="0.70866141732283472" top="0.74803149606299213" bottom="0.74803149606299213" header="0.31496062992125984" footer="0.31496062992125984"/>
  <pageSetup paperSize="9" scale="68" orientation="portrait" verticalDpi="0" r:id="rId1"/>
  <headerFooter>
    <oddFooter>&amp;L&amp;F - tabblad  &amp;A&amp;Rpagina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98D5E-2B15-4FC7-A3F5-5116B6073329}">
  <sheetPr>
    <pageSetUpPr fitToPage="1"/>
  </sheetPr>
  <dimension ref="A1:D63"/>
  <sheetViews>
    <sheetView tabSelected="1" workbookViewId="0"/>
  </sheetViews>
  <sheetFormatPr defaultColWidth="9.140625" defaultRowHeight="12.75" x14ac:dyDescent="0.2"/>
  <cols>
    <col min="1" max="1" width="4.85546875" style="13" customWidth="1"/>
    <col min="2" max="2" width="108.140625" style="25" customWidth="1"/>
    <col min="3" max="3" width="8.42578125" style="12" bestFit="1" customWidth="1"/>
    <col min="4" max="16384" width="9.140625" style="12"/>
  </cols>
  <sheetData>
    <row r="1" spans="1:4" ht="20.25" x14ac:dyDescent="0.3">
      <c r="A1" s="15" t="s">
        <v>2</v>
      </c>
      <c r="B1" s="18"/>
      <c r="C1" s="16" t="s">
        <v>28</v>
      </c>
      <c r="D1" s="19"/>
    </row>
    <row r="2" spans="1:4" ht="25.5" x14ac:dyDescent="0.3">
      <c r="A2" s="28">
        <v>1</v>
      </c>
      <c r="B2" s="29" t="s">
        <v>3</v>
      </c>
      <c r="C2" s="17"/>
      <c r="D2" s="19"/>
    </row>
    <row r="3" spans="1:4" ht="25.5" x14ac:dyDescent="0.3">
      <c r="A3" s="28">
        <f>A2+1</f>
        <v>2</v>
      </c>
      <c r="B3" s="29" t="s">
        <v>4</v>
      </c>
      <c r="C3" s="17"/>
      <c r="D3" s="19"/>
    </row>
    <row r="4" spans="1:4" ht="25.5" x14ac:dyDescent="0.3">
      <c r="A4" s="28">
        <f t="shared" ref="A4:A9" si="0">A3+1</f>
        <v>3</v>
      </c>
      <c r="B4" s="29" t="s">
        <v>5</v>
      </c>
      <c r="C4" s="17"/>
      <c r="D4" s="19"/>
    </row>
    <row r="5" spans="1:4" ht="127.5" x14ac:dyDescent="0.3">
      <c r="A5" s="28">
        <f t="shared" si="0"/>
        <v>4</v>
      </c>
      <c r="B5" s="29" t="s">
        <v>26</v>
      </c>
      <c r="C5" s="17"/>
      <c r="D5" s="19"/>
    </row>
    <row r="6" spans="1:4" ht="25.5" x14ac:dyDescent="0.3">
      <c r="A6" s="28">
        <f t="shared" si="0"/>
        <v>5</v>
      </c>
      <c r="B6" s="29" t="s">
        <v>6</v>
      </c>
      <c r="C6" s="17"/>
      <c r="D6" s="19"/>
    </row>
    <row r="7" spans="1:4" ht="20.25" x14ac:dyDescent="0.3">
      <c r="A7" s="28">
        <f t="shared" si="0"/>
        <v>6</v>
      </c>
      <c r="B7" s="29" t="s">
        <v>7</v>
      </c>
      <c r="C7" s="17"/>
      <c r="D7" s="19"/>
    </row>
    <row r="8" spans="1:4" ht="20.25" x14ac:dyDescent="0.3">
      <c r="A8" s="28">
        <f t="shared" si="0"/>
        <v>7</v>
      </c>
      <c r="B8" s="29" t="s">
        <v>8</v>
      </c>
      <c r="C8" s="17"/>
      <c r="D8" s="19"/>
    </row>
    <row r="9" spans="1:4" ht="38.25" x14ac:dyDescent="0.3">
      <c r="A9" s="28">
        <f t="shared" si="0"/>
        <v>8</v>
      </c>
      <c r="B9" s="29" t="s">
        <v>9</v>
      </c>
      <c r="C9" s="17"/>
      <c r="D9" s="19"/>
    </row>
    <row r="10" spans="1:4" ht="20.25" x14ac:dyDescent="0.3">
      <c r="A10" s="15" t="s">
        <v>10</v>
      </c>
      <c r="B10" s="18"/>
      <c r="C10" s="16" t="s">
        <v>28</v>
      </c>
      <c r="D10" s="19"/>
    </row>
    <row r="11" spans="1:4" ht="38.25" x14ac:dyDescent="0.3">
      <c r="A11" s="28">
        <f>A9+1</f>
        <v>9</v>
      </c>
      <c r="B11" s="29" t="s">
        <v>70</v>
      </c>
      <c r="C11" s="17"/>
      <c r="D11" s="19"/>
    </row>
    <row r="12" spans="1:4" ht="25.5" x14ac:dyDescent="0.3">
      <c r="A12" s="28">
        <f t="shared" ref="A12" si="1">A11+1</f>
        <v>10</v>
      </c>
      <c r="B12" s="29" t="s">
        <v>35</v>
      </c>
      <c r="C12" s="17"/>
      <c r="D12" s="19"/>
    </row>
    <row r="13" spans="1:4" ht="20.25" x14ac:dyDescent="0.3">
      <c r="A13" s="15" t="s">
        <v>11</v>
      </c>
      <c r="B13" s="18"/>
      <c r="C13" s="16" t="s">
        <v>28</v>
      </c>
      <c r="D13" s="19"/>
    </row>
    <row r="14" spans="1:4" ht="25.5" x14ac:dyDescent="0.3">
      <c r="A14" s="28">
        <f>A12+1</f>
        <v>11</v>
      </c>
      <c r="B14" s="29" t="s">
        <v>48</v>
      </c>
      <c r="C14" s="17"/>
      <c r="D14" s="19"/>
    </row>
    <row r="15" spans="1:4" ht="38.25" x14ac:dyDescent="0.3">
      <c r="A15" s="28">
        <f t="shared" ref="A15:A27" si="2">A14+1</f>
        <v>12</v>
      </c>
      <c r="B15" s="29" t="s">
        <v>71</v>
      </c>
      <c r="C15" s="17"/>
      <c r="D15" s="19"/>
    </row>
    <row r="16" spans="1:4" ht="25.5" x14ac:dyDescent="0.3">
      <c r="A16" s="28">
        <f t="shared" si="2"/>
        <v>13</v>
      </c>
      <c r="B16" s="29" t="s">
        <v>47</v>
      </c>
      <c r="C16" s="17"/>
      <c r="D16" s="19"/>
    </row>
    <row r="17" spans="1:4" ht="20.25" x14ac:dyDescent="0.3">
      <c r="A17" s="28">
        <f t="shared" si="2"/>
        <v>14</v>
      </c>
      <c r="B17" s="29" t="s">
        <v>54</v>
      </c>
      <c r="C17" s="17"/>
      <c r="D17" s="19"/>
    </row>
    <row r="18" spans="1:4" ht="25.5" x14ac:dyDescent="0.3">
      <c r="A18" s="28">
        <f t="shared" si="2"/>
        <v>15</v>
      </c>
      <c r="B18" s="29" t="s">
        <v>55</v>
      </c>
      <c r="C18" s="17"/>
      <c r="D18" s="19"/>
    </row>
    <row r="19" spans="1:4" ht="38.25" x14ac:dyDescent="0.3">
      <c r="A19" s="28">
        <f t="shared" si="2"/>
        <v>16</v>
      </c>
      <c r="B19" s="29" t="s">
        <v>12</v>
      </c>
      <c r="C19" s="17"/>
      <c r="D19" s="19"/>
    </row>
    <row r="20" spans="1:4" ht="38.25" x14ac:dyDescent="0.3">
      <c r="A20" s="28">
        <f t="shared" si="2"/>
        <v>17</v>
      </c>
      <c r="B20" s="29" t="s">
        <v>61</v>
      </c>
      <c r="C20" s="17"/>
      <c r="D20" s="19"/>
    </row>
    <row r="21" spans="1:4" ht="25.5" x14ac:dyDescent="0.3">
      <c r="A21" s="28">
        <f t="shared" si="2"/>
        <v>18</v>
      </c>
      <c r="B21" s="29" t="s">
        <v>50</v>
      </c>
      <c r="C21" s="17"/>
      <c r="D21" s="19"/>
    </row>
    <row r="22" spans="1:4" ht="25.5" x14ac:dyDescent="0.3">
      <c r="A22" s="28">
        <f t="shared" si="2"/>
        <v>19</v>
      </c>
      <c r="B22" s="29" t="s">
        <v>49</v>
      </c>
      <c r="C22" s="17"/>
      <c r="D22" s="19"/>
    </row>
    <row r="23" spans="1:4" ht="27" x14ac:dyDescent="0.3">
      <c r="A23" s="28">
        <f t="shared" si="2"/>
        <v>20</v>
      </c>
      <c r="B23" s="25" t="s">
        <v>58</v>
      </c>
      <c r="C23" s="17"/>
      <c r="D23" s="19"/>
    </row>
    <row r="24" spans="1:4" ht="25.5" x14ac:dyDescent="0.3">
      <c r="A24" s="28">
        <f t="shared" si="2"/>
        <v>21</v>
      </c>
      <c r="B24" s="29" t="s">
        <v>59</v>
      </c>
      <c r="C24" s="17"/>
      <c r="D24" s="19"/>
    </row>
    <row r="25" spans="1:4" ht="25.5" x14ac:dyDescent="0.3">
      <c r="A25" s="28">
        <f t="shared" si="2"/>
        <v>22</v>
      </c>
      <c r="B25" s="29" t="s">
        <v>60</v>
      </c>
      <c r="C25" s="17"/>
      <c r="D25" s="19"/>
    </row>
    <row r="26" spans="1:4" ht="38.25" x14ac:dyDescent="0.3">
      <c r="A26" s="28">
        <f t="shared" si="2"/>
        <v>23</v>
      </c>
      <c r="B26" s="29" t="s">
        <v>36</v>
      </c>
      <c r="C26" s="17"/>
      <c r="D26" s="19"/>
    </row>
    <row r="27" spans="1:4" ht="20.25" x14ac:dyDescent="0.3">
      <c r="A27" s="28">
        <f t="shared" si="2"/>
        <v>24</v>
      </c>
      <c r="B27" s="29" t="s">
        <v>13</v>
      </c>
      <c r="C27" s="17"/>
      <c r="D27" s="19"/>
    </row>
    <row r="28" spans="1:4" ht="20.25" x14ac:dyDescent="0.3">
      <c r="A28" s="15" t="s">
        <v>14</v>
      </c>
      <c r="B28" s="18"/>
      <c r="C28" s="16" t="s">
        <v>28</v>
      </c>
      <c r="D28" s="19"/>
    </row>
    <row r="29" spans="1:4" ht="38.25" x14ac:dyDescent="0.3">
      <c r="A29" s="28">
        <f>A27+1</f>
        <v>25</v>
      </c>
      <c r="B29" s="29" t="s">
        <v>62</v>
      </c>
      <c r="C29" s="17"/>
      <c r="D29" s="19"/>
    </row>
    <row r="30" spans="1:4" ht="25.5" x14ac:dyDescent="0.3">
      <c r="A30" s="28">
        <f t="shared" ref="A30:A44" si="3">A29+1</f>
        <v>26</v>
      </c>
      <c r="B30" s="29" t="s">
        <v>56</v>
      </c>
      <c r="C30" s="17"/>
      <c r="D30" s="19"/>
    </row>
    <row r="31" spans="1:4" ht="25.5" x14ac:dyDescent="0.3">
      <c r="A31" s="28">
        <f t="shared" si="3"/>
        <v>27</v>
      </c>
      <c r="B31" s="29" t="s">
        <v>42</v>
      </c>
      <c r="C31" s="17"/>
      <c r="D31" s="19"/>
    </row>
    <row r="32" spans="1:4" ht="25.5" x14ac:dyDescent="0.3">
      <c r="A32" s="28">
        <f t="shared" si="3"/>
        <v>28</v>
      </c>
      <c r="B32" s="29" t="s">
        <v>68</v>
      </c>
      <c r="C32" s="17"/>
      <c r="D32" s="19"/>
    </row>
    <row r="33" spans="1:4" ht="25.5" x14ac:dyDescent="0.3">
      <c r="A33" s="28">
        <f t="shared" si="3"/>
        <v>29</v>
      </c>
      <c r="B33" s="29" t="s">
        <v>69</v>
      </c>
      <c r="C33" s="17"/>
      <c r="D33" s="19"/>
    </row>
    <row r="34" spans="1:4" ht="89.25" x14ac:dyDescent="0.3">
      <c r="A34" s="28">
        <f t="shared" si="3"/>
        <v>30</v>
      </c>
      <c r="B34" s="29" t="s">
        <v>27</v>
      </c>
      <c r="C34" s="17"/>
      <c r="D34" s="19"/>
    </row>
    <row r="35" spans="1:4" ht="25.5" x14ac:dyDescent="0.3">
      <c r="A35" s="28">
        <f t="shared" si="3"/>
        <v>31</v>
      </c>
      <c r="B35" s="29" t="s">
        <v>63</v>
      </c>
      <c r="C35" s="17"/>
      <c r="D35" s="19"/>
    </row>
    <row r="36" spans="1:4" ht="20.25" x14ac:dyDescent="0.3">
      <c r="A36" s="28">
        <f t="shared" si="3"/>
        <v>32</v>
      </c>
      <c r="B36" s="29" t="s">
        <v>64</v>
      </c>
      <c r="C36" s="17"/>
      <c r="D36" s="19"/>
    </row>
    <row r="37" spans="1:4" ht="25.5" x14ac:dyDescent="0.3">
      <c r="A37" s="28">
        <f t="shared" si="3"/>
        <v>33</v>
      </c>
      <c r="B37" s="29" t="s">
        <v>15</v>
      </c>
      <c r="C37" s="17"/>
      <c r="D37" s="19"/>
    </row>
    <row r="38" spans="1:4" ht="20.25" x14ac:dyDescent="0.3">
      <c r="A38" s="28">
        <f t="shared" si="3"/>
        <v>34</v>
      </c>
      <c r="B38" s="29" t="s">
        <v>16</v>
      </c>
      <c r="C38" s="17"/>
      <c r="D38" s="19"/>
    </row>
    <row r="39" spans="1:4" ht="38.25" x14ac:dyDescent="0.3">
      <c r="A39" s="28">
        <f t="shared" si="3"/>
        <v>35</v>
      </c>
      <c r="B39" s="29" t="s">
        <v>37</v>
      </c>
      <c r="C39" s="17"/>
      <c r="D39" s="19"/>
    </row>
    <row r="40" spans="1:4" ht="20.25" x14ac:dyDescent="0.3">
      <c r="A40" s="28">
        <f t="shared" si="3"/>
        <v>36</v>
      </c>
      <c r="B40" s="29" t="s">
        <v>38</v>
      </c>
      <c r="C40" s="17"/>
      <c r="D40" s="19"/>
    </row>
    <row r="41" spans="1:4" ht="25.5" x14ac:dyDescent="0.3">
      <c r="A41" s="28">
        <f t="shared" si="3"/>
        <v>37</v>
      </c>
      <c r="B41" s="29" t="s">
        <v>40</v>
      </c>
      <c r="C41" s="17"/>
      <c r="D41" s="19"/>
    </row>
    <row r="42" spans="1:4" ht="20.25" x14ac:dyDescent="0.3">
      <c r="A42" s="28">
        <f t="shared" si="3"/>
        <v>38</v>
      </c>
      <c r="B42" s="29" t="s">
        <v>17</v>
      </c>
      <c r="C42" s="17"/>
      <c r="D42" s="19"/>
    </row>
    <row r="43" spans="1:4" ht="25.5" x14ac:dyDescent="0.3">
      <c r="A43" s="28">
        <f t="shared" si="3"/>
        <v>39</v>
      </c>
      <c r="B43" s="29" t="s">
        <v>18</v>
      </c>
      <c r="C43" s="17"/>
      <c r="D43" s="19"/>
    </row>
    <row r="44" spans="1:4" ht="20.25" x14ac:dyDescent="0.3">
      <c r="A44" s="28">
        <f t="shared" si="3"/>
        <v>40</v>
      </c>
      <c r="B44" s="29" t="s">
        <v>19</v>
      </c>
      <c r="C44" s="17"/>
      <c r="D44" s="19"/>
    </row>
    <row r="45" spans="1:4" ht="20.25" x14ac:dyDescent="0.3">
      <c r="A45" s="15" t="s">
        <v>20</v>
      </c>
      <c r="B45" s="18"/>
      <c r="C45" s="16" t="s">
        <v>28</v>
      </c>
      <c r="D45" s="19"/>
    </row>
    <row r="46" spans="1:4" ht="25.5" x14ac:dyDescent="0.3">
      <c r="A46" s="28">
        <f>A44+1</f>
        <v>41</v>
      </c>
      <c r="B46" s="29" t="s">
        <v>21</v>
      </c>
      <c r="C46" s="17"/>
      <c r="D46" s="19"/>
    </row>
    <row r="47" spans="1:4" ht="20.25" x14ac:dyDescent="0.3">
      <c r="A47" s="28">
        <f t="shared" ref="A47:A50" si="4">A46+1</f>
        <v>42</v>
      </c>
      <c r="B47" s="29" t="s">
        <v>22</v>
      </c>
      <c r="C47" s="17"/>
      <c r="D47" s="19"/>
    </row>
    <row r="48" spans="1:4" ht="20.25" x14ac:dyDescent="0.3">
      <c r="A48" s="28">
        <f t="shared" si="4"/>
        <v>43</v>
      </c>
      <c r="B48" s="29" t="s">
        <v>45</v>
      </c>
      <c r="C48" s="17"/>
      <c r="D48" s="19"/>
    </row>
    <row r="49" spans="1:4" ht="25.5" x14ac:dyDescent="0.3">
      <c r="A49" s="28">
        <f t="shared" si="4"/>
        <v>44</v>
      </c>
      <c r="B49" s="29" t="s">
        <v>39</v>
      </c>
      <c r="C49" s="17"/>
      <c r="D49" s="19"/>
    </row>
    <row r="50" spans="1:4" ht="20.25" x14ac:dyDescent="0.3">
      <c r="A50" s="28">
        <f t="shared" si="4"/>
        <v>45</v>
      </c>
      <c r="B50" s="29" t="s">
        <v>41</v>
      </c>
      <c r="C50" s="17"/>
      <c r="D50" s="19"/>
    </row>
    <row r="51" spans="1:4" ht="20.25" x14ac:dyDescent="0.3">
      <c r="A51" s="15" t="s">
        <v>23</v>
      </c>
      <c r="B51" s="18"/>
      <c r="C51" s="16" t="s">
        <v>28</v>
      </c>
      <c r="D51" s="19"/>
    </row>
    <row r="52" spans="1:4" ht="90.75" x14ac:dyDescent="0.3">
      <c r="A52" s="14">
        <f>A50+1</f>
        <v>46</v>
      </c>
      <c r="B52" s="26" t="s">
        <v>46</v>
      </c>
      <c r="C52" s="17"/>
      <c r="D52" s="19"/>
    </row>
    <row r="53" spans="1:4" ht="25.5" x14ac:dyDescent="0.3">
      <c r="A53" s="14">
        <f t="shared" ref="A53" si="5">A52+1</f>
        <v>47</v>
      </c>
      <c r="B53" s="11" t="s">
        <v>44</v>
      </c>
      <c r="C53" s="17"/>
      <c r="D53" s="19"/>
    </row>
    <row r="54" spans="1:4" ht="25.5" x14ac:dyDescent="0.3">
      <c r="A54" s="14">
        <f t="shared" ref="A54:A55" si="6">A53+1</f>
        <v>48</v>
      </c>
      <c r="B54" s="11" t="s">
        <v>53</v>
      </c>
      <c r="C54" s="17"/>
      <c r="D54" s="19"/>
    </row>
    <row r="55" spans="1:4" ht="20.25" x14ac:dyDescent="0.3">
      <c r="A55" s="28">
        <f t="shared" si="6"/>
        <v>49</v>
      </c>
      <c r="B55" s="29" t="s">
        <v>57</v>
      </c>
      <c r="C55" s="17"/>
      <c r="D55" s="19"/>
    </row>
    <row r="56" spans="1:4" ht="20.25" x14ac:dyDescent="0.3">
      <c r="A56" s="15" t="s">
        <v>24</v>
      </c>
      <c r="B56" s="18"/>
      <c r="C56" s="16" t="s">
        <v>28</v>
      </c>
      <c r="D56" s="19"/>
    </row>
    <row r="57" spans="1:4" ht="20.25" x14ac:dyDescent="0.3">
      <c r="A57" s="14">
        <f>A55+1</f>
        <v>50</v>
      </c>
      <c r="B57" s="11" t="s">
        <v>25</v>
      </c>
      <c r="C57" s="17"/>
      <c r="D57" s="19"/>
    </row>
    <row r="58" spans="1:4" ht="51" x14ac:dyDescent="0.3">
      <c r="A58" s="14">
        <f t="shared" ref="A58" si="7">A57+1</f>
        <v>51</v>
      </c>
      <c r="B58" s="11" t="s">
        <v>65</v>
      </c>
      <c r="C58" s="17"/>
      <c r="D58" s="19"/>
    </row>
    <row r="59" spans="1:4" ht="102" x14ac:dyDescent="0.3">
      <c r="A59" s="14">
        <f t="shared" ref="A59:A60" si="8">A58+1</f>
        <v>52</v>
      </c>
      <c r="B59" s="11" t="s">
        <v>51</v>
      </c>
      <c r="C59" s="17"/>
      <c r="D59" s="19"/>
    </row>
    <row r="60" spans="1:4" ht="25.5" x14ac:dyDescent="0.3">
      <c r="A60" s="14">
        <f t="shared" si="8"/>
        <v>53</v>
      </c>
      <c r="B60" s="11" t="s">
        <v>67</v>
      </c>
      <c r="C60" s="17"/>
      <c r="D60" s="19"/>
    </row>
    <row r="61" spans="1:4" ht="20.25" x14ac:dyDescent="0.3">
      <c r="A61" s="15" t="s">
        <v>52</v>
      </c>
      <c r="B61" s="18"/>
      <c r="C61" s="16" t="s">
        <v>28</v>
      </c>
      <c r="D61" s="19"/>
    </row>
    <row r="62" spans="1:4" ht="25.5" x14ac:dyDescent="0.2">
      <c r="A62" s="14">
        <f>A60+1</f>
        <v>54</v>
      </c>
      <c r="B62" s="11" t="s">
        <v>66</v>
      </c>
      <c r="C62" s="17"/>
    </row>
    <row r="63" spans="1:4" ht="25.5" x14ac:dyDescent="0.2">
      <c r="A63" s="14">
        <f t="shared" ref="A63" si="9">A62+1</f>
        <v>55</v>
      </c>
      <c r="B63" s="27" t="s">
        <v>43</v>
      </c>
      <c r="C63" s="17"/>
    </row>
  </sheetData>
  <sheetProtection algorithmName="SHA-512" hashValue="QOLi/YXExm1soi6NJVxoUcUgK9Aez+DQR12Z2M0wwwOsUBbSuBnrEC4fGlSNeGWsi0/Lv9gvKUXPIt7PHwaZYw==" saltValue="tCfhqhBVImxrtxc38Kk5Fg==" spinCount="100000" sheet="1" objects="1" scenarios="1"/>
  <conditionalFormatting sqref="C2:C9 C11:C12 C46:C50 C52:C54 C57:C60 C20:C27 C29:C44">
    <cfRule type="cellIs" dxfId="7" priority="13" operator="equal">
      <formula>"Ja"</formula>
    </cfRule>
    <cfRule type="cellIs" dxfId="6" priority="14" operator="equal">
      <formula>"Nee"</formula>
    </cfRule>
  </conditionalFormatting>
  <conditionalFormatting sqref="C14:C19">
    <cfRule type="cellIs" dxfId="5" priority="5" operator="equal">
      <formula>"Ja"</formula>
    </cfRule>
    <cfRule type="cellIs" dxfId="4" priority="6" operator="equal">
      <formula>"Nee"</formula>
    </cfRule>
  </conditionalFormatting>
  <conditionalFormatting sqref="C62:C63">
    <cfRule type="cellIs" dxfId="3" priority="3" operator="equal">
      <formula>"Ja"</formula>
    </cfRule>
    <cfRule type="cellIs" dxfId="2" priority="4" operator="equal">
      <formula>"Nee"</formula>
    </cfRule>
  </conditionalFormatting>
  <conditionalFormatting sqref="C55">
    <cfRule type="cellIs" dxfId="1" priority="1" operator="equal">
      <formula>"Ja"</formula>
    </cfRule>
    <cfRule type="cellIs" dxfId="0" priority="2" operator="equal">
      <formula>"Nee"</formula>
    </cfRule>
  </conditionalFormatting>
  <dataValidations count="1">
    <dataValidation type="list" allowBlank="1" showInputMessage="1" showErrorMessage="1" sqref="C2:C9 C11:C12 C46:C50 C57:C60 C62:C63 C52:C55 C14:C27 C29:C44" xr:uid="{4B7C0D93-B8F3-4DA3-9EB9-F5BB4CF06767}">
      <formula1>"Ja,Nee"</formula1>
    </dataValidation>
  </dataValidations>
  <pageMargins left="0.7" right="0.7" top="0.75" bottom="0.75" header="0.3" footer="0.3"/>
  <pageSetup paperSize="9" scale="71" fitToHeight="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8DE10D434AB543AC85E9B9949D1F7F" ma:contentTypeVersion="2" ma:contentTypeDescription="Een nieuw document maken." ma:contentTypeScope="" ma:versionID="fa540305e64f4e96e20c54279754488a">
  <xsd:schema xmlns:xsd="http://www.w3.org/2001/XMLSchema" xmlns:xs="http://www.w3.org/2001/XMLSchema" xmlns:p="http://schemas.microsoft.com/office/2006/metadata/properties" xmlns:ns2="d055a2fc-44db-4d33-a0b0-9d6f2709521c" targetNamespace="http://schemas.microsoft.com/office/2006/metadata/properties" ma:root="true" ma:fieldsID="918c7900962b0e22b5d42ae27b514332" ns2:_="">
    <xsd:import namespace="d055a2fc-44db-4d33-a0b0-9d6f2709521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5a2fc-44db-4d33-a0b0-9d6f27095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6A7E8A-6775-4D5D-A550-E7DB30336F05}">
  <ds:schemaRefs>
    <ds:schemaRef ds:uri="http://purl.org/dc/terms/"/>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d055a2fc-44db-4d33-a0b0-9d6f2709521c"/>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C95809F-D088-40A7-8202-A2B12A4E5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55a2fc-44db-4d33-a0b0-9d6f27095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48D9C8-A3AF-488F-8021-59CD5D9FB6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0. Toelichting</vt:lpstr>
      <vt:lpstr>1. Programma van Eisen</vt:lpstr>
      <vt:lpstr>'0. Toelichting'!Afdrukbereik</vt:lpstr>
      <vt:lpstr>'1. Programma van Eisen'!Afdrukbereik</vt:lpstr>
    </vt:vector>
  </TitlesOfParts>
  <Company>Deltion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van Tuijl</dc:creator>
  <cp:lastModifiedBy>Patrick van Tuijl</cp:lastModifiedBy>
  <cp:lastPrinted>2022-06-29T13:52:10Z</cp:lastPrinted>
  <dcterms:created xsi:type="dcterms:W3CDTF">2022-04-11T12:23:42Z</dcterms:created>
  <dcterms:modified xsi:type="dcterms:W3CDTF">2022-07-14T11:42:55Z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0x010100E18DE10D434AB543AC85E9B9949D1F7F</vt:lpwstr>
  </property>
</Properties>
</file>