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gm\swb\werkgroep-inkoop\Aanbestedingen\02. Arbo dienstverlening 2023-2026\02. Aanbestedingsfase\nota van inlichtingen\"/>
    </mc:Choice>
  </mc:AlternateContent>
  <bookViews>
    <workbookView xWindow="0" yWindow="0" windowWidth="28800" windowHeight="11580"/>
  </bookViews>
  <sheets>
    <sheet name="Blad1" sheetId="1" r:id="rId1"/>
  </sheets>
  <definedNames>
    <definedName name="_xlnm.Print_Area" localSheetId="0">Blad1!$A$2:$F$41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F27" i="1" s="1"/>
  <c r="E14" i="1"/>
  <c r="E20" i="1" l="1"/>
  <c r="E12" i="1" l="1"/>
  <c r="E11" i="1"/>
  <c r="E13" i="1"/>
  <c r="E7" i="1" l="1"/>
  <c r="E10" i="1"/>
  <c r="E19" i="1"/>
  <c r="E18" i="1"/>
  <c r="F21" i="1" s="1"/>
  <c r="E8" i="1" l="1"/>
  <c r="F32" i="1"/>
  <c r="E9" i="1"/>
  <c r="F15" i="1" l="1"/>
  <c r="F34" i="1" s="1"/>
</calcChain>
</file>

<file path=xl/sharedStrings.xml><?xml version="1.0" encoding="utf-8"?>
<sst xmlns="http://schemas.openxmlformats.org/spreadsheetml/2006/main" count="45" uniqueCount="42">
  <si>
    <t>functionaris: bedrijfsarts</t>
  </si>
  <si>
    <t>functionaris: Arbo verpleegkundige</t>
  </si>
  <si>
    <t>functionaris: verzuimcoach</t>
  </si>
  <si>
    <t>functionaris: accountmanager/coördinerende bedrijfsarts</t>
  </si>
  <si>
    <t>uurtarief</t>
  </si>
  <si>
    <t>fictieve inzet in uren/jaar</t>
  </si>
  <si>
    <t>fictieve kosten per functionaris</t>
  </si>
  <si>
    <t>subtotaal fictieve kosten inzet team</t>
  </si>
  <si>
    <t>Fictieve kosten inzet zorgteam</t>
  </si>
  <si>
    <t>Kosten automatisering</t>
  </si>
  <si>
    <t>o.b.v. 1000 beheerde dossiers</t>
  </si>
  <si>
    <t>realiseren koppeling met AFAS</t>
  </si>
  <si>
    <t>subtotaal kosten automatisering</t>
  </si>
  <si>
    <t>INSCHRIJFSTAAT</t>
  </si>
  <si>
    <t>naam inschrijver</t>
  </si>
  <si>
    <t>&lt;naam invullen&gt;</t>
  </si>
  <si>
    <t>Inschrijfsom</t>
  </si>
  <si>
    <t>Kosten losse handelingen</t>
  </si>
  <si>
    <t>overdracht van verzuimdossiers</t>
  </si>
  <si>
    <t>stuks</t>
  </si>
  <si>
    <t>kosten ziekmelding elektronisch</t>
  </si>
  <si>
    <t>kosten/stuk</t>
  </si>
  <si>
    <t>kosten losse handelingen</t>
  </si>
  <si>
    <t>kosten (zijde Inschrijver) koppeling Afas (eenmalig)</t>
  </si>
  <si>
    <t>jaarlijkse kosten automatiseringkosten</t>
  </si>
  <si>
    <t>subtotaal kosten losse handelingen</t>
  </si>
  <si>
    <t>Datum</t>
  </si>
  <si>
    <t>functie ondertekenaar</t>
  </si>
  <si>
    <t>naam ondertekenaar</t>
  </si>
  <si>
    <t>De bedragen zoals opgenomen in deze inschrijfstaat zijn totaal bedragen. Er mogen geen bijkomende kosten worden gedeclareerd zoals bureaukosten, overheadkosten, administratiekosten of km vergoeding.</t>
  </si>
  <si>
    <t>functionaris: bedrijfsmaatschappelijk werker</t>
  </si>
  <si>
    <t>functionaris: psycholoog</t>
  </si>
  <si>
    <t>functionaris: arbeidsdeskundige</t>
  </si>
  <si>
    <r>
      <t>De functionarissen</t>
    </r>
    <r>
      <rPr>
        <i/>
        <sz val="8"/>
        <color rgb="FFFF0000"/>
        <rFont val="Verdana"/>
        <family val="2"/>
      </rPr>
      <t xml:space="preserve"> in rood</t>
    </r>
    <r>
      <rPr>
        <i/>
        <sz val="8"/>
        <rFont val="Verdana"/>
        <family val="2"/>
      </rPr>
      <t xml:space="preserve"> is geen uren indicatie beschikbaar. Afname en facturatie op basis van verrichtingen</t>
    </r>
  </si>
  <si>
    <r>
      <t xml:space="preserve">Kosten losse handelingen </t>
    </r>
    <r>
      <rPr>
        <i/>
        <sz val="8"/>
        <color rgb="FFFF0000"/>
        <rFont val="Verdana"/>
        <family val="2"/>
      </rPr>
      <t>in rood</t>
    </r>
    <r>
      <rPr>
        <i/>
        <sz val="8"/>
        <rFont val="Verdana"/>
        <family val="2"/>
      </rPr>
      <t xml:space="preserve"> zijn opties. Deze worden afgenomen indien daar behoefte aan is.</t>
    </r>
  </si>
  <si>
    <t>uitgebreide management- en verzuimrapportage</t>
  </si>
  <si>
    <t>functionaris: preventie en duurzame inzetbaarheid</t>
  </si>
  <si>
    <t>Kosten abonnementen</t>
  </si>
  <si>
    <t>basis abonnement per jaar per medewerker</t>
  </si>
  <si>
    <t>kosten basis abonnementen</t>
  </si>
  <si>
    <t>Het basisabonnement omvat ten minste: 
- Geautomatiseerde verwerking van ziek- en herstelmeldingen middels een koppeling aan ons HR systeem.
- Persoonlijk contact met uw vaste aanspreekpunt en ondersteuning vanuit het multidisciplinaire team. Dit team zorgt met een brede expertise voor een aanpak op maat.</t>
  </si>
  <si>
    <t>versie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</si>
</sst>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11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20"/>
      <color theme="1"/>
      <name val="Verdana"/>
      <family val="2"/>
    </font>
    <font>
      <b/>
      <sz val="16"/>
      <color theme="1"/>
      <name val="Verdana"/>
      <family val="2"/>
    </font>
    <font>
      <sz val="16"/>
      <color theme="1"/>
      <name val="Verdana"/>
      <family val="2"/>
    </font>
    <font>
      <sz val="10"/>
      <name val="Verdana"/>
      <family val="2"/>
    </font>
    <font>
      <i/>
      <sz val="8"/>
      <name val="Verdana"/>
      <family val="2"/>
    </font>
    <font>
      <sz val="10"/>
      <color rgb="FFFF0000"/>
      <name val="Verdana"/>
      <family val="2"/>
    </font>
    <font>
      <i/>
      <sz val="8"/>
      <color rgb="FFFF0000"/>
      <name val="Verdana"/>
      <family val="2"/>
    </font>
    <font>
      <i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0" fillId="2" borderId="1" xfId="1" applyFont="1" applyFill="1" applyBorder="1"/>
    <xf numFmtId="44" fontId="0" fillId="0" borderId="1" xfId="0" applyNumberFormat="1" applyBorder="1"/>
    <xf numFmtId="0" fontId="2" fillId="0" borderId="1" xfId="0" applyFont="1" applyBorder="1" applyAlignment="1">
      <alignment horizontal="right"/>
    </xf>
    <xf numFmtId="44" fontId="2" fillId="0" borderId="1" xfId="0" applyNumberFormat="1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1" xfId="0" applyFont="1" applyBorder="1"/>
    <xf numFmtId="44" fontId="4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4" fontId="0" fillId="0" borderId="1" xfId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7" fillId="0" borderId="0" xfId="0" quotePrefix="1" applyFont="1" applyFill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10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4"/>
  <sheetViews>
    <sheetView tabSelected="1" zoomScale="110" zoomScaleNormal="110" workbookViewId="0">
      <selection activeCell="H13" sqref="H13"/>
    </sheetView>
  </sheetViews>
  <sheetFormatPr defaultRowHeight="12.75" x14ac:dyDescent="0.2"/>
  <cols>
    <col min="1" max="1" width="2.5" customWidth="1"/>
    <col min="2" max="2" width="48.25" customWidth="1"/>
    <col min="3" max="3" width="11.375" customWidth="1"/>
    <col min="4" max="4" width="13.25" customWidth="1"/>
    <col min="5" max="5" width="15.875" customWidth="1"/>
    <col min="6" max="6" width="23.25" bestFit="1" customWidth="1"/>
  </cols>
  <sheetData>
    <row r="1" spans="2:6" x14ac:dyDescent="0.2">
      <c r="B1" s="29" t="s">
        <v>41</v>
      </c>
    </row>
    <row r="2" spans="2:6" ht="24.75" x14ac:dyDescent="0.3">
      <c r="B2" s="1" t="s">
        <v>13</v>
      </c>
      <c r="C2" s="2"/>
      <c r="D2" s="2"/>
      <c r="E2" s="2"/>
      <c r="F2" s="2"/>
    </row>
    <row r="3" spans="2:6" ht="6.75" customHeight="1" x14ac:dyDescent="0.3">
      <c r="B3" s="1"/>
      <c r="C3" s="2"/>
      <c r="D3" s="2"/>
      <c r="E3" s="2"/>
      <c r="F3" s="2"/>
    </row>
    <row r="4" spans="2:6" x14ac:dyDescent="0.2">
      <c r="B4" s="2" t="s">
        <v>14</v>
      </c>
      <c r="C4" s="23" t="s">
        <v>15</v>
      </c>
      <c r="D4" s="23"/>
      <c r="E4" s="23"/>
      <c r="F4" s="2"/>
    </row>
    <row r="5" spans="2:6" x14ac:dyDescent="0.2">
      <c r="B5" s="2"/>
      <c r="C5" s="2"/>
      <c r="D5" s="2"/>
      <c r="E5" s="2"/>
      <c r="F5" s="2"/>
    </row>
    <row r="6" spans="2:6" ht="25.5" x14ac:dyDescent="0.2">
      <c r="B6" s="3" t="s">
        <v>8</v>
      </c>
      <c r="C6" s="4" t="s">
        <v>4</v>
      </c>
      <c r="D6" s="5" t="s">
        <v>5</v>
      </c>
      <c r="E6" s="5" t="s">
        <v>6</v>
      </c>
      <c r="F6" s="2"/>
    </row>
    <row r="7" spans="2:6" x14ac:dyDescent="0.2">
      <c r="B7" s="2" t="s">
        <v>3</v>
      </c>
      <c r="C7" s="6">
        <v>0</v>
      </c>
      <c r="D7" s="19">
        <v>10</v>
      </c>
      <c r="E7" s="7">
        <f>D7*C7</f>
        <v>0</v>
      </c>
      <c r="F7" s="2"/>
    </row>
    <row r="8" spans="2:6" x14ac:dyDescent="0.2">
      <c r="B8" s="2" t="s">
        <v>0</v>
      </c>
      <c r="C8" s="6">
        <v>0</v>
      </c>
      <c r="D8" s="19">
        <v>250</v>
      </c>
      <c r="E8" s="7">
        <f t="shared" ref="E8:E13" si="0">D8*C8</f>
        <v>0</v>
      </c>
      <c r="F8" s="2"/>
    </row>
    <row r="9" spans="2:6" x14ac:dyDescent="0.2">
      <c r="B9" s="2" t="s">
        <v>1</v>
      </c>
      <c r="C9" s="6">
        <v>0</v>
      </c>
      <c r="D9" s="19">
        <v>200</v>
      </c>
      <c r="E9" s="7">
        <f t="shared" si="0"/>
        <v>0</v>
      </c>
      <c r="F9" s="2"/>
    </row>
    <row r="10" spans="2:6" x14ac:dyDescent="0.2">
      <c r="B10" s="2" t="s">
        <v>2</v>
      </c>
      <c r="C10" s="6">
        <v>0</v>
      </c>
      <c r="D10" s="19">
        <v>350</v>
      </c>
      <c r="E10" s="7">
        <f t="shared" si="0"/>
        <v>0</v>
      </c>
      <c r="F10" s="2"/>
    </row>
    <row r="11" spans="2:6" x14ac:dyDescent="0.2">
      <c r="B11" s="22" t="s">
        <v>31</v>
      </c>
      <c r="C11" s="6">
        <v>0</v>
      </c>
      <c r="D11" s="19">
        <v>0</v>
      </c>
      <c r="E11" s="7">
        <f t="shared" si="0"/>
        <v>0</v>
      </c>
      <c r="F11" s="2"/>
    </row>
    <row r="12" spans="2:6" x14ac:dyDescent="0.2">
      <c r="B12" s="22" t="s">
        <v>32</v>
      </c>
      <c r="C12" s="6">
        <v>0</v>
      </c>
      <c r="D12" s="19">
        <v>0</v>
      </c>
      <c r="E12" s="7">
        <f t="shared" si="0"/>
        <v>0</v>
      </c>
      <c r="F12" s="2"/>
    </row>
    <row r="13" spans="2:6" x14ac:dyDescent="0.2">
      <c r="B13" s="22" t="s">
        <v>30</v>
      </c>
      <c r="C13" s="6">
        <v>0</v>
      </c>
      <c r="D13" s="19">
        <v>0</v>
      </c>
      <c r="E13" s="7">
        <f t="shared" si="0"/>
        <v>0</v>
      </c>
      <c r="F13" s="2"/>
    </row>
    <row r="14" spans="2:6" x14ac:dyDescent="0.2">
      <c r="B14" s="22" t="s">
        <v>36</v>
      </c>
      <c r="C14" s="6">
        <v>0</v>
      </c>
      <c r="D14" s="19">
        <v>8</v>
      </c>
      <c r="E14" s="7">
        <f t="shared" ref="E14" si="1">D14*C14</f>
        <v>0</v>
      </c>
      <c r="F14" s="2"/>
    </row>
    <row r="15" spans="2:6" x14ac:dyDescent="0.2">
      <c r="B15" s="8" t="s">
        <v>7</v>
      </c>
      <c r="C15" s="2"/>
      <c r="D15" s="2"/>
      <c r="E15" s="2"/>
      <c r="F15" s="9">
        <f>SUM(E7:E10)</f>
        <v>0</v>
      </c>
    </row>
    <row r="16" spans="2:6" ht="25.5" x14ac:dyDescent="0.2">
      <c r="B16" s="8"/>
      <c r="C16" s="16" t="s">
        <v>19</v>
      </c>
      <c r="D16" s="16" t="s">
        <v>21</v>
      </c>
      <c r="E16" s="5" t="s">
        <v>22</v>
      </c>
      <c r="F16" s="9"/>
    </row>
    <row r="17" spans="2:6" x14ac:dyDescent="0.2">
      <c r="B17" s="14" t="s">
        <v>17</v>
      </c>
      <c r="C17" s="2"/>
      <c r="D17" s="2"/>
      <c r="E17" s="2"/>
      <c r="F17" s="9"/>
    </row>
    <row r="18" spans="2:6" x14ac:dyDescent="0.2">
      <c r="B18" s="15" t="s">
        <v>18</v>
      </c>
      <c r="C18" s="18">
        <v>100</v>
      </c>
      <c r="D18" s="6">
        <v>0</v>
      </c>
      <c r="E18" s="7">
        <f>D18*C18</f>
        <v>0</v>
      </c>
      <c r="F18" s="9"/>
    </row>
    <row r="19" spans="2:6" x14ac:dyDescent="0.2">
      <c r="B19" s="2" t="s">
        <v>20</v>
      </c>
      <c r="C19" s="2">
        <v>1600</v>
      </c>
      <c r="D19" s="6">
        <v>0</v>
      </c>
      <c r="E19" s="7">
        <f>D19*C19</f>
        <v>0</v>
      </c>
      <c r="F19" s="9"/>
    </row>
    <row r="20" spans="2:6" x14ac:dyDescent="0.2">
      <c r="B20" s="2" t="s">
        <v>35</v>
      </c>
      <c r="C20" s="2">
        <v>2</v>
      </c>
      <c r="D20" s="6">
        <v>0</v>
      </c>
      <c r="E20" s="7">
        <f>D20*C20</f>
        <v>0</v>
      </c>
      <c r="F20" s="9"/>
    </row>
    <row r="21" spans="2:6" x14ac:dyDescent="0.2">
      <c r="B21" s="8" t="s">
        <v>25</v>
      </c>
      <c r="C21" s="2"/>
      <c r="D21" s="17"/>
      <c r="F21" s="9">
        <f>E18+E19+E20</f>
        <v>0</v>
      </c>
    </row>
    <row r="22" spans="2:6" x14ac:dyDescent="0.2">
      <c r="B22" s="2"/>
      <c r="C22" s="2"/>
      <c r="D22" s="17"/>
      <c r="E22" s="7"/>
      <c r="F22" s="2"/>
    </row>
    <row r="23" spans="2:6" ht="25.5" x14ac:dyDescent="0.2">
      <c r="B23" s="8"/>
      <c r="C23" s="16" t="s">
        <v>19</v>
      </c>
      <c r="D23" s="16" t="s">
        <v>21</v>
      </c>
      <c r="E23" s="5" t="s">
        <v>39</v>
      </c>
      <c r="F23" s="9"/>
    </row>
    <row r="24" spans="2:6" x14ac:dyDescent="0.2">
      <c r="B24" s="14" t="s">
        <v>37</v>
      </c>
      <c r="C24" s="2"/>
      <c r="D24" s="2"/>
      <c r="E24" s="2"/>
      <c r="F24" s="9"/>
    </row>
    <row r="25" spans="2:6" x14ac:dyDescent="0.2">
      <c r="B25" s="15" t="s">
        <v>38</v>
      </c>
      <c r="C25" s="18">
        <v>1000</v>
      </c>
      <c r="D25" s="6">
        <v>0</v>
      </c>
      <c r="E25" s="7">
        <f>D25*C25</f>
        <v>0</v>
      </c>
      <c r="F25" s="9"/>
    </row>
    <row r="26" spans="2:6" ht="102" x14ac:dyDescent="0.2">
      <c r="B26" s="28" t="s">
        <v>40</v>
      </c>
      <c r="C26" s="18"/>
      <c r="D26" s="17"/>
      <c r="E26" s="7"/>
      <c r="F26" s="9"/>
    </row>
    <row r="27" spans="2:6" x14ac:dyDescent="0.2">
      <c r="B27" s="8" t="s">
        <v>25</v>
      </c>
      <c r="C27" s="2"/>
      <c r="D27" s="17"/>
      <c r="F27" s="9">
        <f>E25</f>
        <v>0</v>
      </c>
    </row>
    <row r="28" spans="2:6" x14ac:dyDescent="0.2">
      <c r="B28" s="2"/>
      <c r="C28" s="2"/>
      <c r="D28" s="17"/>
      <c r="E28" s="7"/>
      <c r="F28" s="2"/>
    </row>
    <row r="29" spans="2:6" ht="38.25" x14ac:dyDescent="0.2">
      <c r="B29" s="10" t="s">
        <v>9</v>
      </c>
      <c r="C29" s="2"/>
      <c r="D29" s="5" t="s">
        <v>11</v>
      </c>
      <c r="E29" s="5" t="s">
        <v>10</v>
      </c>
      <c r="F29" s="2"/>
    </row>
    <row r="30" spans="2:6" x14ac:dyDescent="0.2">
      <c r="B30" s="2" t="s">
        <v>24</v>
      </c>
      <c r="C30" s="2"/>
      <c r="D30" s="2"/>
      <c r="E30" s="6">
        <v>0</v>
      </c>
      <c r="F30" s="2"/>
    </row>
    <row r="31" spans="2:6" x14ac:dyDescent="0.2">
      <c r="B31" s="2" t="s">
        <v>23</v>
      </c>
      <c r="C31" s="2"/>
      <c r="D31" s="6">
        <v>0</v>
      </c>
      <c r="E31" s="2"/>
      <c r="F31" s="2"/>
    </row>
    <row r="32" spans="2:6" x14ac:dyDescent="0.2">
      <c r="B32" s="8" t="s">
        <v>12</v>
      </c>
      <c r="C32" s="2"/>
      <c r="D32" s="2"/>
      <c r="E32" s="2"/>
      <c r="F32" s="9">
        <f>E30+D31</f>
        <v>0</v>
      </c>
    </row>
    <row r="33" spans="2:6" x14ac:dyDescent="0.2">
      <c r="B33" s="2"/>
      <c r="C33" s="2"/>
      <c r="D33" s="2"/>
      <c r="E33" s="2"/>
      <c r="F33" s="2"/>
    </row>
    <row r="34" spans="2:6" ht="19.5" x14ac:dyDescent="0.25">
      <c r="B34" s="11" t="s">
        <v>16</v>
      </c>
      <c r="C34" s="12"/>
      <c r="D34" s="12"/>
      <c r="E34" s="12"/>
      <c r="F34" s="13">
        <f>F15+F21+F32</f>
        <v>0</v>
      </c>
    </row>
    <row r="36" spans="2:6" ht="31.5" customHeight="1" x14ac:dyDescent="0.2">
      <c r="B36" t="s">
        <v>26</v>
      </c>
      <c r="C36" s="24"/>
      <c r="D36" s="25"/>
      <c r="E36" s="26"/>
    </row>
    <row r="38" spans="2:6" ht="32.25" customHeight="1" x14ac:dyDescent="0.2">
      <c r="B38" t="s">
        <v>27</v>
      </c>
      <c r="C38" s="24"/>
      <c r="D38" s="25"/>
      <c r="E38" s="26"/>
    </row>
    <row r="40" spans="2:6" ht="35.25" customHeight="1" x14ac:dyDescent="0.2">
      <c r="B40" s="20" t="s">
        <v>28</v>
      </c>
      <c r="C40" s="24"/>
      <c r="D40" s="25"/>
      <c r="E40" s="26"/>
    </row>
    <row r="41" spans="2:6" ht="42.75" x14ac:dyDescent="0.2">
      <c r="B41" s="21" t="s">
        <v>29</v>
      </c>
    </row>
    <row r="42" spans="2:6" ht="21.75" x14ac:dyDescent="0.2">
      <c r="B42" s="21" t="s">
        <v>33</v>
      </c>
    </row>
    <row r="43" spans="2:6" ht="21.75" x14ac:dyDescent="0.2">
      <c r="B43" s="21" t="s">
        <v>34</v>
      </c>
    </row>
    <row r="44" spans="2:6" x14ac:dyDescent="0.2">
      <c r="B44" s="27"/>
    </row>
  </sheetData>
  <mergeCells count="4">
    <mergeCell ref="C4:E4"/>
    <mergeCell ref="C36:E36"/>
    <mergeCell ref="C38:E38"/>
    <mergeCell ref="C40:E40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cctg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Langedijk, Wouter</dc:creator>
  <cp:lastModifiedBy>Langedijk, Wouter</cp:lastModifiedBy>
  <dcterms:created xsi:type="dcterms:W3CDTF">2022-06-08T13:14:10Z</dcterms:created>
  <dcterms:modified xsi:type="dcterms:W3CDTF">2022-09-07T10:51:36Z</dcterms:modified>
</cp:coreProperties>
</file>