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railbv.sharepoint.com/teams/RaamovereenkomstAMIDiensten/Shared Documents/General/7. SAP Configuratiedata/2. Aanbestedingsdocumenten/Aangepaste versie okt 2022/"/>
    </mc:Choice>
  </mc:AlternateContent>
  <xr:revisionPtr revIDLastSave="148" documentId="8_{7C637816-4315-42A5-9C7D-C15F9D421064}" xr6:coauthVersionLast="47" xr6:coauthVersionMax="47" xr10:uidLastSave="{0F8C6FBD-9144-4742-90A2-57C858686755}"/>
  <bookViews>
    <workbookView xWindow="-120" yWindow="-16320" windowWidth="29040" windowHeight="15840" xr2:uid="{8E53F756-38A4-4822-B3B4-DA6842C266B8}"/>
  </bookViews>
  <sheets>
    <sheet name="Annex 2.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" i="1" l="1"/>
  <c r="K12" i="1"/>
  <c r="K10" i="1"/>
  <c r="K24" i="1" l="1"/>
</calcChain>
</file>

<file path=xl/sharedStrings.xml><?xml version="1.0" encoding="utf-8"?>
<sst xmlns="http://schemas.openxmlformats.org/spreadsheetml/2006/main" count="42" uniqueCount="37">
  <si>
    <t>Annex 2.4 - Aanbiedingsbegroting</t>
  </si>
  <si>
    <t>Toelichting:</t>
  </si>
  <si>
    <t>Grijze cellen dienen te worden ingevuld.</t>
  </si>
  <si>
    <t>Aanbesteding:</t>
  </si>
  <si>
    <t>Utrecht - SAP Configuratiedata - Perceel 2</t>
  </si>
  <si>
    <t>Inschrijver is zelf verantwoordelijk voor nader aanvullen en controleren van de in dit model gebruikte formules.</t>
  </si>
  <si>
    <t>Inschrijver:</t>
  </si>
  <si>
    <t>&lt;Naam inschrijver&gt;</t>
  </si>
  <si>
    <t>Bij 'naam teamlid' mogen rijen worden ingevoegd of verwijderd.</t>
  </si>
  <si>
    <t>Het bedrag in cel K24 dient te worden overgenomen op het inschrijvingsformulier.</t>
  </si>
  <si>
    <t>'Duur van de overeenkomst: 3 jaar plus 3 keer een optie tot verlenging van 1 jaar</t>
  </si>
  <si>
    <t>Functie</t>
  </si>
  <si>
    <t>Aantal jaren relevante werkervaring</t>
  </si>
  <si>
    <t>Functie-benaming ON</t>
  </si>
  <si>
    <r>
      <t xml:space="preserve">Uurtarief  </t>
    </r>
    <r>
      <rPr>
        <b/>
        <vertAlign val="superscript"/>
        <sz val="8"/>
        <color theme="1"/>
        <rFont val="Calibri"/>
        <family val="2"/>
        <scheme val="minor"/>
      </rPr>
      <t>1</t>
    </r>
  </si>
  <si>
    <t>Weging</t>
  </si>
  <si>
    <t>Uurtarief * weging</t>
  </si>
  <si>
    <t>Minimum uurtarief</t>
  </si>
  <si>
    <t>Maximum uurtarief</t>
  </si>
  <si>
    <t>Senior medewerker</t>
  </si>
  <si>
    <t>7+ jaar</t>
  </si>
  <si>
    <t>Medior medewerker</t>
  </si>
  <si>
    <t>3-7 jaar</t>
  </si>
  <si>
    <t>Junior medewerker</t>
  </si>
  <si>
    <t>0-3 jaar</t>
  </si>
  <si>
    <r>
      <rPr>
        <vertAlign val="superscript"/>
        <sz val="9"/>
        <color theme="1"/>
        <rFont val="Calibri"/>
        <family val="2"/>
        <scheme val="minor"/>
      </rPr>
      <t>1</t>
    </r>
    <r>
      <rPr>
        <sz val="9"/>
        <color theme="1"/>
        <rFont val="Calibri"/>
        <family val="2"/>
        <scheme val="minor"/>
      </rPr>
      <t xml:space="preserve"> uurtarieven moeten liggen tussen de opgegeven bandbreedtes. </t>
    </r>
  </si>
  <si>
    <t>Uurtarieven zijn exclusief BTW en inclusief alle overige kosten zoals reis- en verblijfskosten in Nederland, secretariele &amp; administratieve ondersteuning, etc.</t>
  </si>
  <si>
    <t>Naam teamlid</t>
  </si>
  <si>
    <t xml:space="preserve">Aantal uren </t>
  </si>
  <si>
    <t>Inschrijfsom (excl BTW)</t>
  </si>
  <si>
    <t>Handtekening</t>
  </si>
  <si>
    <t>Organisatie:</t>
  </si>
  <si>
    <t xml:space="preserve"> </t>
  </si>
  <si>
    <t>Naam:</t>
  </si>
  <si>
    <t>Functie:</t>
  </si>
  <si>
    <t>Plaats: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</si>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</sst>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[$€-413]\ * #,##0.00_ ;_ [$€-413]\ * \-#,##0.00_ ;_ [$€-413]\ * &quot;-&quot;??_ ;_ @_ "/>
    <numFmt numFmtId="165" formatCode="&quot;€&quot;\ #,##0.00"/>
    <numFmt numFmtId="166" formatCode="_ * #,##0_ ;_ * \-#,##0_ ;_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11"/>
      <color rgb="FF444444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3" fillId="2" borderId="0" xfId="0" applyFont="1" applyFill="1"/>
    <xf numFmtId="44" fontId="0" fillId="3" borderId="0" xfId="2" applyFont="1" applyFill="1"/>
    <xf numFmtId="44" fontId="0" fillId="2" borderId="0" xfId="2" applyFont="1" applyFill="1"/>
    <xf numFmtId="165" fontId="0" fillId="2" borderId="0" xfId="0" applyNumberFormat="1" applyFill="1"/>
    <xf numFmtId="166" fontId="0" fillId="2" borderId="0" xfId="1" applyNumberFormat="1" applyFont="1" applyFill="1" applyAlignment="1" applyProtection="1">
      <alignment wrapText="1"/>
    </xf>
    <xf numFmtId="166" fontId="0" fillId="2" borderId="0" xfId="1" applyNumberFormat="1" applyFont="1" applyFill="1" applyProtection="1"/>
    <xf numFmtId="0" fontId="0" fillId="2" borderId="0" xfId="0" applyFill="1" applyProtection="1">
      <protection locked="0"/>
    </xf>
    <xf numFmtId="0" fontId="2" fillId="2" borderId="0" xfId="0" applyFont="1" applyFill="1" applyAlignment="1">
      <alignment horizontal="center" vertical="center"/>
    </xf>
    <xf numFmtId="164" fontId="0" fillId="0" borderId="0" xfId="3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/>
    <xf numFmtId="0" fontId="0" fillId="3" borderId="0" xfId="0" applyFill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6" fillId="2" borderId="0" xfId="0" applyFont="1" applyFill="1" applyAlignment="1">
      <alignment wrapText="1"/>
    </xf>
    <xf numFmtId="0" fontId="6" fillId="2" borderId="0" xfId="0" applyFont="1" applyFill="1" applyAlignment="1">
      <alignment horizontal="center"/>
    </xf>
    <xf numFmtId="0" fontId="0" fillId="0" borderId="0" xfId="0" applyAlignment="1">
      <alignment wrapText="1"/>
    </xf>
    <xf numFmtId="0" fontId="0" fillId="2" borderId="0" xfId="0" applyFill="1" applyAlignment="1">
      <alignment horizontal="center"/>
    </xf>
    <xf numFmtId="44" fontId="0" fillId="2" borderId="0" xfId="0" applyNumberFormat="1" applyFill="1" applyAlignment="1">
      <alignment horizontal="center"/>
    </xf>
    <xf numFmtId="0" fontId="8" fillId="2" borderId="0" xfId="0" applyFont="1" applyFill="1"/>
    <xf numFmtId="0" fontId="6" fillId="2" borderId="0" xfId="0" applyFont="1" applyFill="1" applyAlignment="1">
      <alignment horizontal="right"/>
    </xf>
    <xf numFmtId="0" fontId="0" fillId="3" borderId="0" xfId="0" applyFill="1"/>
    <xf numFmtId="3" fontId="0" fillId="2" borderId="0" xfId="0" applyNumberFormat="1" applyFill="1"/>
    <xf numFmtId="0" fontId="6" fillId="2" borderId="2" xfId="0" applyFont="1" applyFill="1" applyBorder="1"/>
    <xf numFmtId="0" fontId="0" fillId="2" borderId="3" xfId="0" applyFill="1" applyBorder="1"/>
    <xf numFmtId="0" fontId="0" fillId="2" borderId="3" xfId="0" applyFill="1" applyBorder="1" applyAlignment="1">
      <alignment wrapText="1"/>
    </xf>
    <xf numFmtId="3" fontId="0" fillId="2" borderId="3" xfId="0" applyNumberFormat="1" applyFill="1" applyBorder="1"/>
    <xf numFmtId="0" fontId="10" fillId="0" borderId="0" xfId="0" applyFont="1"/>
    <xf numFmtId="0" fontId="6" fillId="3" borderId="0" xfId="0" applyFont="1" applyFill="1" applyAlignment="1">
      <alignment horizontal="right"/>
    </xf>
    <xf numFmtId="0" fontId="4" fillId="2" borderId="5" xfId="0" applyFont="1" applyFill="1" applyBorder="1"/>
    <xf numFmtId="0" fontId="0" fillId="2" borderId="6" xfId="0" applyFill="1" applyBorder="1"/>
    <xf numFmtId="0" fontId="0" fillId="2" borderId="6" xfId="0" applyFill="1" applyBorder="1" applyAlignment="1">
      <alignment wrapText="1"/>
    </xf>
    <xf numFmtId="0" fontId="0" fillId="2" borderId="7" xfId="0" applyFill="1" applyBorder="1"/>
    <xf numFmtId="0" fontId="1" fillId="2" borderId="8" xfId="0" applyFont="1" applyFill="1" applyBorder="1"/>
    <xf numFmtId="0" fontId="0" fillId="2" borderId="13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0" fontId="0" fillId="2" borderId="20" xfId="0" applyFill="1" applyBorder="1"/>
    <xf numFmtId="0" fontId="11" fillId="4" borderId="9" xfId="0" applyFont="1" applyFill="1" applyBorder="1"/>
    <xf numFmtId="0" fontId="11" fillId="4" borderId="10" xfId="0" applyFont="1" applyFill="1" applyBorder="1"/>
    <xf numFmtId="0" fontId="5" fillId="2" borderId="6" xfId="0" applyFont="1" applyFill="1" applyBorder="1"/>
    <xf numFmtId="165" fontId="5" fillId="2" borderId="4" xfId="0" applyNumberFormat="1" applyFont="1" applyFill="1" applyBorder="1"/>
    <xf numFmtId="0" fontId="0" fillId="3" borderId="0" xfId="0" applyFill="1" applyAlignment="1">
      <alignment horizontal="left" wrapText="1"/>
    </xf>
    <xf numFmtId="0" fontId="0" fillId="3" borderId="11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8" fillId="2" borderId="0" xfId="0" applyFont="1" applyFill="1" applyAlignment="1">
      <alignment vertical="top" wrapText="1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123825</xdr:rowOff>
    </xdr:from>
    <xdr:to>
      <xdr:col>1</xdr:col>
      <xdr:colOff>1278255</xdr:colOff>
      <xdr:row>2</xdr:row>
      <xdr:rowOff>133350</xdr:rowOff>
    </xdr:to>
    <xdr:pic>
      <xdr:nvPicPr>
        <xdr:cNvPr id="4" name="Afbeelding 3" descr="prorail_roodlogo">
          <a:extLst>
            <a:ext uri="{FF2B5EF4-FFF2-40B4-BE49-F238E27FC236}">
              <a16:creationId xmlns:a16="http://schemas.microsoft.com/office/drawing/2014/main" id="{EA0693FA-C0DB-4FEE-AC44-CA4F975E0476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333" b="28889"/>
        <a:stretch/>
      </xdr:blipFill>
      <xdr:spPr bwMode="auto">
        <a:xfrm>
          <a:off x="201930" y="125730"/>
          <a:ext cx="1358265" cy="3581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133350</xdr:colOff>
      <xdr:row>17</xdr:row>
      <xdr:rowOff>1</xdr:rowOff>
    </xdr:from>
    <xdr:to>
      <xdr:col>11</xdr:col>
      <xdr:colOff>15240</xdr:colOff>
      <xdr:row>21</xdr:row>
      <xdr:rowOff>171451</xdr:rowOff>
    </xdr:to>
    <xdr:sp macro="" textlink="">
      <xdr:nvSpPr>
        <xdr:cNvPr id="6" name="Rechthoek 5">
          <a:extLst>
            <a:ext uri="{FF2B5EF4-FFF2-40B4-BE49-F238E27FC236}">
              <a16:creationId xmlns:a16="http://schemas.microsoft.com/office/drawing/2014/main" id="{6724BB18-95C9-4114-BFA6-0C385A74066C}"/>
            </a:ext>
          </a:extLst>
        </xdr:cNvPr>
        <xdr:cNvSpPr/>
      </xdr:nvSpPr>
      <xdr:spPr>
        <a:xfrm>
          <a:off x="6791325" y="3457576"/>
          <a:ext cx="1815465" cy="8953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nl-NL" sz="1100" baseline="0"/>
            <a:t>Randvoorwaarde voor invullen:</a:t>
          </a:r>
        </a:p>
        <a:p>
          <a:pPr algn="ctr"/>
          <a:r>
            <a:rPr lang="nl-NL" sz="1100" baseline="0"/>
            <a:t>Minimaal 1 senior en 3 medioren.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6EF95-5FF3-4E9F-8F5B-F0B7B97E1CE4}">
  <dimension ref="A2:P38"/>
  <sheetViews>
    <sheetView tabSelected="1" workbookViewId="0">
      <selection activeCell="G17" sqref="G17"/>
    </sheetView>
  </sheetViews>
  <sheetFormatPr defaultColWidth="9.33203125" defaultRowHeight="14.4" x14ac:dyDescent="0.3"/>
  <cols>
    <col min="1" max="1" width="4.6640625" style="1" customWidth="1"/>
    <col min="2" max="2" width="31.44140625" style="1" customWidth="1"/>
    <col min="3" max="3" width="2.5546875" style="1" customWidth="1"/>
    <col min="4" max="4" width="14.6640625" style="2" customWidth="1"/>
    <col min="5" max="5" width="27" style="1" customWidth="1"/>
    <col min="6" max="6" width="3.33203125" style="1" customWidth="1"/>
    <col min="7" max="7" width="13.5546875" style="1" customWidth="1"/>
    <col min="8" max="8" width="3" style="1" customWidth="1"/>
    <col min="9" max="9" width="9.33203125" style="1" customWidth="1"/>
    <col min="10" max="10" width="3.109375" style="1" customWidth="1"/>
    <col min="11" max="11" width="12.88671875" style="1" customWidth="1"/>
    <col min="12" max="12" width="3" style="1" customWidth="1"/>
    <col min="13" max="13" width="18.33203125" style="1" customWidth="1"/>
    <col min="14" max="14" width="18.33203125" style="1" bestFit="1" customWidth="1"/>
    <col min="15" max="20" width="9.33203125" style="1"/>
    <col min="21" max="21" width="10.6640625" style="1" bestFit="1" customWidth="1"/>
    <col min="22" max="23" width="9.33203125" style="1"/>
    <col min="24" max="24" width="13.44140625" style="1" bestFit="1" customWidth="1"/>
    <col min="25" max="25" width="15.33203125" style="1" bestFit="1" customWidth="1"/>
    <col min="26" max="26" width="9.33203125" style="1"/>
    <col min="27" max="27" width="19.33203125" style="1" customWidth="1"/>
    <col min="28" max="16384" width="9.33203125" style="1"/>
  </cols>
  <sheetData>
    <row r="2" spans="1:16" ht="17.399999999999999" x14ac:dyDescent="0.3">
      <c r="G2" s="10" t="s">
        <v>0</v>
      </c>
      <c r="P2" s="3" t="s">
        <v>1</v>
      </c>
    </row>
    <row r="3" spans="1:16" x14ac:dyDescent="0.3">
      <c r="P3" s="1" t="s">
        <v>2</v>
      </c>
    </row>
    <row r="4" spans="1:16" x14ac:dyDescent="0.3">
      <c r="B4" s="1" t="s">
        <v>3</v>
      </c>
      <c r="C4" s="14" t="s">
        <v>4</v>
      </c>
      <c r="D4" s="1"/>
      <c r="P4" s="1" t="s">
        <v>5</v>
      </c>
    </row>
    <row r="5" spans="1:16" x14ac:dyDescent="0.3">
      <c r="B5" s="1" t="s">
        <v>6</v>
      </c>
      <c r="C5" s="15" t="s">
        <v>7</v>
      </c>
      <c r="D5" s="15"/>
      <c r="E5" s="15"/>
      <c r="F5" s="15"/>
      <c r="G5" s="15"/>
      <c r="P5" s="1" t="s">
        <v>8</v>
      </c>
    </row>
    <row r="6" spans="1:16" x14ac:dyDescent="0.3">
      <c r="B6" s="16"/>
      <c r="C6" s="16"/>
      <c r="D6" s="17"/>
      <c r="E6" s="16"/>
      <c r="F6" s="16"/>
      <c r="G6" s="16"/>
      <c r="H6" s="16"/>
      <c r="I6" s="16"/>
      <c r="J6" s="16"/>
      <c r="K6" s="16"/>
      <c r="L6" s="16"/>
      <c r="M6" s="16"/>
      <c r="N6" s="16"/>
      <c r="P6" s="1" t="s">
        <v>9</v>
      </c>
    </row>
    <row r="7" spans="1:16" x14ac:dyDescent="0.3">
      <c r="B7" s="31" t="s">
        <v>10</v>
      </c>
    </row>
    <row r="9" spans="1:16" ht="41.4" x14ac:dyDescent="0.3">
      <c r="B9" s="14" t="s">
        <v>11</v>
      </c>
      <c r="C9" s="14"/>
      <c r="D9" s="18" t="s">
        <v>12</v>
      </c>
      <c r="E9" s="18" t="s">
        <v>13</v>
      </c>
      <c r="F9" s="18"/>
      <c r="G9" s="14" t="s">
        <v>14</v>
      </c>
      <c r="I9" s="12" t="s">
        <v>15</v>
      </c>
      <c r="J9" s="12"/>
      <c r="K9" s="13" t="s">
        <v>16</v>
      </c>
      <c r="M9" s="19" t="s">
        <v>17</v>
      </c>
      <c r="N9" s="19" t="s">
        <v>18</v>
      </c>
    </row>
    <row r="10" spans="1:16" x14ac:dyDescent="0.3">
      <c r="A10" s="1">
        <v>1</v>
      </c>
      <c r="B10" s="1" t="s">
        <v>19</v>
      </c>
      <c r="D10" s="20" t="s">
        <v>20</v>
      </c>
      <c r="E10" s="4"/>
      <c r="F10" s="18"/>
      <c r="G10" s="4"/>
      <c r="I10" s="21">
        <v>4000</v>
      </c>
      <c r="J10" s="21"/>
      <c r="K10" s="22">
        <f>G10*I10</f>
        <v>0</v>
      </c>
      <c r="M10" s="11">
        <v>100</v>
      </c>
      <c r="N10" s="11">
        <v>140</v>
      </c>
    </row>
    <row r="11" spans="1:16" x14ac:dyDescent="0.3">
      <c r="A11" s="1">
        <v>2</v>
      </c>
      <c r="B11" s="1" t="s">
        <v>21</v>
      </c>
      <c r="D11" s="20" t="s">
        <v>22</v>
      </c>
      <c r="E11" s="4"/>
      <c r="F11" s="18"/>
      <c r="G11" s="4"/>
      <c r="I11" s="21">
        <v>5000</v>
      </c>
      <c r="J11" s="21"/>
      <c r="K11" s="22">
        <f t="shared" ref="K11:K12" si="0">G11*I11</f>
        <v>0</v>
      </c>
      <c r="M11" s="11">
        <v>85</v>
      </c>
      <c r="N11" s="11">
        <v>105</v>
      </c>
    </row>
    <row r="12" spans="1:16" x14ac:dyDescent="0.3">
      <c r="A12" s="1">
        <v>3</v>
      </c>
      <c r="B12" s="1" t="s">
        <v>23</v>
      </c>
      <c r="D12" s="20" t="s">
        <v>24</v>
      </c>
      <c r="E12" s="4"/>
      <c r="F12" s="18"/>
      <c r="G12" s="4"/>
      <c r="I12" s="21">
        <v>1000</v>
      </c>
      <c r="J12" s="21"/>
      <c r="K12" s="22">
        <f t="shared" si="0"/>
        <v>0</v>
      </c>
      <c r="M12" s="11">
        <v>70</v>
      </c>
      <c r="N12" s="11">
        <v>90</v>
      </c>
    </row>
    <row r="14" spans="1:16" x14ac:dyDescent="0.3">
      <c r="B14" s="23" t="s">
        <v>25</v>
      </c>
    </row>
    <row r="15" spans="1:16" x14ac:dyDescent="0.3">
      <c r="B15" s="57" t="s">
        <v>26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</row>
    <row r="16" spans="1:16" x14ac:dyDescent="0.3"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</row>
    <row r="17" spans="1:16" x14ac:dyDescent="0.3">
      <c r="B17" s="14" t="s">
        <v>27</v>
      </c>
      <c r="C17" s="14"/>
      <c r="D17" s="19" t="s">
        <v>11</v>
      </c>
      <c r="E17" s="14"/>
      <c r="F17" s="14"/>
      <c r="G17" s="19" t="s">
        <v>28</v>
      </c>
      <c r="M17" s="24"/>
      <c r="N17" s="24"/>
    </row>
    <row r="18" spans="1:16" x14ac:dyDescent="0.3">
      <c r="A18" s="1">
        <v>1</v>
      </c>
      <c r="B18" s="25"/>
      <c r="C18" s="14"/>
      <c r="D18" s="47"/>
      <c r="E18" s="47"/>
      <c r="F18" s="14"/>
      <c r="G18" s="32"/>
      <c r="M18" s="5"/>
      <c r="N18" s="5"/>
    </row>
    <row r="19" spans="1:16" x14ac:dyDescent="0.3">
      <c r="A19" s="1">
        <v>2</v>
      </c>
      <c r="B19" s="25"/>
      <c r="C19" s="14"/>
      <c r="D19" s="47"/>
      <c r="E19" s="47"/>
      <c r="F19" s="14"/>
      <c r="G19" s="32"/>
      <c r="M19" s="5"/>
      <c r="N19" s="5"/>
    </row>
    <row r="20" spans="1:16" x14ac:dyDescent="0.3">
      <c r="A20" s="1">
        <v>3</v>
      </c>
      <c r="B20" s="25"/>
      <c r="C20" s="14"/>
      <c r="D20" s="47"/>
      <c r="E20" s="47"/>
      <c r="F20" s="14"/>
      <c r="G20" s="32"/>
      <c r="M20" s="5"/>
      <c r="N20" s="5"/>
    </row>
    <row r="21" spans="1:16" x14ac:dyDescent="0.3">
      <c r="A21" s="1">
        <v>4</v>
      </c>
      <c r="B21" s="25"/>
      <c r="C21" s="14"/>
      <c r="D21" s="47"/>
      <c r="E21" s="47"/>
      <c r="F21" s="14"/>
      <c r="G21" s="32"/>
      <c r="M21" s="5"/>
      <c r="N21" s="5"/>
    </row>
    <row r="22" spans="1:16" x14ac:dyDescent="0.3">
      <c r="A22" s="1">
        <v>5</v>
      </c>
      <c r="B22" s="25"/>
      <c r="C22" s="14"/>
      <c r="D22" s="47"/>
      <c r="E22" s="47"/>
      <c r="F22" s="14"/>
      <c r="G22" s="32"/>
      <c r="M22" s="5"/>
      <c r="N22" s="5"/>
    </row>
    <row r="23" spans="1:16" ht="15" thickBot="1" x14ac:dyDescent="0.35">
      <c r="G23" s="26"/>
      <c r="P23" s="6"/>
    </row>
    <row r="24" spans="1:16" ht="15" thickBot="1" x14ac:dyDescent="0.35">
      <c r="B24" s="27" t="s">
        <v>29</v>
      </c>
      <c r="C24" s="28"/>
      <c r="D24" s="29"/>
      <c r="E24" s="28"/>
      <c r="F24" s="28"/>
      <c r="G24" s="30"/>
      <c r="H24" s="30"/>
      <c r="I24" s="30"/>
      <c r="J24" s="30"/>
      <c r="K24" s="46">
        <f>SUM(K10:K12)</f>
        <v>0</v>
      </c>
    </row>
    <row r="25" spans="1:16" ht="15" thickBot="1" x14ac:dyDescent="0.35"/>
    <row r="26" spans="1:16" x14ac:dyDescent="0.3">
      <c r="B26" s="33"/>
      <c r="C26" s="34"/>
      <c r="D26" s="35"/>
      <c r="E26" s="34"/>
      <c r="F26" s="34"/>
      <c r="G26" s="45" t="s">
        <v>30</v>
      </c>
      <c r="H26" s="34"/>
      <c r="I26" s="34"/>
      <c r="J26" s="34"/>
      <c r="K26" s="36"/>
    </row>
    <row r="27" spans="1:16" x14ac:dyDescent="0.3">
      <c r="B27" s="37" t="s">
        <v>31</v>
      </c>
      <c r="C27" s="43" t="s">
        <v>32</v>
      </c>
      <c r="D27" s="44"/>
      <c r="E27" s="44"/>
      <c r="G27" s="48"/>
      <c r="H27" s="49"/>
      <c r="I27" s="49"/>
      <c r="J27" s="50"/>
      <c r="K27" s="38"/>
    </row>
    <row r="28" spans="1:16" x14ac:dyDescent="0.3">
      <c r="B28" s="37" t="s">
        <v>33</v>
      </c>
      <c r="C28" s="43" t="s">
        <v>32</v>
      </c>
      <c r="D28" s="44"/>
      <c r="E28" s="44"/>
      <c r="G28" s="51"/>
      <c r="H28" s="52"/>
      <c r="I28" s="52"/>
      <c r="J28" s="53"/>
      <c r="K28" s="38"/>
    </row>
    <row r="29" spans="1:16" x14ac:dyDescent="0.3">
      <c r="B29" s="37" t="s">
        <v>34</v>
      </c>
      <c r="C29" s="43" t="s">
        <v>32</v>
      </c>
      <c r="D29" s="44"/>
      <c r="E29" s="44"/>
      <c r="G29" s="51"/>
      <c r="H29" s="52"/>
      <c r="I29" s="52"/>
      <c r="J29" s="53"/>
      <c r="K29" s="38"/>
    </row>
    <row r="30" spans="1:16" x14ac:dyDescent="0.3">
      <c r="B30" s="37" t="s">
        <v>35</v>
      </c>
      <c r="C30" s="43" t="s">
        <v>32</v>
      </c>
      <c r="D30" s="44"/>
      <c r="E30" s="44"/>
      <c r="G30" s="51"/>
      <c r="H30" s="52"/>
      <c r="I30" s="52"/>
      <c r="J30" s="53"/>
      <c r="K30" s="38"/>
    </row>
    <row r="31" spans="1:16" x14ac:dyDescent="0.3">
      <c r="B31" s="37" t="s">
        <v>36</v>
      </c>
      <c r="C31" s="43" t="s">
        <v>32</v>
      </c>
      <c r="D31" s="44"/>
      <c r="E31" s="44"/>
      <c r="G31" s="54"/>
      <c r="H31" s="55"/>
      <c r="I31" s="55"/>
      <c r="J31" s="56"/>
      <c r="K31" s="38"/>
    </row>
    <row r="32" spans="1:16" ht="15" thickBot="1" x14ac:dyDescent="0.35">
      <c r="B32" s="39"/>
      <c r="C32" s="40"/>
      <c r="D32" s="41"/>
      <c r="E32" s="40"/>
      <c r="F32" s="40"/>
      <c r="G32" s="40"/>
      <c r="H32" s="40"/>
      <c r="I32" s="40"/>
      <c r="J32" s="40"/>
      <c r="K32" s="42"/>
    </row>
    <row r="38" spans="4:6" x14ac:dyDescent="0.3">
      <c r="D38" s="7"/>
      <c r="E38" s="8"/>
      <c r="F38" s="9"/>
    </row>
  </sheetData>
  <mergeCells count="8">
    <mergeCell ref="D21:E21"/>
    <mergeCell ref="G27:J31"/>
    <mergeCell ref="B15:N15"/>
    <mergeCell ref="B16:N16"/>
    <mergeCell ref="D18:E18"/>
    <mergeCell ref="D19:E19"/>
    <mergeCell ref="D20:E20"/>
    <mergeCell ref="D22:E22"/>
  </mergeCells>
  <dataValidations count="1">
    <dataValidation type="list" allowBlank="1" showInputMessage="1" showErrorMessage="1" sqref="D18:E22" xr:uid="{35F07B10-B980-48C0-BBED-C98C4C8808A9}">
      <formula1>$B$10:$B$12</formula1>
    </dataValidation>
  </dataValidation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8918B033-F8AA-4B95-B788-377953C44B05}">
            <x14:iconSet iconSet="3Symbols2" custom="1">
              <x14:cfvo type="percent">
                <xm:f>0</xm:f>
              </x14:cfvo>
              <x14:cfvo type="num">
                <xm:f>14000</xm:f>
              </x14:cfvo>
              <x14:cfvo type="num" gte="0">
                <xm:f>14000</xm:f>
              </x14:cfvo>
              <x14:cfIcon iconSet="3Symbols2" iconId="0"/>
              <x14:cfIcon iconSet="3Symbols2" iconId="2"/>
              <x14:cfIcon iconSet="3Symbols2" iconId="0"/>
            </x14:iconSet>
          </x14:cfRule>
          <xm:sqref>G24:J24</xm:sqref>
        </x14:conditionalFormatting>
        <x14:conditionalFormatting xmlns:xm="http://schemas.microsoft.com/office/excel/2006/main">
          <x14:cfRule type="iconSet" priority="5" id="{77C124A9-5662-4FE2-8D8B-062FCD1EA082}">
            <x14:iconSet iconSet="3Symbols2" custom="1">
              <x14:cfvo type="percent">
                <xm:f>0</xm:f>
              </x14:cfvo>
              <x14:cfvo type="num">
                <xm:f>$M$10</xm:f>
              </x14:cfvo>
              <x14:cfvo type="num" gte="0">
                <xm:f>$N$10</xm:f>
              </x14:cfvo>
              <x14:cfIcon iconSet="3Symbols2" iconId="0"/>
              <x14:cfIcon iconSet="3Symbols2" iconId="2"/>
              <x14:cfIcon iconSet="3Symbols2" iconId="0"/>
            </x14:iconSet>
          </x14:cfRule>
          <xm:sqref>G10</xm:sqref>
        </x14:conditionalFormatting>
        <x14:conditionalFormatting xmlns:xm="http://schemas.microsoft.com/office/excel/2006/main">
          <x14:cfRule type="iconSet" priority="6" id="{A30DCE47-C168-4A08-A057-32FF5DD702F3}">
            <x14:iconSet iconSet="3Symbols2" custom="1">
              <x14:cfvo type="percent">
                <xm:f>0</xm:f>
              </x14:cfvo>
              <x14:cfvo type="num">
                <xm:f>$M$12</xm:f>
              </x14:cfvo>
              <x14:cfvo type="num" gte="0">
                <xm:f>$N$12</xm:f>
              </x14:cfvo>
              <x14:cfIcon iconSet="3Symbols2" iconId="0"/>
              <x14:cfIcon iconSet="3Symbols2" iconId="2"/>
              <x14:cfIcon iconSet="3Symbols2" iconId="0"/>
            </x14:iconSet>
          </x14:cfRule>
          <xm:sqref>G12</xm:sqref>
        </x14:conditionalFormatting>
        <x14:conditionalFormatting xmlns:xm="http://schemas.microsoft.com/office/excel/2006/main">
          <x14:cfRule type="iconSet" priority="7" id="{0B6BA128-A2F0-4638-90FB-5CA800DBCF87}">
            <x14:iconSet iconSet="3Symbols2" custom="1">
              <x14:cfvo type="percent">
                <xm:f>0</xm:f>
              </x14:cfvo>
              <x14:cfvo type="num">
                <xm:f>$M$11</xm:f>
              </x14:cfvo>
              <x14:cfvo type="num" gte="0">
                <xm:f>$N$11</xm:f>
              </x14:cfvo>
              <x14:cfIcon iconSet="3Symbols2" iconId="0"/>
              <x14:cfIcon iconSet="3Symbols2" iconId="2"/>
              <x14:cfIcon iconSet="3Symbols2" iconId="0"/>
            </x14:iconSet>
          </x14:cfRule>
          <xm:sqref>G11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1191F6EB3213448CE54440075216D8" ma:contentTypeVersion="5" ma:contentTypeDescription="Create a new document." ma:contentTypeScope="" ma:versionID="331b2ff0304b995c49dbe1f75cae2215">
  <xsd:schema xmlns:xsd="http://www.w3.org/2001/XMLSchema" xmlns:xs="http://www.w3.org/2001/XMLSchema" xmlns:p="http://schemas.microsoft.com/office/2006/metadata/properties" xmlns:ns2="feef5865-a982-42aa-8640-9d4286765ef6" xmlns:ns3="4dc4b7d8-148b-452b-b421-9eb96ac3d267" xmlns:ns4="88c2d902-a76c-4a06-a505-c878c0be384a" targetNamespace="http://schemas.microsoft.com/office/2006/metadata/properties" ma:root="true" ma:fieldsID="521fe87af0f8b36d96eb4a5fe3c272d1" ns2:_="" ns3:_="" ns4:_="">
    <xsd:import namespace="feef5865-a982-42aa-8640-9d4286765ef6"/>
    <xsd:import namespace="4dc4b7d8-148b-452b-b421-9eb96ac3d267"/>
    <xsd:import namespace="88c2d902-a76c-4a06-a505-c878c0be384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4b7d8-148b-452b-b421-9eb96ac3d2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c2d902-a76c-4a06-a505-c878c0be384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2DF5B4-A828-4245-9FD8-2B1B764C04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F4A679-4B47-41D1-8806-0235E8A755E6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112CEAD-1EF2-482D-A761-38D7F481C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4dc4b7d8-148b-452b-b421-9eb96ac3d267"/>
    <ds:schemaRef ds:uri="88c2d902-a76c-4a06-a505-c878c0be38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C3638A0-B90A-455E-A8DD-E11F4329DEF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Annex 2.4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Uittenbogaard, EMM (Evelyn)</dc:creator>
  <cp:keywords/>
  <dc:description/>
  <cp:lastModifiedBy>Uittenbogaard, E.M.M. (Evelyn)</cp:lastModifiedBy>
  <cp:revision/>
  <dcterms:created xsi:type="dcterms:W3CDTF">2022-10-04T13:16:50Z</dcterms:created>
  <dcterms:modified xsi:type="dcterms:W3CDTF">2022-10-10T13:03:39Z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2022-10-04T13:16:50Z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36ac1893-3d6e-41fa-bc1b-fa416d98d7ef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0x010100F01191F6EB3213448CE54440075216D8</vt:lpwstr>
  </property>
</Properties>
</file>