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ojecten\Aanbesteding flex arbeid tot 9 21_22\Aanbestedingsleidraad\Regulier\NvI\"/>
    </mc:Choice>
  </mc:AlternateContent>
  <xr:revisionPtr revIDLastSave="0" documentId="13_ncr:1_{36408BCF-2FD3-446D-8170-CDE124171541}" xr6:coauthVersionLast="46" xr6:coauthVersionMax="46" xr10:uidLastSave="{00000000-0000-0000-0000-000000000000}"/>
  <bookViews>
    <workbookView xWindow="-108" yWindow="-108" windowWidth="46128" windowHeight="23448" tabRatio="819" xr2:uid="{00000000-000D-0000-FFFF-FFFF00000000}"/>
  </bookViews>
  <sheets>
    <sheet name="Fase A" sheetId="1" r:id="rId1"/>
    <sheet name="Fase BC" sheetId="7" r:id="rId2"/>
  </sheets>
  <definedNames>
    <definedName name="_xlnm.Print_Area" localSheetId="0">'Fase A'!$A$4:$L$48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7" l="1"/>
  <c r="C36" i="7"/>
  <c r="C22" i="7"/>
  <c r="C19" i="7"/>
  <c r="D19" i="7" s="1"/>
  <c r="C10" i="7"/>
  <c r="D10" i="7" s="1"/>
  <c r="C19" i="1"/>
  <c r="C41" i="1"/>
  <c r="C36" i="1"/>
  <c r="C22" i="1"/>
  <c r="D22" i="7" l="1"/>
  <c r="D36" i="7" s="1"/>
  <c r="D41" i="7" s="1"/>
  <c r="D42" i="7" s="1"/>
  <c r="D44" i="7" s="1"/>
  <c r="C10" i="1" l="1"/>
  <c r="D10" i="1" s="1"/>
  <c r="D19" i="1" s="1"/>
  <c r="D22" i="1" s="1"/>
  <c r="D36" i="1" s="1"/>
  <c r="D41" i="1" s="1"/>
  <c r="D42" i="1" s="1"/>
  <c r="D44" i="1" s="1"/>
</calcChain>
</file>

<file path=xl/sharedStrings.xml><?xml version="1.0" encoding="utf-8"?>
<sst xmlns="http://schemas.openxmlformats.org/spreadsheetml/2006/main" count="134" uniqueCount="51">
  <si>
    <t>Brutoloon</t>
  </si>
  <si>
    <t>Wachtdagcompensatie</t>
  </si>
  <si>
    <t>Subtotaal</t>
  </si>
  <si>
    <t>Vakantiedagen</t>
  </si>
  <si>
    <t>Feestdagen</t>
  </si>
  <si>
    <t>Kort verzuim</t>
  </si>
  <si>
    <t>Sociaal fonds</t>
  </si>
  <si>
    <t>Leeglooprisico</t>
  </si>
  <si>
    <t>*</t>
  </si>
  <si>
    <t>Ziekte</t>
  </si>
  <si>
    <t>ZVW bijdrage</t>
  </si>
  <si>
    <t>WW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</si>
  <si>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</si>
  <si>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</si>
  <si>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</si>
  <si>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</si>
  <si>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</si>
  <si>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</si>
  <si>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</si>
  <si>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</si>
  <si>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</si>
  <si>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</si>
  <si>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</si>
  <si>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</si>
  <si>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</si>
  <si>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</si>
  <si>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</si>
  <si>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</si>
  <si>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</si>
  <si>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>Grondslag = bruto loon + wachtdagcompensatie + vakantiedagen + Feestdagen + Kort Verzuim + Ziekte + Leeglooprisico</t>
  </si>
  <si>
    <t>Kostprijsfactor - Flexibele arbeidskrachten Fase A / 1-2</t>
  </si>
  <si>
    <t>Kostprijsfactor excl. BTW</t>
  </si>
  <si>
    <t>Basis</t>
  </si>
  <si>
    <t>Opbouw kostprijs</t>
  </si>
  <si>
    <t>Werkelijk % reservering in kostprijsfactor</t>
  </si>
  <si>
    <t>Opleidingsdagen</t>
  </si>
  <si>
    <t>PAWW</t>
  </si>
  <si>
    <t>Reserveringen (mag alleen aangepast worden nav CAO of wettelijke wijzigingen)</t>
  </si>
  <si>
    <t>Vakantiebijslag</t>
  </si>
  <si>
    <t>Werkgeverslasten (mag aangepast worden nav wettelijke wijzigingen)</t>
  </si>
  <si>
    <t>Overige kosten</t>
  </si>
  <si>
    <t>Transitie vergoeding</t>
  </si>
  <si>
    <t>Bureaumarge</t>
  </si>
  <si>
    <t>Omrekenfactor*</t>
  </si>
  <si>
    <t>De omrekenfactor dient afgerond te worden op twee (2) decimalen.</t>
  </si>
  <si>
    <t>Overige werkgeverslasten (mogen gedurende de looptijd van de Raamovereenkomst niet aangepast worden)</t>
  </si>
  <si>
    <t>Kenmerk 2021 357816</t>
  </si>
  <si>
    <t xml:space="preserve">Europese aanbesteding Inhuur flexibele arbeidskrachten tot en met schaal 9 regulier
</t>
  </si>
  <si>
    <t>Versie d.d 3 maart 2022</t>
  </si>
  <si>
    <t>Bijlage 10 Prijzenblad AANGEPAST</t>
  </si>
  <si>
    <t>Kostprijsfactor - Flexibele arbeidskrachten Fase B-C /3-4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</si>
</sst>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2" borderId="0" xfId="0" applyFont="1" applyFill="1" applyProtection="1"/>
    <xf numFmtId="0" fontId="4" fillId="4" borderId="1" xfId="0" applyFont="1" applyFill="1" applyBorder="1" applyProtection="1"/>
    <xf numFmtId="0" fontId="5" fillId="4" borderId="1" xfId="0" applyFont="1" applyFill="1" applyBorder="1" applyProtection="1"/>
    <xf numFmtId="2" fontId="5" fillId="4" borderId="1" xfId="0" applyNumberFormat="1" applyFont="1" applyFill="1" applyBorder="1" applyProtection="1"/>
    <xf numFmtId="0" fontId="5" fillId="4" borderId="2" xfId="0" applyFont="1" applyFill="1" applyBorder="1" applyProtection="1"/>
    <xf numFmtId="0" fontId="2" fillId="2" borderId="6" xfId="0" applyFont="1" applyFill="1" applyBorder="1" applyProtection="1"/>
    <xf numFmtId="0" fontId="2" fillId="2" borderId="7" xfId="0" applyFont="1" applyFill="1" applyBorder="1" applyProtection="1"/>
    <xf numFmtId="0" fontId="4" fillId="4" borderId="0" xfId="0" applyFont="1" applyFill="1" applyBorder="1" applyProtection="1"/>
    <xf numFmtId="0" fontId="5" fillId="4" borderId="0" xfId="0" applyFont="1" applyFill="1" applyBorder="1" applyProtection="1"/>
    <xf numFmtId="2" fontId="5" fillId="4" borderId="4" xfId="0" applyNumberFormat="1" applyFont="1" applyFill="1" applyBorder="1" applyProtection="1"/>
    <xf numFmtId="0" fontId="6" fillId="2" borderId="0" xfId="0" applyFont="1" applyFill="1" applyBorder="1" applyAlignment="1" applyProtection="1">
      <alignment horizontal="justify"/>
    </xf>
    <xf numFmtId="0" fontId="2" fillId="2" borderId="9" xfId="0" applyFont="1" applyFill="1" applyBorder="1" applyProtection="1"/>
    <xf numFmtId="0" fontId="2" fillId="2" borderId="12" xfId="0" applyFont="1" applyFill="1" applyBorder="1" applyProtection="1"/>
    <xf numFmtId="0" fontId="1" fillId="0" borderId="0" xfId="0" applyFont="1" applyProtection="1"/>
    <xf numFmtId="2" fontId="2" fillId="0" borderId="12" xfId="0" applyNumberFormat="1" applyFont="1" applyFill="1" applyBorder="1" applyProtection="1"/>
    <xf numFmtId="164" fontId="2" fillId="2" borderId="5" xfId="0" applyNumberFormat="1" applyFont="1" applyFill="1" applyBorder="1" applyProtection="1"/>
    <xf numFmtId="2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/>
    <xf numFmtId="2" fontId="2" fillId="2" borderId="10" xfId="0" applyNumberFormat="1" applyFont="1" applyFill="1" applyBorder="1" applyProtection="1"/>
    <xf numFmtId="2" fontId="2" fillId="2" borderId="8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wrapText="1"/>
    </xf>
    <xf numFmtId="0" fontId="3" fillId="2" borderId="9" xfId="0" applyFont="1" applyFill="1" applyBorder="1" applyProtection="1"/>
    <xf numFmtId="0" fontId="3" fillId="2" borderId="13" xfId="0" applyFont="1" applyFill="1" applyBorder="1" applyProtection="1"/>
    <xf numFmtId="0" fontId="1" fillId="2" borderId="3" xfId="0" applyFont="1" applyFill="1" applyBorder="1" applyProtection="1"/>
    <xf numFmtId="0" fontId="5" fillId="4" borderId="14" xfId="0" applyFont="1" applyFill="1" applyBorder="1" applyProtection="1"/>
    <xf numFmtId="0" fontId="2" fillId="2" borderId="8" xfId="0" applyFont="1" applyFill="1" applyBorder="1" applyProtection="1"/>
    <xf numFmtId="2" fontId="2" fillId="6" borderId="5" xfId="0" applyNumberFormat="1" applyFont="1" applyFill="1" applyBorder="1" applyProtection="1"/>
    <xf numFmtId="2" fontId="2" fillId="6" borderId="12" xfId="0" applyNumberFormat="1" applyFont="1" applyFill="1" applyBorder="1" applyProtection="1"/>
    <xf numFmtId="2" fontId="3" fillId="0" borderId="5" xfId="0" applyNumberFormat="1" applyFont="1" applyFill="1" applyBorder="1" applyProtection="1"/>
    <xf numFmtId="2" fontId="3" fillId="6" borderId="12" xfId="0" applyNumberFormat="1" applyFont="1" applyFill="1" applyBorder="1" applyProtection="1"/>
    <xf numFmtId="2" fontId="2" fillId="0" borderId="5" xfId="0" applyNumberFormat="1" applyFont="1" applyFill="1" applyBorder="1" applyProtection="1"/>
    <xf numFmtId="0" fontId="8" fillId="3" borderId="5" xfId="0" applyFont="1" applyFill="1" applyBorder="1" applyAlignment="1">
      <alignment horizontal="justify"/>
    </xf>
    <xf numFmtId="0" fontId="6" fillId="5" borderId="5" xfId="0" applyFont="1" applyFill="1" applyBorder="1" applyAlignment="1">
      <alignment horizontal="justify" vertical="top" wrapText="1"/>
    </xf>
    <xf numFmtId="0" fontId="2" fillId="0" borderId="9" xfId="0" applyFont="1" applyFill="1" applyBorder="1" applyProtection="1"/>
    <xf numFmtId="0" fontId="9" fillId="2" borderId="0" xfId="0" applyFont="1" applyFill="1" applyAlignment="1" applyProtection="1"/>
    <xf numFmtId="0" fontId="10" fillId="2" borderId="0" xfId="0" applyFont="1" applyFill="1" applyAlignment="1" applyProtection="1"/>
    <xf numFmtId="0" fontId="11" fillId="2" borderId="0" xfId="0" applyFont="1" applyFill="1" applyProtection="1"/>
    <xf numFmtId="0" fontId="3" fillId="0" borderId="9" xfId="0" applyFont="1" applyFill="1" applyBorder="1" applyProtection="1"/>
    <xf numFmtId="0" fontId="3" fillId="2" borderId="6" xfId="0" applyFont="1" applyFill="1" applyBorder="1" applyProtection="1"/>
    <xf numFmtId="0" fontId="1" fillId="2" borderId="5" xfId="0" applyFont="1" applyFill="1" applyBorder="1" applyProtection="1"/>
    <xf numFmtId="0" fontId="1" fillId="2" borderId="0" xfId="0" applyFont="1" applyFill="1" applyAlignment="1" applyProtection="1"/>
    <xf numFmtId="0" fontId="13" fillId="2" borderId="0" xfId="0" applyFont="1" applyFill="1" applyProtection="1"/>
    <xf numFmtId="0" fontId="6" fillId="5" borderId="5" xfId="0" applyFont="1" applyFill="1" applyBorder="1" applyAlignment="1">
      <alignment horizontal="justify" vertical="top" wrapText="1"/>
    </xf>
    <xf numFmtId="0" fontId="12" fillId="2" borderId="0" xfId="0" applyFont="1" applyFill="1" applyProtection="1"/>
    <xf numFmtId="10" fontId="3" fillId="6" borderId="12" xfId="0" applyNumberFormat="1" applyFont="1" applyFill="1" applyBorder="1" applyProtection="1"/>
    <xf numFmtId="2" fontId="3" fillId="6" borderId="5" xfId="0" applyNumberFormat="1" applyFont="1" applyFill="1" applyBorder="1" applyProtection="1"/>
    <xf numFmtId="0" fontId="12" fillId="2" borderId="9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/>
    </xf>
    <xf numFmtId="0" fontId="6" fillId="5" borderId="5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" fillId="3" borderId="5" xfId="0" applyFont="1" applyFill="1" applyBorder="1"/>
    <xf numFmtId="10" fontId="2" fillId="6" borderId="12" xfId="0" applyNumberFormat="1" applyFont="1" applyFill="1" applyBorder="1" applyProtection="1">
      <protection locked="0"/>
    </xf>
    <xf numFmtId="10" fontId="3" fillId="6" borderId="12" xfId="0" applyNumberFormat="1" applyFont="1" applyFill="1" applyBorder="1" applyProtection="1">
      <protection locked="0"/>
    </xf>
    <xf numFmtId="10" fontId="2" fillId="2" borderId="12" xfId="0" applyNumberFormat="1" applyFont="1" applyFill="1" applyBorder="1" applyProtection="1">
      <protection locked="0"/>
    </xf>
    <xf numFmtId="10" fontId="2" fillId="6" borderId="5" xfId="0" applyNumberFormat="1" applyFont="1" applyFill="1" applyBorder="1" applyProtection="1">
      <protection locked="0"/>
    </xf>
    <xf numFmtId="10" fontId="2" fillId="0" borderId="5" xfId="0" applyNumberFormat="1" applyFont="1" applyFill="1" applyBorder="1" applyProtection="1">
      <protection locked="0"/>
    </xf>
    <xf numFmtId="10" fontId="2" fillId="2" borderId="5" xfId="0" applyNumberFormat="1" applyFont="1" applyFill="1" applyBorder="1" applyProtection="1">
      <protection locked="0"/>
    </xf>
    <xf numFmtId="0" fontId="3" fillId="2" borderId="12" xfId="0" applyFont="1" applyFill="1" applyBorder="1" applyProtection="1"/>
    <xf numFmtId="10" fontId="3" fillId="6" borderId="11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/>
    <xf numFmtId="10" fontId="3" fillId="6" borderId="5" xfId="0" applyNumberFormat="1" applyFont="1" applyFill="1" applyBorder="1" applyProtection="1">
      <protection locked="0"/>
    </xf>
    <xf numFmtId="0" fontId="3" fillId="2" borderId="7" xfId="0" applyFont="1" applyFill="1" applyBorder="1" applyProtection="1"/>
  </cellXfs>
  <cellStyles count="2">
    <cellStyle name="Standaard" xfId="0" builtinId="0"/>
    <cellStyle name="Standaard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7"/>
  <sheetViews>
    <sheetView tabSelected="1" zoomScale="175" zoomScaleNormal="175" workbookViewId="0">
      <selection activeCell="B7" sqref="B7"/>
    </sheetView>
  </sheetViews>
  <sheetFormatPr defaultColWidth="9.109375" defaultRowHeight="13.8" x14ac:dyDescent="0.3"/>
  <cols>
    <col min="1" max="1" width="29" style="1" customWidth="1"/>
    <col min="2" max="2" width="12.33203125" style="1" customWidth="1"/>
    <col min="3" max="3" width="40" style="1" bestFit="1" customWidth="1"/>
    <col min="4" max="4" width="30.44140625" style="1" customWidth="1"/>
    <col min="5" max="5" width="65.33203125" style="1" hidden="1" customWidth="1"/>
    <col min="6" max="7" width="9.109375" style="1"/>
    <col min="8" max="8" width="37.88671875" style="1" customWidth="1"/>
    <col min="9" max="16384" width="9.109375" style="1"/>
  </cols>
  <sheetData>
    <row r="1" spans="1:5" s="42" customFormat="1" ht="18" x14ac:dyDescent="0.35">
      <c r="A1" s="42" t="s">
        <v>49</v>
      </c>
    </row>
    <row r="2" spans="1:5" s="41" customFormat="1" ht="18" x14ac:dyDescent="0.35">
      <c r="A2" s="35" t="s">
        <v>47</v>
      </c>
    </row>
    <row r="3" spans="1:5" ht="18" x14ac:dyDescent="0.35">
      <c r="A3" s="36" t="s">
        <v>46</v>
      </c>
    </row>
    <row r="4" spans="1:5" ht="15" thickBot="1" x14ac:dyDescent="0.35">
      <c r="A4" s="37" t="s">
        <v>48</v>
      </c>
    </row>
    <row r="5" spans="1:5" ht="16.2" thickBot="1" x14ac:dyDescent="0.35">
      <c r="A5" s="2" t="s">
        <v>30</v>
      </c>
      <c r="B5" s="3"/>
      <c r="C5" s="4"/>
      <c r="D5" s="5"/>
      <c r="E5" s="5"/>
    </row>
    <row r="6" spans="1:5" ht="15.6" x14ac:dyDescent="0.3">
      <c r="A6" s="8"/>
      <c r="B6" s="9"/>
      <c r="C6" s="10" t="s">
        <v>34</v>
      </c>
      <c r="D6" s="25" t="s">
        <v>33</v>
      </c>
      <c r="E6" s="9"/>
    </row>
    <row r="7" spans="1:5" ht="15.6" x14ac:dyDescent="0.3">
      <c r="A7" s="22" t="s">
        <v>32</v>
      </c>
      <c r="B7" s="13"/>
      <c r="C7" s="17"/>
      <c r="D7" s="18"/>
      <c r="E7" s="9"/>
    </row>
    <row r="8" spans="1:5" x14ac:dyDescent="0.3">
      <c r="A8" s="12" t="s">
        <v>0</v>
      </c>
      <c r="B8" s="13"/>
      <c r="C8" s="20"/>
      <c r="D8" s="19">
        <v>100</v>
      </c>
      <c r="E8" s="19"/>
    </row>
    <row r="9" spans="1:5" x14ac:dyDescent="0.3">
      <c r="A9" s="12" t="s">
        <v>1</v>
      </c>
      <c r="B9" s="13"/>
      <c r="C9" s="52">
        <v>0</v>
      </c>
      <c r="D9" s="27"/>
      <c r="E9" s="18" t="s">
        <v>25</v>
      </c>
    </row>
    <row r="10" spans="1:5" x14ac:dyDescent="0.3">
      <c r="A10" s="22" t="s">
        <v>2</v>
      </c>
      <c r="B10" s="13"/>
      <c r="C10" s="53">
        <f>C9</f>
        <v>0</v>
      </c>
      <c r="D10" s="46">
        <f>C10*D8+D8</f>
        <v>100</v>
      </c>
      <c r="E10" s="18"/>
    </row>
    <row r="11" spans="1:5" x14ac:dyDescent="0.3">
      <c r="A11" s="12"/>
      <c r="B11" s="13"/>
      <c r="C11" s="54"/>
      <c r="D11" s="18"/>
      <c r="E11" s="18"/>
    </row>
    <row r="12" spans="1:5" x14ac:dyDescent="0.3">
      <c r="A12" s="22" t="s">
        <v>37</v>
      </c>
      <c r="B12" s="13"/>
      <c r="C12" s="54"/>
      <c r="D12" s="18"/>
      <c r="E12" s="18"/>
    </row>
    <row r="13" spans="1:5" x14ac:dyDescent="0.3">
      <c r="A13" s="12" t="s">
        <v>3</v>
      </c>
      <c r="B13" s="13"/>
      <c r="C13" s="55">
        <v>0</v>
      </c>
      <c r="D13" s="27"/>
      <c r="E13" s="18" t="s">
        <v>26</v>
      </c>
    </row>
    <row r="14" spans="1:5" x14ac:dyDescent="0.3">
      <c r="A14" s="12" t="s">
        <v>4</v>
      </c>
      <c r="B14" s="13"/>
      <c r="C14" s="55">
        <v>0</v>
      </c>
      <c r="D14" s="27"/>
      <c r="E14" s="18" t="s">
        <v>26</v>
      </c>
    </row>
    <row r="15" spans="1:5" x14ac:dyDescent="0.3">
      <c r="A15" s="12" t="s">
        <v>5</v>
      </c>
      <c r="B15" s="13"/>
      <c r="C15" s="55">
        <v>0</v>
      </c>
      <c r="D15" s="27"/>
      <c r="E15" s="18" t="s">
        <v>26</v>
      </c>
    </row>
    <row r="16" spans="1:5" x14ac:dyDescent="0.3">
      <c r="A16" s="34" t="s">
        <v>9</v>
      </c>
      <c r="B16" s="13"/>
      <c r="C16" s="55">
        <v>0</v>
      </c>
      <c r="D16" s="27"/>
      <c r="E16" s="18" t="s">
        <v>26</v>
      </c>
    </row>
    <row r="17" spans="1:10" x14ac:dyDescent="0.3">
      <c r="A17" s="34" t="s">
        <v>35</v>
      </c>
      <c r="B17" s="13"/>
      <c r="C17" s="55">
        <v>0</v>
      </c>
      <c r="D17" s="27"/>
      <c r="E17" s="18"/>
    </row>
    <row r="18" spans="1:10" x14ac:dyDescent="0.3">
      <c r="A18" s="34" t="s">
        <v>7</v>
      </c>
      <c r="B18" s="13"/>
      <c r="C18" s="55">
        <v>0</v>
      </c>
      <c r="D18" s="27"/>
      <c r="E18" s="18" t="s">
        <v>26</v>
      </c>
    </row>
    <row r="19" spans="1:10" s="44" customFormat="1" x14ac:dyDescent="0.3">
      <c r="A19" s="38" t="s">
        <v>2</v>
      </c>
      <c r="B19" s="58"/>
      <c r="C19" s="61">
        <f>SUM(C13:C18)</f>
        <v>0</v>
      </c>
      <c r="D19" s="46">
        <f>C19*D10+D10</f>
        <v>100</v>
      </c>
      <c r="E19" s="60"/>
    </row>
    <row r="20" spans="1:10" x14ac:dyDescent="0.3">
      <c r="A20" s="34"/>
      <c r="B20" s="13"/>
      <c r="C20" s="56"/>
      <c r="D20" s="31"/>
      <c r="E20" s="18"/>
    </row>
    <row r="21" spans="1:10" ht="12.75" customHeight="1" x14ac:dyDescent="0.3">
      <c r="A21" s="34" t="s">
        <v>38</v>
      </c>
      <c r="B21" s="13"/>
      <c r="C21" s="55">
        <v>0</v>
      </c>
      <c r="D21" s="27"/>
      <c r="E21" s="21" t="s">
        <v>29</v>
      </c>
    </row>
    <row r="22" spans="1:10" s="44" customFormat="1" x14ac:dyDescent="0.3">
      <c r="A22" s="38" t="s">
        <v>2</v>
      </c>
      <c r="B22" s="58"/>
      <c r="C22" s="59">
        <f>C21</f>
        <v>0</v>
      </c>
      <c r="D22" s="46">
        <f>C22*D19+D19</f>
        <v>100</v>
      </c>
      <c r="E22" s="60"/>
    </row>
    <row r="23" spans="1:10" ht="12.75" customHeight="1" x14ac:dyDescent="0.3">
      <c r="A23" s="34"/>
      <c r="B23" s="13"/>
      <c r="C23" s="57"/>
      <c r="D23" s="18"/>
      <c r="E23" s="18"/>
      <c r="H23" s="11"/>
      <c r="J23" s="14"/>
    </row>
    <row r="24" spans="1:10" ht="12.75" customHeight="1" x14ac:dyDescent="0.3">
      <c r="A24" s="22" t="s">
        <v>39</v>
      </c>
      <c r="B24" s="13"/>
      <c r="C24" s="57"/>
      <c r="D24" s="18"/>
      <c r="E24" s="18"/>
      <c r="H24" s="11"/>
      <c r="J24" s="14"/>
    </row>
    <row r="25" spans="1:10" x14ac:dyDescent="0.3">
      <c r="A25" s="12" t="s">
        <v>10</v>
      </c>
      <c r="B25" s="13"/>
      <c r="C25" s="55">
        <v>0</v>
      </c>
      <c r="D25" s="27"/>
      <c r="E25" s="18" t="s">
        <v>27</v>
      </c>
    </row>
    <row r="26" spans="1:10" x14ac:dyDescent="0.3">
      <c r="A26" s="12" t="s">
        <v>11</v>
      </c>
      <c r="B26" s="13"/>
      <c r="C26" s="55">
        <v>0</v>
      </c>
      <c r="D26" s="27"/>
      <c r="E26" s="18" t="s">
        <v>27</v>
      </c>
    </row>
    <row r="27" spans="1:10" x14ac:dyDescent="0.3">
      <c r="A27" s="12" t="s">
        <v>12</v>
      </c>
      <c r="B27" s="13"/>
      <c r="C27" s="55">
        <v>0</v>
      </c>
      <c r="D27" s="27"/>
      <c r="E27" s="18" t="s">
        <v>27</v>
      </c>
    </row>
    <row r="28" spans="1:10" x14ac:dyDescent="0.3">
      <c r="A28" s="12" t="s">
        <v>13</v>
      </c>
      <c r="B28" s="13"/>
      <c r="C28" s="55">
        <v>0</v>
      </c>
      <c r="D28" s="27"/>
      <c r="E28" s="18" t="s">
        <v>27</v>
      </c>
    </row>
    <row r="29" spans="1:10" x14ac:dyDescent="0.3">
      <c r="A29" s="12" t="s">
        <v>14</v>
      </c>
      <c r="B29" s="13"/>
      <c r="C29" s="55">
        <v>0</v>
      </c>
      <c r="D29" s="27"/>
      <c r="E29" s="18" t="s">
        <v>27</v>
      </c>
    </row>
    <row r="30" spans="1:10" x14ac:dyDescent="0.3">
      <c r="A30" s="12" t="s">
        <v>15</v>
      </c>
      <c r="B30" s="13"/>
      <c r="C30" s="55">
        <v>0</v>
      </c>
      <c r="D30" s="27"/>
      <c r="E30" s="18" t="s">
        <v>27</v>
      </c>
    </row>
    <row r="31" spans="1:10" x14ac:dyDescent="0.3">
      <c r="A31" s="12" t="s">
        <v>16</v>
      </c>
      <c r="B31" s="13"/>
      <c r="C31" s="55">
        <v>0</v>
      </c>
      <c r="D31" s="27"/>
      <c r="E31" s="18" t="s">
        <v>27</v>
      </c>
    </row>
    <row r="32" spans="1:10" x14ac:dyDescent="0.3">
      <c r="A32" s="12" t="s">
        <v>17</v>
      </c>
      <c r="B32" s="13"/>
      <c r="C32" s="55">
        <v>0</v>
      </c>
      <c r="D32" s="27"/>
      <c r="E32" s="18" t="s">
        <v>27</v>
      </c>
    </row>
    <row r="33" spans="1:5" x14ac:dyDescent="0.3">
      <c r="A33" s="12" t="s">
        <v>18</v>
      </c>
      <c r="B33" s="13"/>
      <c r="C33" s="55">
        <v>0</v>
      </c>
      <c r="D33" s="27"/>
      <c r="E33" s="18" t="s">
        <v>27</v>
      </c>
    </row>
    <row r="34" spans="1:5" x14ac:dyDescent="0.3">
      <c r="A34" s="12" t="s">
        <v>6</v>
      </c>
      <c r="B34" s="13"/>
      <c r="C34" s="55">
        <v>0</v>
      </c>
      <c r="D34" s="27"/>
      <c r="E34" s="18" t="s">
        <v>27</v>
      </c>
    </row>
    <row r="35" spans="1:5" x14ac:dyDescent="0.3">
      <c r="A35" s="12" t="s">
        <v>36</v>
      </c>
      <c r="B35" s="13"/>
      <c r="C35" s="55">
        <v>0</v>
      </c>
      <c r="D35" s="27"/>
      <c r="E35" s="18"/>
    </row>
    <row r="36" spans="1:5" s="44" customFormat="1" x14ac:dyDescent="0.3">
      <c r="A36" s="22" t="s">
        <v>2</v>
      </c>
      <c r="B36" s="58"/>
      <c r="C36" s="61">
        <f>SUM(C25:C35)</f>
        <v>0</v>
      </c>
      <c r="D36" s="46">
        <f>C36*D22+D22</f>
        <v>100</v>
      </c>
      <c r="E36" s="60"/>
    </row>
    <row r="37" spans="1:5" x14ac:dyDescent="0.3">
      <c r="A37" s="6"/>
      <c r="B37" s="7"/>
      <c r="C37" s="57"/>
      <c r="D37" s="16"/>
      <c r="E37" s="16"/>
    </row>
    <row r="38" spans="1:5" x14ac:dyDescent="0.3">
      <c r="A38" s="22" t="s">
        <v>45</v>
      </c>
      <c r="B38" s="13"/>
      <c r="C38" s="57"/>
      <c r="D38" s="16"/>
      <c r="E38" s="16"/>
    </row>
    <row r="39" spans="1:5" x14ac:dyDescent="0.3">
      <c r="A39" s="6" t="s">
        <v>40</v>
      </c>
      <c r="B39" s="26"/>
      <c r="C39" s="55">
        <v>0</v>
      </c>
      <c r="D39" s="27"/>
      <c r="E39" s="18" t="s">
        <v>28</v>
      </c>
    </row>
    <row r="40" spans="1:5" x14ac:dyDescent="0.3">
      <c r="A40" s="6" t="s">
        <v>41</v>
      </c>
      <c r="B40" s="7"/>
      <c r="C40" s="55">
        <v>0</v>
      </c>
      <c r="D40" s="28"/>
      <c r="E40" s="18"/>
    </row>
    <row r="41" spans="1:5" s="44" customFormat="1" x14ac:dyDescent="0.3">
      <c r="A41" s="39" t="s">
        <v>2</v>
      </c>
      <c r="B41" s="62"/>
      <c r="C41" s="61">
        <f>C39+C40</f>
        <v>0</v>
      </c>
      <c r="D41" s="30">
        <f>C41*D36+D36</f>
        <v>100</v>
      </c>
      <c r="E41" s="60"/>
    </row>
    <row r="42" spans="1:5" x14ac:dyDescent="0.3">
      <c r="A42" s="22" t="s">
        <v>31</v>
      </c>
      <c r="B42" s="7"/>
      <c r="C42" s="18"/>
      <c r="D42" s="30">
        <f>D41</f>
        <v>100</v>
      </c>
      <c r="E42" s="16"/>
    </row>
    <row r="43" spans="1:5" x14ac:dyDescent="0.3">
      <c r="A43" s="44" t="s">
        <v>42</v>
      </c>
      <c r="B43" s="23"/>
      <c r="C43" s="29"/>
      <c r="D43" s="45">
        <v>0</v>
      </c>
      <c r="E43" s="15"/>
    </row>
    <row r="44" spans="1:5" x14ac:dyDescent="0.3">
      <c r="A44" s="47" t="s">
        <v>43</v>
      </c>
      <c r="B44" s="48"/>
      <c r="C44" s="40"/>
      <c r="D44" s="30">
        <f>D42/(100%-D43)/100</f>
        <v>1</v>
      </c>
    </row>
    <row r="45" spans="1:5" x14ac:dyDescent="0.3">
      <c r="A45" s="1" t="s">
        <v>8</v>
      </c>
      <c r="B45" s="1" t="s">
        <v>44</v>
      </c>
    </row>
    <row r="50" spans="1:6" ht="14.4" x14ac:dyDescent="0.3">
      <c r="A50" s="32" t="s">
        <v>19</v>
      </c>
      <c r="B50" s="51"/>
      <c r="C50" s="51"/>
      <c r="D50" s="51"/>
      <c r="E50" s="51"/>
      <c r="F50" s="24"/>
    </row>
    <row r="51" spans="1:6" ht="14.4" x14ac:dyDescent="0.3">
      <c r="A51" s="33" t="s">
        <v>20</v>
      </c>
      <c r="B51" s="50"/>
      <c r="C51" s="50"/>
      <c r="D51" s="50"/>
      <c r="E51" s="50"/>
      <c r="F51" s="24"/>
    </row>
    <row r="52" spans="1:6" ht="14.4" x14ac:dyDescent="0.3">
      <c r="A52" s="33" t="s">
        <v>21</v>
      </c>
      <c r="B52" s="50"/>
      <c r="C52" s="50"/>
      <c r="D52" s="50"/>
      <c r="E52" s="50"/>
      <c r="F52" s="24"/>
    </row>
    <row r="53" spans="1:6" ht="14.4" x14ac:dyDescent="0.3">
      <c r="A53" s="33" t="s">
        <v>22</v>
      </c>
      <c r="B53" s="50"/>
      <c r="C53" s="50"/>
      <c r="D53" s="50"/>
      <c r="E53" s="50"/>
      <c r="F53" s="24"/>
    </row>
    <row r="54" spans="1:6" x14ac:dyDescent="0.3">
      <c r="A54" s="49" t="s">
        <v>23</v>
      </c>
      <c r="B54" s="50"/>
      <c r="C54" s="50"/>
      <c r="D54" s="50"/>
      <c r="E54" s="50"/>
      <c r="F54" s="24"/>
    </row>
    <row r="55" spans="1:6" x14ac:dyDescent="0.3">
      <c r="A55" s="49"/>
      <c r="B55" s="50"/>
      <c r="C55" s="50"/>
      <c r="D55" s="50"/>
      <c r="E55" s="50"/>
      <c r="F55" s="24"/>
    </row>
    <row r="56" spans="1:6" x14ac:dyDescent="0.3">
      <c r="A56" s="49"/>
      <c r="B56" s="50"/>
      <c r="C56" s="50"/>
      <c r="D56" s="50"/>
      <c r="E56" s="50"/>
      <c r="F56" s="24"/>
    </row>
    <row r="57" spans="1:6" ht="14.4" x14ac:dyDescent="0.3">
      <c r="A57" s="33" t="s">
        <v>24</v>
      </c>
      <c r="B57" s="50"/>
      <c r="C57" s="50"/>
      <c r="D57" s="50"/>
      <c r="E57" s="50"/>
      <c r="F57" s="24"/>
    </row>
  </sheetData>
  <sheetProtection formatCells="0"/>
  <protectedRanges>
    <protectedRange password="FB90" sqref="C8:C42" name="Bereik1"/>
  </protectedRanges>
  <mergeCells count="8">
    <mergeCell ref="A44:B44"/>
    <mergeCell ref="A54:A56"/>
    <mergeCell ref="B54:E56"/>
    <mergeCell ref="B57:E57"/>
    <mergeCell ref="B50:E50"/>
    <mergeCell ref="B51:E51"/>
    <mergeCell ref="B52:E52"/>
    <mergeCell ref="B53:E53"/>
  </mergeCells>
  <pageMargins left="0.7" right="0.7" top="0.75" bottom="0.75" header="0.3" footer="0.3"/>
  <pageSetup paperSize="9" scale="4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zoomScale="160" zoomScaleNormal="160" workbookViewId="0">
      <selection activeCell="A6" sqref="A6"/>
    </sheetView>
  </sheetViews>
  <sheetFormatPr defaultColWidth="9.109375" defaultRowHeight="13.8" x14ac:dyDescent="0.3"/>
  <cols>
    <col min="1" max="1" width="29" style="1" customWidth="1"/>
    <col min="2" max="2" width="12.33203125" style="1" customWidth="1"/>
    <col min="3" max="3" width="40" style="1" bestFit="1" customWidth="1"/>
    <col min="4" max="4" width="30.44140625" style="1" customWidth="1"/>
    <col min="5" max="5" width="65.33203125" style="1" hidden="1" customWidth="1"/>
    <col min="6" max="7" width="9.109375" style="1"/>
    <col min="8" max="8" width="37.88671875" style="1" customWidth="1"/>
    <col min="9" max="16384" width="9.109375" style="1"/>
  </cols>
  <sheetData>
    <row r="1" spans="1:5" s="42" customFormat="1" ht="18" x14ac:dyDescent="0.35">
      <c r="A1" s="42" t="s">
        <v>49</v>
      </c>
    </row>
    <row r="2" spans="1:5" s="41" customFormat="1" ht="18" x14ac:dyDescent="0.35">
      <c r="A2" s="35" t="s">
        <v>47</v>
      </c>
    </row>
    <row r="3" spans="1:5" ht="18" x14ac:dyDescent="0.35">
      <c r="A3" s="36" t="s">
        <v>46</v>
      </c>
    </row>
    <row r="4" spans="1:5" ht="15" thickBot="1" x14ac:dyDescent="0.35">
      <c r="A4" s="37" t="s">
        <v>48</v>
      </c>
    </row>
    <row r="5" spans="1:5" ht="16.2" thickBot="1" x14ac:dyDescent="0.35">
      <c r="A5" s="2" t="s">
        <v>50</v>
      </c>
      <c r="B5" s="3"/>
      <c r="C5" s="4"/>
      <c r="D5" s="5"/>
      <c r="E5" s="5"/>
    </row>
    <row r="6" spans="1:5" ht="15.6" x14ac:dyDescent="0.3">
      <c r="A6" s="8"/>
      <c r="B6" s="9"/>
      <c r="C6" s="10" t="s">
        <v>34</v>
      </c>
      <c r="D6" s="25" t="s">
        <v>33</v>
      </c>
      <c r="E6" s="9"/>
    </row>
    <row r="7" spans="1:5" ht="15.6" x14ac:dyDescent="0.3">
      <c r="A7" s="22" t="s">
        <v>32</v>
      </c>
      <c r="B7" s="13"/>
      <c r="C7" s="17"/>
      <c r="D7" s="18"/>
      <c r="E7" s="9"/>
    </row>
    <row r="8" spans="1:5" x14ac:dyDescent="0.3">
      <c r="A8" s="12" t="s">
        <v>0</v>
      </c>
      <c r="B8" s="13"/>
      <c r="C8" s="20"/>
      <c r="D8" s="19">
        <v>100</v>
      </c>
      <c r="E8" s="19"/>
    </row>
    <row r="9" spans="1:5" x14ac:dyDescent="0.3">
      <c r="A9" s="12" t="s">
        <v>1</v>
      </c>
      <c r="B9" s="13"/>
      <c r="C9" s="52">
        <v>0</v>
      </c>
      <c r="D9" s="27"/>
      <c r="E9" s="18" t="s">
        <v>25</v>
      </c>
    </row>
    <row r="10" spans="1:5" x14ac:dyDescent="0.3">
      <c r="A10" s="22" t="s">
        <v>2</v>
      </c>
      <c r="B10" s="13"/>
      <c r="C10" s="53">
        <f>C9</f>
        <v>0</v>
      </c>
      <c r="D10" s="46">
        <f>C10*D8+D8</f>
        <v>100</v>
      </c>
      <c r="E10" s="18"/>
    </row>
    <row r="11" spans="1:5" x14ac:dyDescent="0.3">
      <c r="A11" s="12"/>
      <c r="B11" s="13"/>
      <c r="C11" s="54"/>
      <c r="D11" s="18"/>
      <c r="E11" s="18"/>
    </row>
    <row r="12" spans="1:5" x14ac:dyDescent="0.3">
      <c r="A12" s="22" t="s">
        <v>37</v>
      </c>
      <c r="B12" s="13"/>
      <c r="C12" s="54"/>
      <c r="D12" s="18"/>
      <c r="E12" s="18"/>
    </row>
    <row r="13" spans="1:5" x14ac:dyDescent="0.3">
      <c r="A13" s="12" t="s">
        <v>3</v>
      </c>
      <c r="B13" s="13"/>
      <c r="C13" s="55">
        <v>0</v>
      </c>
      <c r="D13" s="27"/>
      <c r="E13" s="18" t="s">
        <v>26</v>
      </c>
    </row>
    <row r="14" spans="1:5" x14ac:dyDescent="0.3">
      <c r="A14" s="12" t="s">
        <v>4</v>
      </c>
      <c r="B14" s="13"/>
      <c r="C14" s="55">
        <v>0</v>
      </c>
      <c r="D14" s="27"/>
      <c r="E14" s="18" t="s">
        <v>26</v>
      </c>
    </row>
    <row r="15" spans="1:5" x14ac:dyDescent="0.3">
      <c r="A15" s="12" t="s">
        <v>5</v>
      </c>
      <c r="B15" s="13"/>
      <c r="C15" s="55">
        <v>0</v>
      </c>
      <c r="D15" s="27"/>
      <c r="E15" s="18" t="s">
        <v>26</v>
      </c>
    </row>
    <row r="16" spans="1:5" x14ac:dyDescent="0.3">
      <c r="A16" s="34" t="s">
        <v>9</v>
      </c>
      <c r="B16" s="13"/>
      <c r="C16" s="55">
        <v>0</v>
      </c>
      <c r="D16" s="27"/>
      <c r="E16" s="18" t="s">
        <v>26</v>
      </c>
    </row>
    <row r="17" spans="1:10" x14ac:dyDescent="0.3">
      <c r="A17" s="34" t="s">
        <v>35</v>
      </c>
      <c r="B17" s="13"/>
      <c r="C17" s="55">
        <v>0</v>
      </c>
      <c r="D17" s="27"/>
      <c r="E17" s="18"/>
    </row>
    <row r="18" spans="1:10" x14ac:dyDescent="0.3">
      <c r="A18" s="34" t="s">
        <v>7</v>
      </c>
      <c r="B18" s="13"/>
      <c r="C18" s="55">
        <v>0</v>
      </c>
      <c r="D18" s="27"/>
      <c r="E18" s="18" t="s">
        <v>26</v>
      </c>
    </row>
    <row r="19" spans="1:10" s="44" customFormat="1" x14ac:dyDescent="0.3">
      <c r="A19" s="38" t="s">
        <v>2</v>
      </c>
      <c r="B19" s="58"/>
      <c r="C19" s="61">
        <f>SUM(C13:C18)</f>
        <v>0</v>
      </c>
      <c r="D19" s="46">
        <f>C19*D10+D10</f>
        <v>100</v>
      </c>
      <c r="E19" s="60"/>
    </row>
    <row r="20" spans="1:10" x14ac:dyDescent="0.3">
      <c r="A20" s="34"/>
      <c r="B20" s="13"/>
      <c r="C20" s="56"/>
      <c r="D20" s="31"/>
      <c r="E20" s="18"/>
    </row>
    <row r="21" spans="1:10" ht="12.75" customHeight="1" x14ac:dyDescent="0.3">
      <c r="A21" s="34" t="s">
        <v>38</v>
      </c>
      <c r="B21" s="13"/>
      <c r="C21" s="55">
        <v>0</v>
      </c>
      <c r="D21" s="27"/>
      <c r="E21" s="21" t="s">
        <v>29</v>
      </c>
    </row>
    <row r="22" spans="1:10" s="44" customFormat="1" x14ac:dyDescent="0.3">
      <c r="A22" s="38" t="s">
        <v>2</v>
      </c>
      <c r="B22" s="58"/>
      <c r="C22" s="59">
        <f>C21</f>
        <v>0</v>
      </c>
      <c r="D22" s="46">
        <f>C22*D19+D19</f>
        <v>100</v>
      </c>
      <c r="E22" s="60"/>
    </row>
    <row r="23" spans="1:10" ht="12.75" customHeight="1" x14ac:dyDescent="0.3">
      <c r="A23" s="34"/>
      <c r="B23" s="13"/>
      <c r="C23" s="57"/>
      <c r="D23" s="18"/>
      <c r="E23" s="18"/>
      <c r="H23" s="11"/>
      <c r="J23" s="14"/>
    </row>
    <row r="24" spans="1:10" ht="12.75" customHeight="1" x14ac:dyDescent="0.3">
      <c r="A24" s="22" t="s">
        <v>39</v>
      </c>
      <c r="B24" s="13"/>
      <c r="C24" s="57"/>
      <c r="D24" s="18"/>
      <c r="E24" s="18"/>
      <c r="H24" s="11"/>
      <c r="J24" s="14"/>
    </row>
    <row r="25" spans="1:10" x14ac:dyDescent="0.3">
      <c r="A25" s="12" t="s">
        <v>10</v>
      </c>
      <c r="B25" s="13"/>
      <c r="C25" s="55">
        <v>0</v>
      </c>
      <c r="D25" s="27"/>
      <c r="E25" s="18" t="s">
        <v>27</v>
      </c>
    </row>
    <row r="26" spans="1:10" x14ac:dyDescent="0.3">
      <c r="A26" s="12" t="s">
        <v>11</v>
      </c>
      <c r="B26" s="13"/>
      <c r="C26" s="55">
        <v>0</v>
      </c>
      <c r="D26" s="27"/>
      <c r="E26" s="18" t="s">
        <v>27</v>
      </c>
    </row>
    <row r="27" spans="1:10" x14ac:dyDescent="0.3">
      <c r="A27" s="12" t="s">
        <v>12</v>
      </c>
      <c r="B27" s="13"/>
      <c r="C27" s="55">
        <v>0</v>
      </c>
      <c r="D27" s="27"/>
      <c r="E27" s="18" t="s">
        <v>27</v>
      </c>
    </row>
    <row r="28" spans="1:10" x14ac:dyDescent="0.3">
      <c r="A28" s="12" t="s">
        <v>13</v>
      </c>
      <c r="B28" s="13"/>
      <c r="C28" s="55">
        <v>0</v>
      </c>
      <c r="D28" s="27"/>
      <c r="E28" s="18" t="s">
        <v>27</v>
      </c>
    </row>
    <row r="29" spans="1:10" x14ac:dyDescent="0.3">
      <c r="A29" s="12" t="s">
        <v>14</v>
      </c>
      <c r="B29" s="13"/>
      <c r="C29" s="55">
        <v>0</v>
      </c>
      <c r="D29" s="27"/>
      <c r="E29" s="18" t="s">
        <v>27</v>
      </c>
    </row>
    <row r="30" spans="1:10" x14ac:dyDescent="0.3">
      <c r="A30" s="12" t="s">
        <v>15</v>
      </c>
      <c r="B30" s="13"/>
      <c r="C30" s="55">
        <v>0</v>
      </c>
      <c r="D30" s="27"/>
      <c r="E30" s="18" t="s">
        <v>27</v>
      </c>
    </row>
    <row r="31" spans="1:10" x14ac:dyDescent="0.3">
      <c r="A31" s="12" t="s">
        <v>16</v>
      </c>
      <c r="B31" s="13"/>
      <c r="C31" s="55">
        <v>0</v>
      </c>
      <c r="D31" s="27"/>
      <c r="E31" s="18" t="s">
        <v>27</v>
      </c>
    </row>
    <row r="32" spans="1:10" x14ac:dyDescent="0.3">
      <c r="A32" s="12" t="s">
        <v>17</v>
      </c>
      <c r="B32" s="13"/>
      <c r="C32" s="55">
        <v>0</v>
      </c>
      <c r="D32" s="27"/>
      <c r="E32" s="18" t="s">
        <v>27</v>
      </c>
    </row>
    <row r="33" spans="1:5" x14ac:dyDescent="0.3">
      <c r="A33" s="12" t="s">
        <v>18</v>
      </c>
      <c r="B33" s="13"/>
      <c r="C33" s="55">
        <v>0</v>
      </c>
      <c r="D33" s="27"/>
      <c r="E33" s="18" t="s">
        <v>27</v>
      </c>
    </row>
    <row r="34" spans="1:5" x14ac:dyDescent="0.3">
      <c r="A34" s="12" t="s">
        <v>6</v>
      </c>
      <c r="B34" s="13"/>
      <c r="C34" s="55">
        <v>0</v>
      </c>
      <c r="D34" s="27"/>
      <c r="E34" s="18" t="s">
        <v>27</v>
      </c>
    </row>
    <row r="35" spans="1:5" x14ac:dyDescent="0.3">
      <c r="A35" s="12" t="s">
        <v>36</v>
      </c>
      <c r="B35" s="13"/>
      <c r="C35" s="55">
        <v>0</v>
      </c>
      <c r="D35" s="27"/>
      <c r="E35" s="18"/>
    </row>
    <row r="36" spans="1:5" s="44" customFormat="1" x14ac:dyDescent="0.3">
      <c r="A36" s="22" t="s">
        <v>2</v>
      </c>
      <c r="B36" s="58"/>
      <c r="C36" s="61">
        <f>SUM(C25:C35)</f>
        <v>0</v>
      </c>
      <c r="D36" s="46">
        <f>C36*D22+D22</f>
        <v>100</v>
      </c>
      <c r="E36" s="60"/>
    </row>
    <row r="37" spans="1:5" x14ac:dyDescent="0.3">
      <c r="A37" s="6"/>
      <c r="B37" s="7"/>
      <c r="C37" s="57"/>
      <c r="D37" s="16"/>
      <c r="E37" s="16"/>
    </row>
    <row r="38" spans="1:5" x14ac:dyDescent="0.3">
      <c r="A38" s="22" t="s">
        <v>45</v>
      </c>
      <c r="B38" s="13"/>
      <c r="C38" s="57"/>
      <c r="D38" s="16"/>
      <c r="E38" s="16"/>
    </row>
    <row r="39" spans="1:5" x14ac:dyDescent="0.3">
      <c r="A39" s="6" t="s">
        <v>40</v>
      </c>
      <c r="B39" s="26"/>
      <c r="C39" s="55">
        <v>0</v>
      </c>
      <c r="D39" s="27"/>
      <c r="E39" s="18" t="s">
        <v>28</v>
      </c>
    </row>
    <row r="40" spans="1:5" x14ac:dyDescent="0.3">
      <c r="A40" s="6" t="s">
        <v>41</v>
      </c>
      <c r="B40" s="7"/>
      <c r="C40" s="55">
        <v>0</v>
      </c>
      <c r="D40" s="28"/>
      <c r="E40" s="18"/>
    </row>
    <row r="41" spans="1:5" s="44" customFormat="1" x14ac:dyDescent="0.3">
      <c r="A41" s="39" t="s">
        <v>2</v>
      </c>
      <c r="B41" s="62"/>
      <c r="C41" s="61">
        <f>C39+C40</f>
        <v>0</v>
      </c>
      <c r="D41" s="30">
        <f>C41*D36+D36</f>
        <v>100</v>
      </c>
      <c r="E41" s="60"/>
    </row>
    <row r="42" spans="1:5" x14ac:dyDescent="0.3">
      <c r="A42" s="22" t="s">
        <v>31</v>
      </c>
      <c r="B42" s="7"/>
      <c r="C42" s="18"/>
      <c r="D42" s="30">
        <f>D41</f>
        <v>100</v>
      </c>
      <c r="E42" s="16"/>
    </row>
    <row r="43" spans="1:5" x14ac:dyDescent="0.3">
      <c r="A43" s="44" t="s">
        <v>42</v>
      </c>
      <c r="B43" s="23"/>
      <c r="C43" s="29"/>
      <c r="D43" s="45">
        <v>0</v>
      </c>
      <c r="E43" s="15"/>
    </row>
    <row r="44" spans="1:5" x14ac:dyDescent="0.3">
      <c r="A44" s="47" t="s">
        <v>43</v>
      </c>
      <c r="B44" s="48"/>
      <c r="C44" s="40"/>
      <c r="D44" s="30">
        <f>D42/(100%-D43)/100</f>
        <v>1</v>
      </c>
    </row>
    <row r="45" spans="1:5" x14ac:dyDescent="0.3">
      <c r="A45" s="1" t="s">
        <v>8</v>
      </c>
      <c r="B45" s="1" t="s">
        <v>44</v>
      </c>
    </row>
    <row r="50" spans="1:6" ht="14.4" x14ac:dyDescent="0.3">
      <c r="A50" s="32" t="s">
        <v>19</v>
      </c>
      <c r="B50" s="51"/>
      <c r="C50" s="51"/>
      <c r="D50" s="51"/>
      <c r="E50" s="51"/>
      <c r="F50" s="24"/>
    </row>
    <row r="51" spans="1:6" ht="14.4" x14ac:dyDescent="0.3">
      <c r="A51" s="43" t="s">
        <v>20</v>
      </c>
      <c r="B51" s="50"/>
      <c r="C51" s="50"/>
      <c r="D51" s="50"/>
      <c r="E51" s="50"/>
      <c r="F51" s="24"/>
    </row>
    <row r="52" spans="1:6" ht="14.4" x14ac:dyDescent="0.3">
      <c r="A52" s="43" t="s">
        <v>21</v>
      </c>
      <c r="B52" s="50"/>
      <c r="C52" s="50"/>
      <c r="D52" s="50"/>
      <c r="E52" s="50"/>
      <c r="F52" s="24"/>
    </row>
    <row r="53" spans="1:6" ht="14.4" x14ac:dyDescent="0.3">
      <c r="A53" s="43" t="s">
        <v>22</v>
      </c>
      <c r="B53" s="50"/>
      <c r="C53" s="50"/>
      <c r="D53" s="50"/>
      <c r="E53" s="50"/>
      <c r="F53" s="24"/>
    </row>
    <row r="54" spans="1:6" x14ac:dyDescent="0.3">
      <c r="A54" s="49" t="s">
        <v>23</v>
      </c>
      <c r="B54" s="50"/>
      <c r="C54" s="50"/>
      <c r="D54" s="50"/>
      <c r="E54" s="50"/>
      <c r="F54" s="24"/>
    </row>
    <row r="55" spans="1:6" x14ac:dyDescent="0.3">
      <c r="A55" s="49"/>
      <c r="B55" s="50"/>
      <c r="C55" s="50"/>
      <c r="D55" s="50"/>
      <c r="E55" s="50"/>
      <c r="F55" s="24"/>
    </row>
    <row r="56" spans="1:6" x14ac:dyDescent="0.3">
      <c r="A56" s="49"/>
      <c r="B56" s="50"/>
      <c r="C56" s="50"/>
      <c r="D56" s="50"/>
      <c r="E56" s="50"/>
      <c r="F56" s="24"/>
    </row>
    <row r="57" spans="1:6" ht="14.4" x14ac:dyDescent="0.3">
      <c r="A57" s="43" t="s">
        <v>24</v>
      </c>
      <c r="B57" s="50"/>
      <c r="C57" s="50"/>
      <c r="D57" s="50"/>
      <c r="E57" s="50"/>
      <c r="F57" s="24"/>
    </row>
  </sheetData>
  <sheetProtection formatCells="0"/>
  <protectedRanges>
    <protectedRange password="FB90" sqref="C8:C42" name="Bereik1_1"/>
  </protectedRanges>
  <mergeCells count="8">
    <mergeCell ref="A44:B44"/>
    <mergeCell ref="B50:E50"/>
    <mergeCell ref="A54:A56"/>
    <mergeCell ref="B54:E56"/>
    <mergeCell ref="B57:E57"/>
    <mergeCell ref="B51:E51"/>
    <mergeCell ref="B52:E52"/>
    <mergeCell ref="B53:E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Fase A</vt:lpstr>
      <vt:lpstr>Fase BC</vt:lpstr>
      <vt:lpstr>'Fase A'!Afdrukbereik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 Prijzenblad perceel 3</dc:title>
  <dc:creator>Marleen Oosterveld-Willebrand</dc:creator>
  <cp:lastModifiedBy>Marleen Oosterveld-Willebrand</cp:lastModifiedBy>
  <cp:lastPrinted>2015-01-22T12:11:16Z</cp:lastPrinted>
  <dcterms:created xsi:type="dcterms:W3CDTF">2012-07-25T14:01:01Z</dcterms:created>
  <dcterms:modified xsi:type="dcterms:W3CDTF">2022-03-03T09:33:09Z</dcterms:modified>
</cp:coreProperties>
</file>