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stdeltion.sharepoint.com/sites/Deltion-EAFoodservices/Gedeelde documenten/General/03. Aanbestedingsdocumenten/Definitief/"/>
    </mc:Choice>
  </mc:AlternateContent>
  <xr:revisionPtr revIDLastSave="62" documentId="13_ncr:1_{ECE658C2-5A08-4F96-AEE6-1D1D855B9C96}" xr6:coauthVersionLast="47" xr6:coauthVersionMax="47" xr10:uidLastSave="{A841DD4F-4B61-42D5-B1D5-8FD4AE671524}"/>
  <bookViews>
    <workbookView xWindow="825" yWindow="-120" windowWidth="28095" windowHeight="16440" tabRatio="737" activeTab="1" xr2:uid="{F5B8CF58-5C15-4C01-86CD-B92B8181EC12}"/>
  </bookViews>
  <sheets>
    <sheet name="0. Toelichting" sheetId="10" r:id="rId1"/>
    <sheet name="1. Programma van Eisen" sheetId="11" r:id="rId2"/>
  </sheets>
  <definedNames>
    <definedName name="_Hlk106872114" localSheetId="1">'1. Programma van Eisen'!$B$15</definedName>
    <definedName name="_xlnm.Print_Area" localSheetId="0">'0. Toelichting'!$B$1:$D$8</definedName>
    <definedName name="_xlnm.Print_Area" localSheetId="1">'1. Programma van Eisen'!$A$1:$C$62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1" l="1"/>
  <c r="A27" i="11"/>
  <c r="A28" i="11" s="1"/>
  <c r="A29" i="11" s="1"/>
  <c r="A3" i="11"/>
  <c r="A4" i="11" s="1"/>
  <c r="A5" i="11" s="1"/>
  <c r="A6" i="11" s="1"/>
  <c r="A7" i="11" s="1"/>
  <c r="A8" i="11" s="1"/>
  <c r="A9" i="11" s="1"/>
  <c r="A11" i="11" s="1"/>
  <c r="A12" i="11" s="1"/>
  <c r="A13" i="11" l="1"/>
  <c r="A14" i="11" s="1"/>
  <c r="A15" i="11" s="1"/>
  <c r="A16" i="11" s="1"/>
  <c r="A17" i="11" s="1"/>
  <c r="A18" i="11" s="1"/>
  <c r="A20" i="11" s="1"/>
  <c r="A21" i="11" s="1"/>
  <c r="A22" i="11" s="1"/>
  <c r="A23" i="11" s="1"/>
  <c r="A24" i="11" s="1"/>
  <c r="A25" i="11" s="1"/>
  <c r="A30" i="11" s="1"/>
  <c r="A31" i="11" s="1"/>
  <c r="A32" i="11" s="1"/>
  <c r="A33" i="11" s="1"/>
  <c r="A35" i="11" s="1"/>
  <c r="A36" i="11" s="1"/>
  <c r="A37" i="11" s="1"/>
  <c r="A38" i="11" s="1"/>
  <c r="A39" i="11" s="1"/>
  <c r="A40" i="11" s="1"/>
  <c r="A41" i="11" s="1"/>
  <c r="A42" i="11" s="1"/>
  <c r="A43" i="11" s="1"/>
  <c r="A44" i="11" s="1"/>
  <c r="A45" i="11" s="1"/>
  <c r="A46" i="11" s="1"/>
  <c r="A47" i="11" s="1"/>
  <c r="A48" i="11" s="1"/>
  <c r="A49" i="11" s="1"/>
  <c r="A51" i="11" s="1"/>
  <c r="A52" i="11" s="1"/>
  <c r="A53" i="11" s="1"/>
  <c r="A55" i="11" s="1"/>
  <c r="A56" i="11" s="1"/>
  <c r="A57" i="11" s="1"/>
  <c r="A59" i="11" s="1"/>
  <c r="A60" i="11" s="1"/>
  <c r="A61" i="11" s="1"/>
  <c r="A62" i="11" s="1"/>
</calcChain>
</file>

<file path=xl/sharedStrings.xml><?xml version="1.0" encoding="utf-8"?>
<sst xmlns="http://schemas.openxmlformats.org/spreadsheetml/2006/main" count="77" uniqueCount="71">
  <si>
    <t>Toelichting:</t>
  </si>
  <si>
    <t>Bijlage 5.</t>
  </si>
  <si>
    <t>Conformiteitenlijst</t>
  </si>
  <si>
    <t xml:space="preserve">Het indienen van een Inschrijving houdt in dat door Inschrijver onvoorwaardelijk met de bepalingen, eisen en voorwaarden van dit Beschrijvend document en de Nota van inlichtingen wordt ingestemd. </t>
  </si>
  <si>
    <t>Inschrijver verklaart kennis te hebben genomen van de procedurevoorschriften zoals opgenomen in dit Beschrijvend document en gaat met deze voorschriften onverkort akkoord.</t>
  </si>
  <si>
    <t>Inschrijver verklaart kennis te hebben genomen van de beoordelingsmethodiek zoals opgenomen in dit Beschrijvend document en gaat met deze procedure onverkort akkoord.</t>
  </si>
  <si>
    <t>Inschrijver verklaart zich onvoorwaardelijk akkoord met de Algemene Rijksinkoopvoorwaarden 2018 (ARIV-2018).</t>
  </si>
  <si>
    <t>Alle (online en offline) contacten tussen Opdrachtgever en Opdrachtnemer dienen in correct Nederlands te geschieden.</t>
  </si>
  <si>
    <t>Leverancier zorgt ervoor dat iedereen die namens Opdrachtnemer betrokken is bij de werkzaamheden voor Deltion en daarbij mogelijk inzage krijgt in bedrijfsgegevens en persoonsgegevens, deze gegevens als vertrouwelijk behandelt. De geheimhouding geldt ook na beëindiging van deze overeenkomst.</t>
  </si>
  <si>
    <t>Eisen aan het assortiment</t>
  </si>
  <si>
    <t>Op elk artikel staat een duidelijke THT – datum en bewaarconditie vermeld.</t>
  </si>
  <si>
    <r>
      <t xml:space="preserve">Inschrijver aansluiten op de kwaliteitscontrole door studenten. In </t>
    </r>
    <r>
      <rPr>
        <b/>
        <sz val="10"/>
        <color rgb="FF000000"/>
        <rFont val="Arial"/>
        <family val="2"/>
      </rPr>
      <t>Bijlage 12</t>
    </r>
    <r>
      <rPr>
        <sz val="10"/>
        <color rgb="FF000000"/>
        <rFont val="Arial"/>
        <family val="2"/>
      </rPr>
      <t xml:space="preserve"> is een voorbeeld van het document “goederen controle” toegevoegd dat de studenten gebruiken voor de kwaliteitscontrole . </t>
    </r>
  </si>
  <si>
    <t>Alle door Opdrachtnemer te leveren goederen dienen te voldoen aan de Nederlandse Arbowet – en regelgeving en de Nederlandse Milieu wet – en regelgeving.</t>
  </si>
  <si>
    <t>Opdrachtnemer kan een ruim assortiment aan streekproducten leveren en neemt hierin een proactieve houding aan. Op aanwijzing van Opdrachtgever voegt Opdrachtnemer deze producten (tijdelijk) toe aan het assortiment. Streekproducten zijn lokaal verbouwd en/of lokaal geproduceerd en veelal kleinschalig van karakter. Tot het assortiment behoren in ieder geval: AGF (aardappels, groeten en fruit), zuivelproducten, vlees en bier.</t>
  </si>
  <si>
    <t xml:space="preserve">Eisen aan het bestelproces </t>
  </si>
  <si>
    <t xml:space="preserve">De inkooporder van Opdrachtgever wordt vanuit Proquro rechtstreeks per e-mail aan Opdrachtnemer verzonden. Opdrachtnemer gaat hiermee akkoord. </t>
  </si>
  <si>
    <t>De inkooporder zoals genoemd in eis 16 bevat een inkoopordernummer dat voor alle verdere communicatie rondom de betreffende bestelling gebruikt wordt door Opdrachtnemer.</t>
  </si>
  <si>
    <t xml:space="preserve">Het is mogelijk om op meerdere klantnummers bestellingen te plaatsen. Deze klantnummers worden in overleg met het Deltion College bepaald. Opdrachtnemer hanteert geen maximum voor het aantal klantnummers dat kan worden aangevraagd. Eén inkoopordernummer kan altijd één klantnummer bevatten. </t>
  </si>
  <si>
    <t xml:space="preserve">De bestellingen kunnen tot 15.00 uur geplaatst worden, waarbij de levering de volgende dag mogelijk moet zijn voor alle producten in het assortiment. </t>
  </si>
  <si>
    <t>Indien Inschrijver beschikt over een locatie met een winkelfunctie kunnen medewerkers van het Deltion College deze locatie bezoeken en aankopen doen op rekening of direct afrekenen.</t>
  </si>
  <si>
    <t>Aankopen op rekening, zoals genoemd in eis 20, zijn alleen mogelijk op vertoon van een aan Opdrachtgever kosteloos beschikbaar gestelde pas. Het is mogelijk dat een dergelijke pas per kostenplaatsnummer beschikbaar wordt gesteld.</t>
  </si>
  <si>
    <t xml:space="preserve">In de webshop van Opdrachtnemer wordt duidelijk aangegeven indien een artikel niet voorradig is. Indien mogelijk, wordt er ook een alternatief geboden. </t>
  </si>
  <si>
    <t>In de webshop van Opdrachtnemer kan de besteller per besteld product (dus per orderregel) een opmerking toevoegen, bijvoorbeeld over de wijze van verpakking en/of portionering.</t>
  </si>
  <si>
    <t>Alle ingevulde velden in de webshop van Opdrachtnemer worden overgenomen in de order vanuit het inkoopordersysteem van Opdrachtgever. Dit geldt nadrukkelijk ook voor de in eis 24 genoemde opmerking per besteld product.</t>
  </si>
  <si>
    <t xml:space="preserve">Opdrachtnemer hanteert geen minimale besteleenheid voordat de bestelling kan worden geplaatst. </t>
  </si>
  <si>
    <t xml:space="preserve">Eisen aan leveringen </t>
  </si>
  <si>
    <t xml:space="preserve">Opdrachtnemer levert exact de aantallen en/of hoeveelheden conform de geplaatste inkooporder. Indien meer wordt geleverd zonder toestemming, zijn deze kosten voor de Opdrachtnemer.  </t>
  </si>
  <si>
    <t xml:space="preserve">Opdrachtnemer garandeert dat er kwalitatief goede verpakking, rolcontainers en collo (kratten, boxen en dergelijke) worden ingezet teneinde het interne logistieke proces binnen het Deltion College te waarborgen. </t>
  </si>
  <si>
    <t xml:space="preserve">Leveringen met verschillende ordernummers worden niet samengevoegd in één collo (bijvoorbeeld een krat). De grootte van het collo is hierop afgestemd. </t>
  </si>
  <si>
    <t xml:space="preserve">Indien er schade is aan de levering welke aantoonbaar te wijten is aan een ondeugdelijke verpakking of transport, vervangt de Opdrachtnemer de levering kosteloos. </t>
  </si>
  <si>
    <t xml:space="preserve">Een backorder (artikel is besteld maar niet direct leverbaar) wordt uiterlijk binnen 1 dag nog geleverd. </t>
  </si>
  <si>
    <t xml:space="preserve">Een artikel (met uitzondering van gekoelde, verse en diepvries producten) kan altijd kosteloos retour gestuurd. </t>
  </si>
  <si>
    <t xml:space="preserve">Alle opslag en vervoer vinden plaats conform de geldende hygiëne – en kwaliteitsnormen (HACCP) </t>
  </si>
  <si>
    <t xml:space="preserve">Opdrachtnemer garandeert dat het Besluit beheer verpakkingen, papier en karton nageleefd wordt. </t>
  </si>
  <si>
    <t xml:space="preserve">Opdrachtnemer garandeert dat er kwalitatief goede rolcontainers en (herbruikbare) colli (kratten, boxen en dergelijke) worden ingezet teneinde het interne logistieke proces binnen het Deltion College te waarborgen. </t>
  </si>
  <si>
    <t>Opdrachtnemer garandeert dat het gebruik van (eenmalige) verpakkingsmaterialen en colli tot een minimum wordt beperkt.</t>
  </si>
  <si>
    <t>Eisen aan retouren en emballage</t>
  </si>
  <si>
    <t>Opdrachtnemer is verantwoordelijk voor een deugdelijke administratie van de emballage. Hiertoe behoren ook de rolcontainers en herbruikbare colli.</t>
  </si>
  <si>
    <t>Emballage en herbruikbare colli worden niet gefactureerd door Opdrachtnemer.</t>
  </si>
  <si>
    <t>Emballage en herbruikbare colli worden door Opdrachtgever intern verzameld op een overdekte en beveiligde opslagplaats in de Milieustraat-Oost. De ruimte is hier beperkt. Opdrachtgever neemt daarom geregeld emballage en herbruikbare colli retour vanaf deze overdekte opslagplaats. Indien nodig zal dit dagelijks zijn.</t>
  </si>
  <si>
    <t>Eisen aan facturering en financiële eisen</t>
  </si>
  <si>
    <t>Er worden geen bezorgkosten in rekening gebracht.</t>
  </si>
  <si>
    <t>Eisen aan communicatie en rapportage</t>
  </si>
  <si>
    <t xml:space="preserve">Opdrachtnemer zet 1 vast contactpersoon in als verantwoordelijke voor de uitvoering van de Raamovereenkomst. </t>
  </si>
  <si>
    <t>Opdrachtnemer beschikt over een servicepunt, dat zowel telefonisch als per mail bereikbaar is tijdens kantoortijden (8.00 uur tot 17.00 uur).</t>
  </si>
  <si>
    <t xml:space="preserve">Indien er onduidelijkheid of verschil van mening is over de uitleg van een onderwerp inzake de Raamovereenkomst, zal voor de Indien er onduidelijkheid of verschil van mening is over de uitleg van een onderwerp inzake de Raamovereenkomst, zal voor de beantwoording van het betreffende vraagstuk gekeken worden naar de volgende documenten in aflopende volgorde van belangrijkheid:
• De Raamovereenkomst;
• De Nota van inlichtingen;
• Het Beschrijvend document;
• De Algemene Rijksinkoopvoorwaarden 2018 (ARIV-2018);
• De Inschrijving.
</t>
  </si>
  <si>
    <t xml:space="preserve">Opdrachtnemer conformeert zich, daar waar mogelijk in het assortiment, aan de duurzaamheidscriteria zoals opgesteld vanuit AgentschapNL voor de inkoop van het assortiment. Dit houdt onder andere in : 
• Beter leven Keurmerk
• EKO keurmerk
• Europees BIO keurmerk 
Op verzoek dient Opdrachtnemer hier aanvullende informatie voor aan te kunnen leveren. </t>
  </si>
  <si>
    <t>Opdrachtnemer voorziet leveringen van een pakbon per inkoopordernummer, met daarop minimaal vermeld:
• Klantnummer en de bijbehorende naam;
• Naam besteller;
• Inkoopordernummer;
• Geleverde artikelen;
• Aantal colli;
• Emballage.</t>
  </si>
  <si>
    <t>Een rolcontainer kan meerdere collo bevatten. Iedere collo is voorzien van een etiket met daarop duidelijk leesbaar:
• Ordernummer
• Klantnummer en de bijbehorende naam;
• Inkoopordernummer;
• Nummer van de collo en het totaal aantal colli in de order.</t>
  </si>
  <si>
    <t>Opdrachtnemer levert jaarlijks een managementrapportage aan, waarbij minimaal de volgende informatie beschikbaar wordt:
• Overzicht van alle bestelde en geleverde producten
• Aantal gemelde en verholpen klachten
• Inspanningen om duurzaamheid te bevorderen
• Ontwikkelingen van prijzen per productgroep en/of fabrikant. Opdrachtnemer voorziet Deltion College van adviezen voor betaalbare alternatieven.</t>
  </si>
  <si>
    <t>Opdrachtnemer stuurt per order een aparte factuur naar facturen@deltion.nl
Op deze factuur staat minimaal de volgende informatie:
• Proquro inkoopordernummer
• Bedrag excl. BTW
• Bedrag incl. BTW</t>
  </si>
  <si>
    <t>Akkoord</t>
  </si>
  <si>
    <t>* Velden met een andere kleur zijn beveiligd en mogen niet worden ingevuld of gewijzigd.</t>
  </si>
  <si>
    <t>Programma van Eisen - EA Foodservices</t>
  </si>
  <si>
    <t>* U dient in tabblad 1 (Programma van Eisen) alle gele velden invullen. Indien u akkoord gaat met de betreffende eis, kiest u "Ja".</t>
  </si>
  <si>
    <t>* U levert deze bijlage ingevuld als pdf in.</t>
  </si>
  <si>
    <t>* Manipulatief inschrijven en/of aanpassen van het Programma van Eisen leidt tot uitsluiting.</t>
  </si>
  <si>
    <t>* Indien u een veld niet heeft ingevuld of een eis met "Nee" hebt beantwoord, is uw inschrijving ongeldig.</t>
  </si>
  <si>
    <t>In overleg zal gedurende de eerste 6 maanden van de samenwerking maandelijks een evaluatiegesprek plaatsvinden tussen de contactpersoon (van Opdrachtgever) en de contractmanager van het Deltion College. 
Na deze periode zal het aantal momenten in overleg teruggebracht worden tot minimaal 4 keer per jaar. Opdrachtnemer neemt het initiatief tot het maken van de afspraken en zorgt voor de verslaglegging</t>
  </si>
  <si>
    <t>Een manco (artikel is wel besteld, maar per abuis niet geleverd) wordt binnen uiterlijk 2 uur na melding alsnog na geleverd.</t>
  </si>
  <si>
    <t>Opdrachtnemer stelt meerdere accounts beschikbaar voor het Deltion College. Ook studenten kunnen ten behoeve van het onderwijs hiervan gebruik maken.</t>
  </si>
  <si>
    <t>Indien een artikel na het plaatsen van de bestelling niet voorradig of leverbaar blijkt te zijn, dan overlegt Opdrachtnemer hierover tijdig met het Deltion College. Tijdig betekent dat dit overleg ertoe resulteert dat er  minimaal 1 uur voordat de les aanvang heeft een voor het Deltion College acceptabel alternatief is overeengekomen.</t>
  </si>
  <si>
    <t>De dagelijkse levering moet vóór 08.00 uur ontvangen zijn (ten behoeve van het onderwijs).</t>
  </si>
  <si>
    <t>Eventuele naleveringen en afhalen van retouren/emballage vinden plaats gedurende de openingstijden van het Logistiek Centrum (dagelijks tussen 7.30 uur en 16.00 uur.</t>
  </si>
  <si>
    <r>
      <t xml:space="preserve">De in </t>
    </r>
    <r>
      <rPr>
        <b/>
        <sz val="10"/>
        <color rgb="FF000000"/>
        <rFont val="Arial"/>
        <family val="2"/>
      </rPr>
      <t>Bijlage 9</t>
    </r>
    <r>
      <rPr>
        <sz val="10"/>
        <color rgb="FF000000"/>
        <rFont val="Arial"/>
        <family val="2"/>
      </rPr>
      <t xml:space="preserve"> opgegeven kortingspercentages per artikelgroep staan vast gedurende de gehele contractperiode. </t>
    </r>
  </si>
  <si>
    <r>
      <t xml:space="preserve">Inschrijver verklaart zich onvoorwaardelijk akkoord met </t>
    </r>
    <r>
      <rPr>
        <b/>
        <sz val="10"/>
        <color rgb="FF000000"/>
        <rFont val="Arial"/>
        <family val="2"/>
      </rPr>
      <t>Bijlage 6 Concept Raamovereenkomst</t>
    </r>
    <r>
      <rPr>
        <sz val="10"/>
        <color rgb="FF000000"/>
        <rFont val="Arial"/>
        <family val="2"/>
      </rPr>
      <t>. De definitieve overeenkomst wordt op basis van dit concept opgesteld, zonder inhoudelijke wijzigingen anders dan de geel gearceerde teksten.</t>
    </r>
  </si>
  <si>
    <t xml:space="preserve">De Opdrachtnemer draagt zorg voor een juiste werking van de koppeling van de webshop van Opdrachtnemer met het inkoopordersysteem van Opdrachtgever (thans Proquro), zonder hiervoor kosten in rekening te brengen. </t>
  </si>
  <si>
    <r>
      <t xml:space="preserve">Hoewel Opdrachtgever niet voornemens is zijn inkoopordersysteem (thans Proquro) op korte termijn te vervangen, kan Opdrachtgever deze situatie niet uitsluiten. Opdrachtnemer draagt ook bij deze wijziging zorg voor de werking van de in </t>
    </r>
    <r>
      <rPr>
        <b/>
        <sz val="10"/>
        <color rgb="FF000000"/>
        <rFont val="Arial"/>
        <family val="2"/>
      </rPr>
      <t>eis 22</t>
    </r>
    <r>
      <rPr>
        <sz val="10"/>
        <color rgb="FF000000"/>
        <rFont val="Arial"/>
        <family val="2"/>
      </rPr>
      <t xml:space="preserve"> benoemde koppeling met het nieuwe inkoopordersysteem. Eventuele kosten zijn, na overleg en goedkeuring door Opdrachtgever, voor rekening van Opdrachtgever.</t>
    </r>
  </si>
  <si>
    <t xml:space="preserve">Opdrachtnemer garandeert dat het aangeboden assortiment gedurende de contractperiode leverbaar blijft. Indien een artikel vervalt, dan wordt proactief door Opdrachtnemer een vergelijkbaar artikel qua prijs en kwaliteit aangeboden. </t>
  </si>
  <si>
    <t xml:space="preserve">Aanpassing van een artikel uit het aangeboden assortiment (denk aan een wijziging in bijvoorbeeld verpakking, prijs, receptuur) leidt niet tot een onevenredige prijsaanpassing. </t>
  </si>
  <si>
    <r>
      <t xml:space="preserve">Opdrachtnemer is in staat alle gebruikelijke producten die vallen binnen het historische én het toekomstige afnameprofiel te kunnen leveren. Het Deltion College wenst te beschikken over een zo groot mogelijk assortiment.Ter indicatie van het door Opdrachtgever vereiste assortiment is </t>
    </r>
    <r>
      <rPr>
        <b/>
        <sz val="10"/>
        <color rgb="FF000000"/>
        <rFont val="Arial"/>
        <family val="2"/>
      </rPr>
      <t>Bijlage 11</t>
    </r>
    <r>
      <rPr>
        <sz val="10"/>
        <color rgb="FF000000"/>
        <rFont val="Arial"/>
        <family val="2"/>
      </rPr>
      <t xml:space="preserve"> opgenomen.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</si>
</sst>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6"/>
      <color rgb="FFFF7A00"/>
      <name val="Arial"/>
      <family val="2"/>
    </font>
    <font>
      <sz val="10"/>
      <color theme="1"/>
      <name val="Arial"/>
      <family val="2"/>
    </font>
    <font>
      <sz val="12"/>
      <color theme="1"/>
      <name val="Arial"/>
      <family val="2"/>
    </font>
    <font>
      <b/>
      <sz val="10"/>
      <color theme="1"/>
      <name val="Arial"/>
      <family val="2"/>
    </font>
    <font>
      <sz val="10"/>
      <color rgb="FF000000"/>
      <name val="Arial"/>
      <family val="2"/>
    </font>
    <font>
      <b/>
      <sz val="10"/>
      <color rgb="FFFFFFFF"/>
      <name val="Arial"/>
      <family val="2"/>
    </font>
    <font>
      <b/>
      <sz val="10"/>
      <color rgb="FF000000"/>
      <name val="Arial"/>
      <family val="2"/>
    </font>
    <font>
      <sz val="16"/>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7A00"/>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0" fontId="2"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0" fontId="1" fillId="0" borderId="0"/>
  </cellStyleXfs>
  <cellXfs count="28">
    <xf numFmtId="0" fontId="0" fillId="0" borderId="0" xfId="0"/>
    <xf numFmtId="0" fontId="5" fillId="2" borderId="0" xfId="4" applyFont="1" applyFill="1"/>
    <xf numFmtId="0" fontId="6" fillId="2" borderId="0" xfId="4" applyFont="1" applyFill="1"/>
    <xf numFmtId="0" fontId="7" fillId="2" borderId="0" xfId="4" applyFont="1" applyFill="1"/>
    <xf numFmtId="0" fontId="8" fillId="3" borderId="1" xfId="4" applyFont="1" applyFill="1" applyBorder="1"/>
    <xf numFmtId="0" fontId="8" fillId="3" borderId="2" xfId="4" applyFont="1" applyFill="1" applyBorder="1"/>
    <xf numFmtId="0" fontId="6" fillId="3" borderId="3" xfId="4" applyFont="1" applyFill="1" applyBorder="1"/>
    <xf numFmtId="0" fontId="6" fillId="3" borderId="5" xfId="4" applyFont="1" applyFill="1" applyBorder="1"/>
    <xf numFmtId="0" fontId="6" fillId="3" borderId="7" xfId="4" quotePrefix="1" applyFont="1" applyFill="1" applyBorder="1" applyAlignment="1">
      <alignment horizontal="left"/>
    </xf>
    <xf numFmtId="0" fontId="6" fillId="3" borderId="8" xfId="4" applyFont="1" applyFill="1" applyBorder="1"/>
    <xf numFmtId="0" fontId="6" fillId="3" borderId="0" xfId="4" applyFont="1" applyFill="1" applyBorder="1"/>
    <xf numFmtId="0" fontId="9" fillId="0" borderId="9" xfId="0" applyFont="1" applyBorder="1" applyAlignment="1">
      <alignment vertical="center" wrapText="1"/>
    </xf>
    <xf numFmtId="0" fontId="9" fillId="2" borderId="0" xfId="0" applyFont="1" applyFill="1"/>
    <xf numFmtId="0" fontId="9" fillId="2" borderId="0" xfId="0" applyFont="1" applyFill="1" applyAlignment="1"/>
    <xf numFmtId="0" fontId="9" fillId="0" borderId="9" xfId="0" applyFont="1" applyBorder="1" applyAlignment="1">
      <alignment horizontal="center" vertical="center"/>
    </xf>
    <xf numFmtId="0" fontId="10" fillId="4" borderId="10" xfId="0" applyFont="1" applyFill="1" applyBorder="1" applyAlignment="1">
      <alignment vertical="center"/>
    </xf>
    <xf numFmtId="0" fontId="10" fillId="4" borderId="12" xfId="0" applyFont="1" applyFill="1" applyBorder="1" applyAlignment="1">
      <alignment vertical="center" wrapText="1"/>
    </xf>
    <xf numFmtId="0" fontId="9" fillId="5" borderId="9" xfId="0" applyFont="1" applyFill="1" applyBorder="1" applyAlignment="1" applyProtection="1">
      <alignment horizontal="center" vertical="center" wrapText="1"/>
      <protection locked="0"/>
    </xf>
    <xf numFmtId="0" fontId="9" fillId="2" borderId="0" xfId="0" applyFont="1" applyFill="1" applyAlignment="1">
      <alignment vertical="center"/>
    </xf>
    <xf numFmtId="0" fontId="10" fillId="4" borderId="11" xfId="0" applyFont="1" applyFill="1" applyBorder="1" applyAlignment="1">
      <alignment vertical="center" wrapText="1"/>
    </xf>
    <xf numFmtId="0" fontId="12" fillId="2" borderId="0" xfId="0" applyFont="1" applyFill="1"/>
    <xf numFmtId="0" fontId="6" fillId="3" borderId="4" xfId="0" applyFont="1" applyFill="1" applyBorder="1"/>
    <xf numFmtId="0" fontId="6" fillId="3" borderId="6" xfId="0" quotePrefix="1" applyFont="1" applyFill="1" applyBorder="1" applyAlignment="1">
      <alignment horizontal="left"/>
    </xf>
    <xf numFmtId="0" fontId="6" fillId="3" borderId="4" xfId="0" quotePrefix="1" applyFont="1" applyFill="1" applyBorder="1" applyAlignment="1">
      <alignment horizontal="left"/>
    </xf>
    <xf numFmtId="0" fontId="6" fillId="3" borderId="0" xfId="0" quotePrefix="1" applyFont="1" applyFill="1" applyAlignment="1">
      <alignment horizontal="left"/>
    </xf>
    <xf numFmtId="0" fontId="6" fillId="3" borderId="5" xfId="0" applyFont="1" applyFill="1" applyBorder="1"/>
    <xf numFmtId="0" fontId="9" fillId="0" borderId="0" xfId="0" applyFont="1" applyFill="1" applyBorder="1" applyAlignment="1">
      <alignment wrapText="1"/>
    </xf>
    <xf numFmtId="0" fontId="9" fillId="0" borderId="9" xfId="0" applyFont="1" applyFill="1" applyBorder="1" applyAlignment="1">
      <alignment vertical="center" wrapText="1"/>
    </xf>
  </cellXfs>
  <cellStyles count="9">
    <cellStyle name="Komma 2" xfId="3" xr:uid="{425744D1-1EFA-4179-B17B-DA52A4180825}"/>
    <cellStyle name="Komma 2 2" xfId="7" xr:uid="{2A3C7620-0D2E-443A-9D22-B3A25547EC51}"/>
    <cellStyle name="Standaard" xfId="0" builtinId="0"/>
    <cellStyle name="Standaard 2" xfId="1" xr:uid="{E7E675F4-6B2F-4EE6-A99F-BAD2259A6C7A}"/>
    <cellStyle name="Standaard 2 2" xfId="5" xr:uid="{2E7BE1DC-5D28-43DF-9A86-6521791336A8}"/>
    <cellStyle name="Standaard 3" xfId="4" xr:uid="{56EEEBD6-A9A3-4CA2-A83B-1B8B8689387E}"/>
    <cellStyle name="Standaard 3 2" xfId="8" xr:uid="{A8136BC5-051A-4489-8ABC-058C8BD3E928}"/>
    <cellStyle name="Valuta 2" xfId="2" xr:uid="{C6CE275B-4C2B-4DBA-8BA7-9FF1C3C75375}"/>
    <cellStyle name="Valuta 2 2" xfId="6" xr:uid="{AD643E10-5E3E-443F-B48D-AF15F89B7C36}"/>
  </cellStyles>
  <dxfs count="4">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5515494</xdr:colOff>
      <xdr:row>0</xdr:row>
      <xdr:rowOff>57150</xdr:rowOff>
    </xdr:from>
    <xdr:to>
      <xdr:col>3</xdr:col>
      <xdr:colOff>1037590</xdr:colOff>
      <xdr:row>2</xdr:row>
      <xdr:rowOff>57150</xdr:rowOff>
    </xdr:to>
    <xdr:pic>
      <xdr:nvPicPr>
        <xdr:cNvPr id="2" name="Afbeelding 1">
          <a:extLst>
            <a:ext uri="{FF2B5EF4-FFF2-40B4-BE49-F238E27FC236}">
              <a16:creationId xmlns:a16="http://schemas.microsoft.com/office/drawing/2014/main" id="{B1693453-0EDC-4E54-A38E-D3A95127D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3344" y="57150"/>
          <a:ext cx="1322821" cy="447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A4CF-733F-43AC-9EE4-FB190035F0FB}">
  <sheetPr>
    <pageSetUpPr fitToPage="1"/>
  </sheetPr>
  <dimension ref="B2:E9"/>
  <sheetViews>
    <sheetView workbookViewId="0"/>
  </sheetViews>
  <sheetFormatPr defaultColWidth="9.140625" defaultRowHeight="15" x14ac:dyDescent="0.2"/>
  <cols>
    <col min="1" max="1" width="3.5703125" style="2" customWidth="1"/>
    <col min="2" max="2" width="24.140625" style="2" customWidth="1"/>
    <col min="3" max="3" width="87" style="2" customWidth="1"/>
    <col min="4" max="4" width="16" style="2" bestFit="1" customWidth="1"/>
    <col min="5" max="5" width="9.140625" style="3"/>
    <col min="6" max="16384" width="9.140625" style="2"/>
  </cols>
  <sheetData>
    <row r="2" spans="2:4" ht="20.25" x14ac:dyDescent="0.3">
      <c r="B2" s="1" t="s">
        <v>1</v>
      </c>
      <c r="C2" s="1" t="s">
        <v>53</v>
      </c>
    </row>
    <row r="3" spans="2:4" ht="15.75" thickBot="1" x14ac:dyDescent="0.25"/>
    <row r="4" spans="2:4" x14ac:dyDescent="0.2">
      <c r="B4" s="4" t="s">
        <v>0</v>
      </c>
      <c r="C4" s="5"/>
      <c r="D4" s="6"/>
    </row>
    <row r="5" spans="2:4" x14ac:dyDescent="0.2">
      <c r="B5" s="21" t="s">
        <v>54</v>
      </c>
      <c r="C5" s="10"/>
      <c r="D5" s="7"/>
    </row>
    <row r="6" spans="2:4" x14ac:dyDescent="0.2">
      <c r="B6" s="21" t="s">
        <v>52</v>
      </c>
      <c r="C6" s="10"/>
      <c r="D6" s="7"/>
    </row>
    <row r="7" spans="2:4" x14ac:dyDescent="0.2">
      <c r="B7" s="21" t="s">
        <v>57</v>
      </c>
      <c r="C7" s="10"/>
      <c r="D7" s="7"/>
    </row>
    <row r="8" spans="2:4" x14ac:dyDescent="0.2">
      <c r="B8" s="23" t="s">
        <v>56</v>
      </c>
      <c r="C8" s="24"/>
      <c r="D8" s="25"/>
    </row>
    <row r="9" spans="2:4" ht="15.75" thickBot="1" x14ac:dyDescent="0.25">
      <c r="B9" s="22" t="s">
        <v>55</v>
      </c>
      <c r="C9" s="8"/>
      <c r="D9" s="9"/>
    </row>
  </sheetData>
  <sheetProtection algorithmName="SHA-512" hashValue="b0FpwIQwUNzBBv8bo+kQRk56OV/GStxU+KxPWr1SsNFj81cWK5xWkZxQAdJ0pke6zFqFzxmxYCVq0hcJaP5Sug==" saltValue="qdw2RVO544u5ZHf/hqbD6A==" spinCount="100000" sheet="1" objects="1" scenarios="1"/>
  <pageMargins left="0.70866141732283472" right="0.70866141732283472" top="0.74803149606299213" bottom="0.74803149606299213" header="0.31496062992125984" footer="0.31496062992125984"/>
  <pageSetup paperSize="9" scale="68" orientation="portrait" verticalDpi="0" r:id="rId1"/>
  <headerFooter>
    <oddFooter>&amp;L&amp;F - tabblad  &amp;A&amp;Rpagina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8D5E-2B15-4FC7-A3F5-5116B6073329}">
  <sheetPr>
    <pageSetUpPr fitToPage="1"/>
  </sheetPr>
  <dimension ref="A1:D63"/>
  <sheetViews>
    <sheetView tabSelected="1" workbookViewId="0">
      <selection activeCell="B11" sqref="B11"/>
    </sheetView>
  </sheetViews>
  <sheetFormatPr defaultColWidth="9.140625" defaultRowHeight="12.75" x14ac:dyDescent="0.2"/>
  <cols>
    <col min="1" max="1" width="4.85546875" style="13" customWidth="1"/>
    <col min="2" max="2" width="108.140625" style="12" customWidth="1"/>
    <col min="3" max="3" width="8.42578125" style="12" bestFit="1" customWidth="1"/>
    <col min="4" max="16384" width="9.140625" style="12"/>
  </cols>
  <sheetData>
    <row r="1" spans="1:4" ht="20.25" x14ac:dyDescent="0.3">
      <c r="A1" s="15" t="s">
        <v>2</v>
      </c>
      <c r="B1" s="19"/>
      <c r="C1" s="16" t="s">
        <v>51</v>
      </c>
      <c r="D1" s="20"/>
    </row>
    <row r="2" spans="1:4" ht="25.5" x14ac:dyDescent="0.3">
      <c r="A2" s="14">
        <v>1</v>
      </c>
      <c r="B2" s="11" t="s">
        <v>3</v>
      </c>
      <c r="C2" s="17"/>
      <c r="D2" s="20"/>
    </row>
    <row r="3" spans="1:4" ht="25.5" x14ac:dyDescent="0.3">
      <c r="A3" s="14">
        <f>A2+1</f>
        <v>2</v>
      </c>
      <c r="B3" s="11" t="s">
        <v>4</v>
      </c>
      <c r="C3" s="17"/>
      <c r="D3" s="20"/>
    </row>
    <row r="4" spans="1:4" ht="25.5" x14ac:dyDescent="0.3">
      <c r="A4" s="14">
        <f t="shared" ref="A4:A9" si="0">A3+1</f>
        <v>3</v>
      </c>
      <c r="B4" s="11" t="s">
        <v>5</v>
      </c>
      <c r="C4" s="17"/>
      <c r="D4" s="20"/>
    </row>
    <row r="5" spans="1:4" ht="127.5" x14ac:dyDescent="0.3">
      <c r="A5" s="14">
        <f t="shared" si="0"/>
        <v>4</v>
      </c>
      <c r="B5" s="11" t="s">
        <v>45</v>
      </c>
      <c r="C5" s="17"/>
      <c r="D5" s="20"/>
    </row>
    <row r="6" spans="1:4" ht="25.5" x14ac:dyDescent="0.3">
      <c r="A6" s="14">
        <f t="shared" si="0"/>
        <v>5</v>
      </c>
      <c r="B6" s="11" t="s">
        <v>65</v>
      </c>
      <c r="C6" s="17"/>
      <c r="D6" s="20"/>
    </row>
    <row r="7" spans="1:4" ht="20.25" x14ac:dyDescent="0.3">
      <c r="A7" s="14">
        <f t="shared" si="0"/>
        <v>6</v>
      </c>
      <c r="B7" s="11" t="s">
        <v>6</v>
      </c>
      <c r="C7" s="17"/>
      <c r="D7" s="20"/>
    </row>
    <row r="8" spans="1:4" ht="20.25" x14ac:dyDescent="0.3">
      <c r="A8" s="14">
        <f t="shared" si="0"/>
        <v>7</v>
      </c>
      <c r="B8" s="11" t="s">
        <v>7</v>
      </c>
      <c r="C8" s="17"/>
      <c r="D8" s="20"/>
    </row>
    <row r="9" spans="1:4" ht="38.25" x14ac:dyDescent="0.3">
      <c r="A9" s="14">
        <f t="shared" si="0"/>
        <v>8</v>
      </c>
      <c r="B9" s="11" t="s">
        <v>8</v>
      </c>
      <c r="C9" s="17"/>
      <c r="D9" s="20"/>
    </row>
    <row r="10" spans="1:4" ht="20.25" x14ac:dyDescent="0.3">
      <c r="A10" s="15" t="s">
        <v>9</v>
      </c>
      <c r="B10" s="19"/>
      <c r="C10" s="16" t="s">
        <v>51</v>
      </c>
      <c r="D10" s="20"/>
    </row>
    <row r="11" spans="1:4" ht="38.25" x14ac:dyDescent="0.3">
      <c r="A11" s="14">
        <f>A9+1</f>
        <v>9</v>
      </c>
      <c r="B11" s="11" t="s">
        <v>70</v>
      </c>
      <c r="C11" s="17"/>
      <c r="D11" s="20"/>
    </row>
    <row r="12" spans="1:4" ht="25.5" x14ac:dyDescent="0.3">
      <c r="A12" s="14">
        <f>A11+1</f>
        <v>10</v>
      </c>
      <c r="B12" s="11" t="s">
        <v>68</v>
      </c>
      <c r="C12" s="17"/>
      <c r="D12" s="20"/>
    </row>
    <row r="13" spans="1:4" ht="25.5" x14ac:dyDescent="0.3">
      <c r="A13" s="14">
        <f t="shared" ref="A13:A18" si="1">A12+1</f>
        <v>11</v>
      </c>
      <c r="B13" s="11" t="s">
        <v>69</v>
      </c>
      <c r="C13" s="17"/>
      <c r="D13" s="20"/>
    </row>
    <row r="14" spans="1:4" ht="20.25" x14ac:dyDescent="0.3">
      <c r="A14" s="14">
        <f t="shared" si="1"/>
        <v>12</v>
      </c>
      <c r="B14" s="11" t="s">
        <v>10</v>
      </c>
      <c r="C14" s="17"/>
      <c r="D14" s="20"/>
    </row>
    <row r="15" spans="1:4" ht="25.5" x14ac:dyDescent="0.3">
      <c r="A15" s="14">
        <f t="shared" si="1"/>
        <v>13</v>
      </c>
      <c r="B15" s="11" t="s">
        <v>11</v>
      </c>
      <c r="C15" s="17"/>
      <c r="D15" s="20"/>
    </row>
    <row r="16" spans="1:4" ht="76.5" x14ac:dyDescent="0.3">
      <c r="A16" s="14">
        <f t="shared" si="1"/>
        <v>14</v>
      </c>
      <c r="B16" s="11" t="s">
        <v>46</v>
      </c>
      <c r="C16" s="17"/>
      <c r="D16" s="20"/>
    </row>
    <row r="17" spans="1:4" ht="25.5" x14ac:dyDescent="0.3">
      <c r="A17" s="14">
        <f t="shared" si="1"/>
        <v>15</v>
      </c>
      <c r="B17" s="11" t="s">
        <v>12</v>
      </c>
      <c r="C17" s="17"/>
      <c r="D17" s="20"/>
    </row>
    <row r="18" spans="1:4" ht="51" x14ac:dyDescent="0.3">
      <c r="A18" s="14">
        <f t="shared" si="1"/>
        <v>16</v>
      </c>
      <c r="B18" s="11" t="s">
        <v>13</v>
      </c>
      <c r="C18" s="17"/>
      <c r="D18" s="20"/>
    </row>
    <row r="19" spans="1:4" ht="20.25" x14ac:dyDescent="0.3">
      <c r="A19" s="15" t="s">
        <v>14</v>
      </c>
      <c r="B19" s="19"/>
      <c r="C19" s="16" t="s">
        <v>51</v>
      </c>
      <c r="D19" s="20"/>
    </row>
    <row r="20" spans="1:4" ht="25.5" x14ac:dyDescent="0.3">
      <c r="A20" s="14">
        <f>A18+1</f>
        <v>17</v>
      </c>
      <c r="B20" s="27" t="s">
        <v>15</v>
      </c>
      <c r="C20" s="17"/>
      <c r="D20" s="20"/>
    </row>
    <row r="21" spans="1:4" ht="25.5" x14ac:dyDescent="0.3">
      <c r="A21" s="14">
        <f t="shared" ref="A21:A33" si="2">A20+1</f>
        <v>18</v>
      </c>
      <c r="B21" s="27" t="s">
        <v>16</v>
      </c>
      <c r="C21" s="17"/>
      <c r="D21" s="20"/>
    </row>
    <row r="22" spans="1:4" ht="38.25" x14ac:dyDescent="0.3">
      <c r="A22" s="14">
        <f t="shared" si="2"/>
        <v>19</v>
      </c>
      <c r="B22" s="27" t="s">
        <v>17</v>
      </c>
      <c r="C22" s="17"/>
      <c r="D22" s="20"/>
    </row>
    <row r="23" spans="1:4" ht="25.5" x14ac:dyDescent="0.3">
      <c r="A23" s="14">
        <f t="shared" si="2"/>
        <v>20</v>
      </c>
      <c r="B23" s="27" t="s">
        <v>18</v>
      </c>
      <c r="C23" s="17"/>
      <c r="D23" s="20"/>
    </row>
    <row r="24" spans="1:4" ht="25.5" x14ac:dyDescent="0.3">
      <c r="A24" s="14">
        <f t="shared" si="2"/>
        <v>21</v>
      </c>
      <c r="B24" s="27" t="s">
        <v>19</v>
      </c>
      <c r="C24" s="17"/>
      <c r="D24" s="20"/>
    </row>
    <row r="25" spans="1:4" ht="25.5" x14ac:dyDescent="0.3">
      <c r="A25" s="14">
        <f t="shared" si="2"/>
        <v>22</v>
      </c>
      <c r="B25" s="27" t="s">
        <v>20</v>
      </c>
      <c r="C25" s="17"/>
      <c r="D25" s="20"/>
    </row>
    <row r="26" spans="1:4" ht="25.5" x14ac:dyDescent="0.3">
      <c r="A26" s="14">
        <f t="shared" si="2"/>
        <v>23</v>
      </c>
      <c r="B26" s="27" t="s">
        <v>66</v>
      </c>
      <c r="C26" s="17"/>
      <c r="D26" s="20"/>
    </row>
    <row r="27" spans="1:4" ht="51" x14ac:dyDescent="0.3">
      <c r="A27" s="14">
        <f t="shared" si="2"/>
        <v>24</v>
      </c>
      <c r="B27" s="27" t="s">
        <v>67</v>
      </c>
      <c r="C27" s="17"/>
      <c r="D27" s="20"/>
    </row>
    <row r="28" spans="1:4" ht="25.5" x14ac:dyDescent="0.3">
      <c r="A28" s="14">
        <f t="shared" si="2"/>
        <v>25</v>
      </c>
      <c r="B28" s="27" t="s">
        <v>21</v>
      </c>
      <c r="C28" s="17"/>
      <c r="D28" s="20"/>
    </row>
    <row r="29" spans="1:4" ht="25.5" x14ac:dyDescent="0.3">
      <c r="A29" s="14">
        <f t="shared" si="2"/>
        <v>26</v>
      </c>
      <c r="B29" s="27" t="s">
        <v>22</v>
      </c>
      <c r="C29" s="17"/>
      <c r="D29" s="20"/>
    </row>
    <row r="30" spans="1:4" ht="25.5" x14ac:dyDescent="0.3">
      <c r="A30" s="14">
        <f t="shared" si="2"/>
        <v>27</v>
      </c>
      <c r="B30" s="27" t="s">
        <v>23</v>
      </c>
      <c r="C30" s="17"/>
      <c r="D30" s="20"/>
    </row>
    <row r="31" spans="1:4" ht="41.25" customHeight="1" x14ac:dyDescent="0.3">
      <c r="A31" s="14">
        <f t="shared" si="2"/>
        <v>28</v>
      </c>
      <c r="B31" s="27" t="s">
        <v>61</v>
      </c>
      <c r="C31" s="17"/>
      <c r="D31" s="20"/>
    </row>
    <row r="32" spans="1:4" ht="20.25" x14ac:dyDescent="0.3">
      <c r="A32" s="14">
        <f t="shared" si="2"/>
        <v>29</v>
      </c>
      <c r="B32" s="27" t="s">
        <v>24</v>
      </c>
      <c r="C32" s="17"/>
      <c r="D32" s="20"/>
    </row>
    <row r="33" spans="1:4" ht="25.5" x14ac:dyDescent="0.3">
      <c r="A33" s="14">
        <f t="shared" si="2"/>
        <v>30</v>
      </c>
      <c r="B33" s="27" t="s">
        <v>60</v>
      </c>
      <c r="C33" s="17"/>
      <c r="D33" s="20"/>
    </row>
    <row r="34" spans="1:4" ht="20.25" x14ac:dyDescent="0.3">
      <c r="A34" s="15" t="s">
        <v>25</v>
      </c>
      <c r="B34" s="19"/>
      <c r="C34" s="16" t="s">
        <v>51</v>
      </c>
      <c r="D34" s="20"/>
    </row>
    <row r="35" spans="1:4" ht="25.5" x14ac:dyDescent="0.3">
      <c r="A35" s="14">
        <f>A33+1</f>
        <v>31</v>
      </c>
      <c r="B35" s="27" t="s">
        <v>26</v>
      </c>
      <c r="C35" s="17"/>
      <c r="D35" s="20"/>
    </row>
    <row r="36" spans="1:4" ht="20.25" x14ac:dyDescent="0.3">
      <c r="A36" s="14">
        <f t="shared" ref="A36:A49" si="3">A35+1</f>
        <v>32</v>
      </c>
      <c r="B36" s="27" t="s">
        <v>62</v>
      </c>
      <c r="C36" s="17"/>
      <c r="D36" s="20"/>
    </row>
    <row r="37" spans="1:4" ht="25.5" x14ac:dyDescent="0.3">
      <c r="A37" s="14">
        <f t="shared" si="3"/>
        <v>33</v>
      </c>
      <c r="B37" s="27" t="s">
        <v>63</v>
      </c>
      <c r="C37" s="17"/>
      <c r="D37" s="20"/>
    </row>
    <row r="38" spans="1:4" ht="89.25" x14ac:dyDescent="0.3">
      <c r="A38" s="14">
        <f t="shared" si="3"/>
        <v>34</v>
      </c>
      <c r="B38" s="27" t="s">
        <v>47</v>
      </c>
      <c r="C38" s="17"/>
      <c r="D38" s="20"/>
    </row>
    <row r="39" spans="1:4" ht="25.5" x14ac:dyDescent="0.3">
      <c r="A39" s="14">
        <f t="shared" si="3"/>
        <v>35</v>
      </c>
      <c r="B39" s="27" t="s">
        <v>27</v>
      </c>
      <c r="C39" s="17"/>
      <c r="D39" s="20"/>
    </row>
    <row r="40" spans="1:4" ht="25.5" x14ac:dyDescent="0.3">
      <c r="A40" s="14">
        <f t="shared" si="3"/>
        <v>36</v>
      </c>
      <c r="B40" s="27" t="s">
        <v>28</v>
      </c>
      <c r="C40" s="17"/>
      <c r="D40" s="20"/>
    </row>
    <row r="41" spans="1:4" ht="63.75" x14ac:dyDescent="0.3">
      <c r="A41" s="14">
        <f t="shared" si="3"/>
        <v>37</v>
      </c>
      <c r="B41" s="27" t="s">
        <v>48</v>
      </c>
      <c r="C41" s="17"/>
      <c r="D41" s="20"/>
    </row>
    <row r="42" spans="1:4" ht="25.5" x14ac:dyDescent="0.3">
      <c r="A42" s="14">
        <f t="shared" si="3"/>
        <v>38</v>
      </c>
      <c r="B42" s="27" t="s">
        <v>29</v>
      </c>
      <c r="C42" s="17"/>
      <c r="D42" s="20"/>
    </row>
    <row r="43" spans="1:4" ht="20.25" x14ac:dyDescent="0.3">
      <c r="A43" s="14">
        <f t="shared" si="3"/>
        <v>39</v>
      </c>
      <c r="B43" s="27" t="s">
        <v>59</v>
      </c>
      <c r="C43" s="17"/>
      <c r="D43" s="20"/>
    </row>
    <row r="44" spans="1:4" ht="20.25" x14ac:dyDescent="0.3">
      <c r="A44" s="14">
        <f t="shared" si="3"/>
        <v>40</v>
      </c>
      <c r="B44" s="27" t="s">
        <v>30</v>
      </c>
      <c r="C44" s="17"/>
      <c r="D44" s="20"/>
    </row>
    <row r="45" spans="1:4" ht="20.25" x14ac:dyDescent="0.3">
      <c r="A45" s="14">
        <f t="shared" si="3"/>
        <v>41</v>
      </c>
      <c r="B45" s="27" t="s">
        <v>31</v>
      </c>
      <c r="C45" s="17"/>
      <c r="D45" s="20"/>
    </row>
    <row r="46" spans="1:4" ht="20.25" x14ac:dyDescent="0.3">
      <c r="A46" s="14">
        <f t="shared" si="3"/>
        <v>42</v>
      </c>
      <c r="B46" s="27" t="s">
        <v>32</v>
      </c>
      <c r="C46" s="17"/>
      <c r="D46" s="20"/>
    </row>
    <row r="47" spans="1:4" ht="20.25" x14ac:dyDescent="0.3">
      <c r="A47" s="14">
        <f t="shared" si="3"/>
        <v>43</v>
      </c>
      <c r="B47" s="27" t="s">
        <v>33</v>
      </c>
      <c r="C47" s="17"/>
      <c r="D47" s="20"/>
    </row>
    <row r="48" spans="1:4" ht="25.5" x14ac:dyDescent="0.3">
      <c r="A48" s="14">
        <f t="shared" si="3"/>
        <v>44</v>
      </c>
      <c r="B48" s="27" t="s">
        <v>34</v>
      </c>
      <c r="C48" s="17"/>
      <c r="D48" s="20"/>
    </row>
    <row r="49" spans="1:4" ht="20.25" x14ac:dyDescent="0.3">
      <c r="A49" s="14">
        <f t="shared" si="3"/>
        <v>45</v>
      </c>
      <c r="B49" s="27" t="s">
        <v>35</v>
      </c>
      <c r="C49" s="17"/>
      <c r="D49" s="20"/>
    </row>
    <row r="50" spans="1:4" ht="20.25" x14ac:dyDescent="0.3">
      <c r="A50" s="15" t="s">
        <v>36</v>
      </c>
      <c r="B50" s="19"/>
      <c r="C50" s="16" t="s">
        <v>51</v>
      </c>
      <c r="D50" s="20"/>
    </row>
    <row r="51" spans="1:4" ht="25.5" x14ac:dyDescent="0.3">
      <c r="A51" s="14">
        <f>A49+1</f>
        <v>46</v>
      </c>
      <c r="B51" s="11" t="s">
        <v>37</v>
      </c>
      <c r="C51" s="17"/>
      <c r="D51" s="20"/>
    </row>
    <row r="52" spans="1:4" ht="20.25" x14ac:dyDescent="0.3">
      <c r="A52" s="14">
        <f t="shared" ref="A52:A53" si="4">A51+1</f>
        <v>47</v>
      </c>
      <c r="B52" s="11" t="s">
        <v>38</v>
      </c>
      <c r="C52" s="17"/>
      <c r="D52" s="20"/>
    </row>
    <row r="53" spans="1:4" ht="38.25" x14ac:dyDescent="0.3">
      <c r="A53" s="14">
        <f t="shared" si="4"/>
        <v>48</v>
      </c>
      <c r="B53" s="11" t="s">
        <v>39</v>
      </c>
      <c r="C53" s="17"/>
      <c r="D53" s="20"/>
    </row>
    <row r="54" spans="1:4" ht="20.25" x14ac:dyDescent="0.3">
      <c r="A54" s="15" t="s">
        <v>40</v>
      </c>
      <c r="B54" s="19"/>
      <c r="C54" s="16" t="s">
        <v>51</v>
      </c>
      <c r="D54" s="20"/>
    </row>
    <row r="55" spans="1:4" ht="65.25" x14ac:dyDescent="0.3">
      <c r="A55" s="14">
        <f>A53+1</f>
        <v>49</v>
      </c>
      <c r="B55" s="26" t="s">
        <v>50</v>
      </c>
      <c r="C55" s="17"/>
      <c r="D55" s="20"/>
    </row>
    <row r="56" spans="1:4" ht="20.25" x14ac:dyDescent="0.3">
      <c r="A56" s="14">
        <f t="shared" ref="A56:A57" si="5">A55+1</f>
        <v>50</v>
      </c>
      <c r="B56" s="11" t="s">
        <v>41</v>
      </c>
      <c r="C56" s="17"/>
      <c r="D56" s="20"/>
    </row>
    <row r="57" spans="1:4" ht="20.25" x14ac:dyDescent="0.3">
      <c r="A57" s="14">
        <f t="shared" si="5"/>
        <v>51</v>
      </c>
      <c r="B57" s="11" t="s">
        <v>64</v>
      </c>
      <c r="C57" s="17"/>
      <c r="D57" s="20"/>
    </row>
    <row r="58" spans="1:4" ht="20.25" x14ac:dyDescent="0.3">
      <c r="A58" s="15" t="s">
        <v>42</v>
      </c>
      <c r="B58" s="19"/>
      <c r="C58" s="16" t="s">
        <v>51</v>
      </c>
      <c r="D58" s="20"/>
    </row>
    <row r="59" spans="1:4" ht="20.25" x14ac:dyDescent="0.3">
      <c r="A59" s="14">
        <f>A57+1</f>
        <v>52</v>
      </c>
      <c r="B59" s="11" t="s">
        <v>43</v>
      </c>
      <c r="C59" s="17"/>
      <c r="D59" s="20"/>
    </row>
    <row r="60" spans="1:4" ht="51" x14ac:dyDescent="0.3">
      <c r="A60" s="14">
        <f t="shared" ref="A60:A62" si="6">A59+1</f>
        <v>53</v>
      </c>
      <c r="B60" s="11" t="s">
        <v>58</v>
      </c>
      <c r="C60" s="17"/>
      <c r="D60" s="20"/>
    </row>
    <row r="61" spans="1:4" ht="76.5" x14ac:dyDescent="0.3">
      <c r="A61" s="14">
        <f t="shared" si="6"/>
        <v>54</v>
      </c>
      <c r="B61" s="11" t="s">
        <v>49</v>
      </c>
      <c r="C61" s="17"/>
      <c r="D61" s="20"/>
    </row>
    <row r="62" spans="1:4" ht="25.5" x14ac:dyDescent="0.3">
      <c r="A62" s="14">
        <f t="shared" si="6"/>
        <v>55</v>
      </c>
      <c r="B62" s="11" t="s">
        <v>44</v>
      </c>
      <c r="C62" s="17"/>
      <c r="D62" s="20"/>
    </row>
    <row r="63" spans="1:4" x14ac:dyDescent="0.2">
      <c r="A63" s="18"/>
    </row>
  </sheetData>
  <sheetProtection algorithmName="SHA-512" hashValue="wg+ekIxuUylmydT/xDOgVvhYjNrjedFJP4aQyyGZjGdSxZF9QYaA+huHHtM33BB2lvMw3kd2UqIrAvzfFtleGg==" saltValue="xNSqWY/NoN6DgG25uh+ZZw==" spinCount="100000" sheet="1" objects="1" scenarios="1"/>
  <conditionalFormatting sqref="C2:C9 C12:C18 C20:C33 C35:C49 C51:C53 C55:C57 C59:C62">
    <cfRule type="cellIs" dxfId="3" priority="9" operator="equal">
      <formula>"Ja"</formula>
    </cfRule>
    <cfRule type="cellIs" dxfId="2" priority="10" operator="equal">
      <formula>"Nee"</formula>
    </cfRule>
  </conditionalFormatting>
  <conditionalFormatting sqref="C11">
    <cfRule type="cellIs" dxfId="1" priority="1" operator="equal">
      <formula>"Ja"</formula>
    </cfRule>
    <cfRule type="cellIs" dxfId="0" priority="2" operator="equal">
      <formula>"Nee"</formula>
    </cfRule>
  </conditionalFormatting>
  <dataValidations count="1">
    <dataValidation type="list" allowBlank="1" showInputMessage="1" showErrorMessage="1" sqref="C2:C9 C11:C18 C20:C33 C35:C49 C51:C53 C55:C57 C59:C62" xr:uid="{4B7C0D93-B8F3-4DA3-9EB9-F5BB4CF06767}">
      <formula1>"Ja,Nee"</formula1>
    </dataValidation>
  </dataValidations>
  <pageMargins left="0.7" right="0.7" top="0.75" bottom="0.75" header="0.3" footer="0.3"/>
  <pageSetup paperSize="9" scale="72"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FBFC2275065C4EA6F8E036760B8868" ma:contentTypeVersion="2" ma:contentTypeDescription="Een nieuw document maken." ma:contentTypeScope="" ma:versionID="769a1dfc4bf672dd4d1ffa30a54e2bbe">
  <xsd:schema xmlns:xsd="http://www.w3.org/2001/XMLSchema" xmlns:xs="http://www.w3.org/2001/XMLSchema" xmlns:p="http://schemas.microsoft.com/office/2006/metadata/properties" xmlns:ns2="615f95c5-656c-4fb6-8b8d-84f1b9d45df5" targetNamespace="http://schemas.microsoft.com/office/2006/metadata/properties" ma:root="true" ma:fieldsID="2e260ee75de852149427900be546cc2a" ns2:_="">
    <xsd:import namespace="615f95c5-656c-4fb6-8b8d-84f1b9d45df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f95c5-656c-4fb6-8b8d-84f1b9d45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FD010-B7F3-41E4-BE64-F03602F2DDCD}">
  <ds:schemaRef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15f95c5-656c-4fb6-8b8d-84f1b9d45df5"/>
    <ds:schemaRef ds:uri="http://purl.org/dc/dcmitype/"/>
  </ds:schemaRefs>
</ds:datastoreItem>
</file>

<file path=customXml/itemProps2.xml><?xml version="1.0" encoding="utf-8"?>
<ds:datastoreItem xmlns:ds="http://schemas.openxmlformats.org/officeDocument/2006/customXml" ds:itemID="{38E97235-10E7-477F-B1F1-B74291AE5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f95c5-656c-4fb6-8b8d-84f1b9d45d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CC0174-F4CA-4000-B0CD-740580E4E7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0. Toelichting</vt:lpstr>
      <vt:lpstr>1. Programma van Eisen</vt:lpstr>
      <vt:lpstr>'1. Programma van Eisen'!_Hlk106872114</vt:lpstr>
      <vt:lpstr>'0. Toelichting'!Afdrukbereik</vt:lpstr>
      <vt:lpstr>'1. Programma van Eisen'!Afdrukbereik</vt:lpstr>
    </vt:vector>
  </TitlesOfParts>
  <Company>Deltion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van Tuijl</dc:creator>
  <cp:lastModifiedBy>Patrick van Tuijl</cp:lastModifiedBy>
  <cp:lastPrinted>2022-06-23T16:43:46Z</cp:lastPrinted>
  <dcterms:created xsi:type="dcterms:W3CDTF">2022-04-11T12:23:42Z</dcterms:created>
  <dcterms:modified xsi:type="dcterms:W3CDTF">2022-07-08T13:50:07Z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0x0101003CFBFC2275065C4EA6F8E036760B8868</vt:lpwstr>
  </property>
</Properties>
</file>