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qiot.sharepoint.com/sites/Linqiot/Gedeelde  documenten/Klanten/Gemeente Eemsdelta/Projecten/Aanbesteding/aanbestedingdocumenten/"/>
    </mc:Choice>
  </mc:AlternateContent>
  <xr:revisionPtr revIDLastSave="53" documentId="8_{EB5BA0FB-4E8B-4D8A-AEFA-6A5B4191A52A}" xr6:coauthVersionLast="47" xr6:coauthVersionMax="47" xr10:uidLastSave="{BEC146FD-0336-4856-96C9-ADAB8EB9E9BF}"/>
  <workbookProtection workbookAlgorithmName="SHA-512" workbookHashValue="Pyc9I7pBSHEaM8+5/5gWMCkQvClRWzOq542CpoiiMxGH7+Umc1Z40rOTbh2+kaNb+IvHKR53BI/VJluWRXrOVQ==" workbookSaltValue="rn4LnhKFjybfQl9PIv5UDA==" workbookSpinCount="100000" lockStructure="1"/>
  <bookViews>
    <workbookView xWindow="-120" yWindow="-120" windowWidth="29040" windowHeight="15720" xr2:uid="{FE43B976-BA78-4BB9-8966-5D4963B99A83}"/>
  </bookViews>
  <sheets>
    <sheet name="ADRESSEN" sheetId="1" r:id="rId1"/>
    <sheet name="Keuzelijst" sheetId="2" r:id="rId2"/>
    <sheet name="Blad2" sheetId="3" r:id="rId3"/>
  </sheets>
  <definedNames>
    <definedName name="_xlnm._FilterDatabase" localSheetId="0" hidden="1">ADRESSEN!$A$3:$K$251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5" i="1" l="1"/>
  <c r="G191" i="1"/>
  <c r="G189" i="1"/>
  <c r="G251" i="1"/>
  <c r="G249" i="1"/>
  <c r="G248" i="1"/>
  <c r="G247" i="1"/>
  <c r="G246" i="1"/>
  <c r="G245" i="1"/>
  <c r="G244" i="1"/>
  <c r="G243" i="1"/>
  <c r="G241" i="1"/>
  <c r="G236" i="1"/>
  <c r="G237" i="1"/>
  <c r="G238" i="1"/>
  <c r="G239" i="1"/>
  <c r="G235" i="1"/>
  <c r="G228" i="1"/>
  <c r="G229" i="1"/>
  <c r="G230" i="1"/>
  <c r="G231" i="1"/>
  <c r="G232" i="1"/>
  <c r="G233" i="1"/>
  <c r="G227" i="1"/>
  <c r="G224" i="1"/>
  <c r="G217" i="1"/>
  <c r="G218" i="1"/>
  <c r="G219" i="1"/>
  <c r="G220" i="1"/>
  <c r="G221" i="1"/>
  <c r="G222" i="1"/>
  <c r="G223" i="1"/>
  <c r="G216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1" i="1"/>
  <c r="G199" i="1"/>
  <c r="G196" i="1"/>
  <c r="G195" i="1"/>
  <c r="G194" i="1"/>
  <c r="G193" i="1"/>
  <c r="G188" i="1"/>
  <c r="G187" i="1"/>
  <c r="G186" i="1"/>
  <c r="G185" i="1"/>
  <c r="G184" i="1"/>
  <c r="G177" i="1"/>
  <c r="G176" i="1"/>
  <c r="G175" i="1"/>
  <c r="G174" i="1"/>
  <c r="G173" i="1"/>
  <c r="G172" i="1"/>
  <c r="G171" i="1"/>
  <c r="G170" i="1"/>
  <c r="G169" i="1"/>
</calcChain>
</file>

<file path=xl/sharedStrings.xml><?xml version="1.0" encoding="utf-8"?>
<sst xmlns="http://schemas.openxmlformats.org/spreadsheetml/2006/main" count="2598" uniqueCount="662">
  <si>
    <t>Straatnaam</t>
  </si>
  <si>
    <t>Plaatsnaam</t>
  </si>
  <si>
    <t>naam installatie</t>
  </si>
  <si>
    <t>Type buitenkast</t>
  </si>
  <si>
    <t>Deelgebied</t>
  </si>
  <si>
    <t>Moederkast</t>
  </si>
  <si>
    <t>Centrale verdeelkast</t>
  </si>
  <si>
    <t>CVK</t>
  </si>
  <si>
    <t>Lozingspunt</t>
  </si>
  <si>
    <t>DWA gemaal</t>
  </si>
  <si>
    <t>RWA gemaal</t>
  </si>
  <si>
    <t>BBB</t>
  </si>
  <si>
    <t>BBL</t>
  </si>
  <si>
    <t>Tussengemaal</t>
  </si>
  <si>
    <t>Tunnelgemaal</t>
  </si>
  <si>
    <t>Lamellenfilter</t>
  </si>
  <si>
    <t>Vijver</t>
  </si>
  <si>
    <t>Drukriool</t>
  </si>
  <si>
    <t>Rioolgemaal</t>
  </si>
  <si>
    <t>Drainagegemaal</t>
  </si>
  <si>
    <t>Beregening gemaal</t>
  </si>
  <si>
    <t>Parkeerkelder</t>
  </si>
  <si>
    <t>Luchtdruk</t>
  </si>
  <si>
    <t>Fontein</t>
  </si>
  <si>
    <t>Vacuum</t>
  </si>
  <si>
    <t>Vuilwater</t>
  </si>
  <si>
    <t>Rietveld</t>
  </si>
  <si>
    <t>RWA-DWA</t>
  </si>
  <si>
    <t>Bronpomp</t>
  </si>
  <si>
    <t>Gemeentewerf</t>
  </si>
  <si>
    <t>Gemeentehuis</t>
  </si>
  <si>
    <t>ORK</t>
  </si>
  <si>
    <t>Dochterkast</t>
  </si>
  <si>
    <t>Driedeurskast</t>
  </si>
  <si>
    <t>Dubbeldeurs</t>
  </si>
  <si>
    <t>Special</t>
  </si>
  <si>
    <t>Voor- en achterzijde 2 deuren</t>
  </si>
  <si>
    <t>Zelfstandige kast</t>
  </si>
  <si>
    <t>installatiecode (uniek)</t>
  </si>
  <si>
    <t>Soort installatie</t>
  </si>
  <si>
    <t>Installatie gegevens</t>
  </si>
  <si>
    <t>Adres gegevens</t>
  </si>
  <si>
    <t>Afsluiter</t>
  </si>
  <si>
    <t>Droog gemaal</t>
  </si>
  <si>
    <t>IBA</t>
  </si>
  <si>
    <t>Overstort</t>
  </si>
  <si>
    <t>Pijlbuis</t>
  </si>
  <si>
    <t>Regenmeter</t>
  </si>
  <si>
    <t>Schuif</t>
  </si>
  <si>
    <t>Stuw</t>
  </si>
  <si>
    <t>Woning</t>
  </si>
  <si>
    <t>Baamsum</t>
  </si>
  <si>
    <t>Bierum</t>
  </si>
  <si>
    <t>Luingaweg</t>
  </si>
  <si>
    <t>Borgsweer</t>
  </si>
  <si>
    <t>Delfzijl</t>
  </si>
  <si>
    <t>Hogelandsterweg</t>
  </si>
  <si>
    <t>Eenum</t>
  </si>
  <si>
    <t>Farmsum</t>
  </si>
  <si>
    <t>Garrelsweer</t>
  </si>
  <si>
    <t>Garsthuizen</t>
  </si>
  <si>
    <t>Godlinze</t>
  </si>
  <si>
    <t>Holwierde</t>
  </si>
  <si>
    <t>Nieuwstad</t>
  </si>
  <si>
    <t>Huizinge</t>
  </si>
  <si>
    <t>Appingedam</t>
  </si>
  <si>
    <t>Krewerd</t>
  </si>
  <si>
    <t>Leermens</t>
  </si>
  <si>
    <t>Loppersum</t>
  </si>
  <si>
    <t>Molenweg</t>
  </si>
  <si>
    <t>Tichelwerk</t>
  </si>
  <si>
    <t>Meedhuizen</t>
  </si>
  <si>
    <t>Middelstum</t>
  </si>
  <si>
    <t>Spijk</t>
  </si>
  <si>
    <t xml:space="preserve">Nesweg </t>
  </si>
  <si>
    <t xml:space="preserve">Willem de Merodelaan </t>
  </si>
  <si>
    <t>Stedum</t>
  </si>
  <si>
    <t>t Zandt</t>
  </si>
  <si>
    <t>Termunten</t>
  </si>
  <si>
    <t>Termunterzijl</t>
  </si>
  <si>
    <t>Toornwerd</t>
  </si>
  <si>
    <t>Wagenborgen</t>
  </si>
  <si>
    <t>Westeremden</t>
  </si>
  <si>
    <t>Westerwijtwerd</t>
  </si>
  <si>
    <t>Wirdum</t>
  </si>
  <si>
    <t>Woldendorp</t>
  </si>
  <si>
    <t>Zeerijp</t>
  </si>
  <si>
    <t>Derk Boeremastraat</t>
  </si>
  <si>
    <t>Fivelpoort</t>
  </si>
  <si>
    <t>Jukwerderweg</t>
  </si>
  <si>
    <t>Opwierderweg</t>
  </si>
  <si>
    <t>Olingermeeden</t>
  </si>
  <si>
    <t>Type</t>
  </si>
  <si>
    <t>Mitsubishi FX2N PLC</t>
  </si>
  <si>
    <t>CARS-unit 5</t>
  </si>
  <si>
    <t>CARS-unit 4</t>
  </si>
  <si>
    <t>Mous Radius</t>
  </si>
  <si>
    <t>Adesys Severa + Landy-I/O controller</t>
  </si>
  <si>
    <t>Adesys Severa X70 alarmmelder</t>
  </si>
  <si>
    <t>ITT Flygt FGC</t>
  </si>
  <si>
    <t>ITT Flygt FMC</t>
  </si>
  <si>
    <t>GSM-data</t>
  </si>
  <si>
    <t>LoRa</t>
  </si>
  <si>
    <t>Radius</t>
  </si>
  <si>
    <t>Telemetrie</t>
  </si>
  <si>
    <t>Eindtotaal</t>
  </si>
  <si>
    <t>Aantal van Straatnaam</t>
  </si>
  <si>
    <t>Ds. Klinkhamerlaan 4</t>
  </si>
  <si>
    <t>Stadsweg 17</t>
  </si>
  <si>
    <t>Tolweg 1</t>
  </si>
  <si>
    <t>Holwierderweg 1</t>
  </si>
  <si>
    <t>Opwierderweg 160</t>
  </si>
  <si>
    <t>Opwierderweg 97</t>
  </si>
  <si>
    <t>Langerijp 1a</t>
  </si>
  <si>
    <t>Holwierderweg 5</t>
  </si>
  <si>
    <t>de Groeve WZ 6</t>
  </si>
  <si>
    <t>Ds. Syperdapad 1</t>
  </si>
  <si>
    <t>Stadsweg 36</t>
  </si>
  <si>
    <t>Opwierderweg 158</t>
  </si>
  <si>
    <t>Jukwerderweg 51</t>
  </si>
  <si>
    <t>Stadsweg 21</t>
  </si>
  <si>
    <t>Langerijp 1</t>
  </si>
  <si>
    <t>Hamweg 4</t>
  </si>
  <si>
    <t>Holwierderweg 3</t>
  </si>
  <si>
    <t>Stadsweg 7</t>
  </si>
  <si>
    <t>Opwierderweg 103</t>
  </si>
  <si>
    <t>Eemskanaal NZ 11</t>
  </si>
  <si>
    <t>Eemskanaal NZ 7</t>
  </si>
  <si>
    <t>Ds. Klinkhamerlaan 1</t>
  </si>
  <si>
    <t>Kanaalweg 27</t>
  </si>
  <si>
    <t>Blokstad 1</t>
  </si>
  <si>
    <t>Opwierderweg 113</t>
  </si>
  <si>
    <t>de Groeve WZ 14</t>
  </si>
  <si>
    <t>Olingerweg 2</t>
  </si>
  <si>
    <t>Stadsweg 9</t>
  </si>
  <si>
    <t>Olingerweg 6</t>
  </si>
  <si>
    <t>Stadsweg 31</t>
  </si>
  <si>
    <t>Holwierderweg 6</t>
  </si>
  <si>
    <t>Ds. Christophoriepad 1</t>
  </si>
  <si>
    <t>Eemskanaal NZ 13</t>
  </si>
  <si>
    <t>Tolweg 20</t>
  </si>
  <si>
    <t>Stadsweg 22</t>
  </si>
  <si>
    <t>Ds. Klinkhamerlaan 3</t>
  </si>
  <si>
    <t>Dijkstraat 39</t>
  </si>
  <si>
    <t>Dijkstraat 23</t>
  </si>
  <si>
    <t>Solwerderstraat 4</t>
  </si>
  <si>
    <t>Dijkstraat 59</t>
  </si>
  <si>
    <t>110_4 Ds. Klinkhamerlaan</t>
  </si>
  <si>
    <t>581_4 Stadsweg 17</t>
  </si>
  <si>
    <t>530_134 Tolweg 1</t>
  </si>
  <si>
    <t>330_12 Holwierderweg 1</t>
  </si>
  <si>
    <t>510_722 Opwierderweg 160</t>
  </si>
  <si>
    <t>510_13 Opwierderweg 97</t>
  </si>
  <si>
    <t>330_2 Langerijp 1a</t>
  </si>
  <si>
    <t>330_11Holwierderweg 5</t>
  </si>
  <si>
    <t>850_002 de Groeve WZ 6</t>
  </si>
  <si>
    <t>110_8 Ds. Syperdapad 1</t>
  </si>
  <si>
    <t>581_7 Stadsweg 36</t>
  </si>
  <si>
    <t>510_720 Opwierderweg 158</t>
  </si>
  <si>
    <t>230_3 Jukwerderweg 51</t>
  </si>
  <si>
    <t>581_5 Stadsweg 21</t>
  </si>
  <si>
    <t>330_1 Langerijp 1</t>
  </si>
  <si>
    <t>220_6 Hamweg 4</t>
  </si>
  <si>
    <t>330_10 Holwierderweg 3</t>
  </si>
  <si>
    <t>581_1 Stadsweg 7</t>
  </si>
  <si>
    <t>510_712 Opwierderweg 103</t>
  </si>
  <si>
    <t>530_123 Eemskanaal NZ 11</t>
  </si>
  <si>
    <t>530_121 Eemskanaal NZ 7</t>
  </si>
  <si>
    <t>110_7 Ds. Klinkhamerlaan</t>
  </si>
  <si>
    <t>530_1 kanaalweg 27</t>
  </si>
  <si>
    <t>530_150 Blokstad 1</t>
  </si>
  <si>
    <t>510_720 Opwierderweg 113</t>
  </si>
  <si>
    <t>850_001 de Groeve WZ 14</t>
  </si>
  <si>
    <t>410_1 Olingerweg 2</t>
  </si>
  <si>
    <t>581_2 Stadsweg 9</t>
  </si>
  <si>
    <t>410_2 Olingerweg 6</t>
  </si>
  <si>
    <t>581_6 Stadsweg 31</t>
  </si>
  <si>
    <t>330_6 Holwierderweg 6</t>
  </si>
  <si>
    <t>230_4 Ds. Christophoriepad 1</t>
  </si>
  <si>
    <t>530_125 Eemskanaal NZ 13</t>
  </si>
  <si>
    <t>530_7 Tolweg 20</t>
  </si>
  <si>
    <t>581_3 Stadsweg 22</t>
  </si>
  <si>
    <t>110_1 Ds. Klinkhamerlaan</t>
  </si>
  <si>
    <t>560-97 Dijkstraat 39</t>
  </si>
  <si>
    <t>560-93 Dijkstraat 23</t>
  </si>
  <si>
    <t>300-114 Solwerderstraat 4</t>
  </si>
  <si>
    <t>560-104 Dijkstraat 59</t>
  </si>
  <si>
    <t>Radius Pro</t>
  </si>
  <si>
    <t>Camping Ekenstein</t>
  </si>
  <si>
    <t>Passe Partout</t>
  </si>
  <si>
    <t>De Tip</t>
  </si>
  <si>
    <t>Parksingel</t>
  </si>
  <si>
    <t>1e Industrieweg</t>
  </si>
  <si>
    <t>Tjamsweer</t>
  </si>
  <si>
    <t>800_11 Marsumerweg 18</t>
  </si>
  <si>
    <t>305-170 Noordersingel</t>
  </si>
  <si>
    <t>800_10 Marsumerweg 16</t>
  </si>
  <si>
    <t>Roodbaardvijver Ekestein</t>
  </si>
  <si>
    <t>210_5 Fivelkade 22</t>
  </si>
  <si>
    <t>800_1 Marsumerweg 10</t>
  </si>
  <si>
    <t>800_9 Marsumerweg 14</t>
  </si>
  <si>
    <t>210_67 Fivelkade 19</t>
  </si>
  <si>
    <t>230_2 Jukwerderweg 56</t>
  </si>
  <si>
    <t>800_3 Marsumerweg 8</t>
  </si>
  <si>
    <t>300-211 Solwerderstraat 74</t>
  </si>
  <si>
    <t>210_23 Fivelkade 8</t>
  </si>
  <si>
    <t>230_1 Jukwerderweg 39</t>
  </si>
  <si>
    <t>210_34 Fivelkade 4</t>
  </si>
  <si>
    <t>210_45 Fivelkade 13</t>
  </si>
  <si>
    <t>800_5 Marsumerweg 5</t>
  </si>
  <si>
    <t>320-20 Delfzijlsterweg 13</t>
  </si>
  <si>
    <t>210_28 Fivelkade 6</t>
  </si>
  <si>
    <t>300-113 Solwerderstraat 46</t>
  </si>
  <si>
    <t>300-200 Solwerderstraat 110</t>
  </si>
  <si>
    <t>210_60 Fivelkade 17</t>
  </si>
  <si>
    <t>210_14 Fivelkade 10</t>
  </si>
  <si>
    <t>210_51 Fivelkade 15</t>
  </si>
  <si>
    <t>800_7 Marsumerweg 7</t>
  </si>
  <si>
    <t>320-4 Delfzijlsterweg 26</t>
  </si>
  <si>
    <t>Alberdaweg 56-58</t>
  </si>
  <si>
    <t>Molenstraat 36</t>
  </si>
  <si>
    <t>Opwierderweg 65</t>
  </si>
  <si>
    <t>Terplaan 17</t>
  </si>
  <si>
    <t>1e Industrieweg 2</t>
  </si>
  <si>
    <t>Derk Boeremastraat 1</t>
  </si>
  <si>
    <t>Jukwerderweg 2</t>
  </si>
  <si>
    <t>Kruising Rietgorssingel/Olingermeeden</t>
  </si>
  <si>
    <t>Westersingel 70</t>
  </si>
  <si>
    <t>Marsumerweg 18</t>
  </si>
  <si>
    <t>Noordersingel thv 21</t>
  </si>
  <si>
    <t>Marsumerweg 16</t>
  </si>
  <si>
    <t>Alberdaweg 70 (landgoed Ekenstein)</t>
  </si>
  <si>
    <t>Fivelkade 22</t>
  </si>
  <si>
    <t>Marsumerweg 10</t>
  </si>
  <si>
    <t>Marsumerweg 14</t>
  </si>
  <si>
    <t>Fivelkade 19</t>
  </si>
  <si>
    <t>Jukwerderweg 56</t>
  </si>
  <si>
    <t>Solwerderstraat 74</t>
  </si>
  <si>
    <t>Fivelkade 8</t>
  </si>
  <si>
    <t>Jukwerderweg 39</t>
  </si>
  <si>
    <t>Fivelkade 4</t>
  </si>
  <si>
    <t>Fivelkade 13</t>
  </si>
  <si>
    <t>Marsumerweg 5</t>
  </si>
  <si>
    <t>Delfzijlsterweg 13</t>
  </si>
  <si>
    <t>Fivelkade 6</t>
  </si>
  <si>
    <t>Solwerderstraat 46</t>
  </si>
  <si>
    <t>Solwerderstraat 110</t>
  </si>
  <si>
    <t>Fivelkade 17</t>
  </si>
  <si>
    <t>Fivelkade 10</t>
  </si>
  <si>
    <t>Fivelkade 15</t>
  </si>
  <si>
    <t>Marsumerweg 7</t>
  </si>
  <si>
    <t>Delfzijlsterweg 26</t>
  </si>
  <si>
    <t>Marsumerweg 8</t>
  </si>
  <si>
    <t>Mitsubishi FX2N</t>
  </si>
  <si>
    <t>Mitsubishi FX3U</t>
  </si>
  <si>
    <t>Spin Lora</t>
  </si>
  <si>
    <t>4G</t>
  </si>
  <si>
    <t>SVA-X16a </t>
  </si>
  <si>
    <t>Via moeder</t>
  </si>
  <si>
    <t xml:space="preserve">SVA-X16 leveren en plaatsen </t>
  </si>
  <si>
    <t>simkaartwissel + instellingen wijzigen in modem</t>
  </si>
  <si>
    <t>Huidige Verbindingsoort</t>
  </si>
  <si>
    <t>001_BBRRGHereweg</t>
  </si>
  <si>
    <t>Hoofdgemalen</t>
  </si>
  <si>
    <t>002_BBRLuingaweg</t>
  </si>
  <si>
    <t>004_RgDeWilgen</t>
  </si>
  <si>
    <t>005_BBRHoofdweg166b</t>
  </si>
  <si>
    <t>006_RGDL04Midscheeps46A</t>
  </si>
  <si>
    <t>007_RGDL21Midscheeps88A</t>
  </si>
  <si>
    <t>008_RGDL36Sluis1A</t>
  </si>
  <si>
    <t>009_RGDL54Stuurhuis7A</t>
  </si>
  <si>
    <t>010_RGDL71Voorplecht6A</t>
  </si>
  <si>
    <t>011_BBRFamBronsweg85a</t>
  </si>
  <si>
    <t>013_RGLageTrijnweg5aSpijk</t>
  </si>
  <si>
    <t>014_BBRWDeMerodelaan</t>
  </si>
  <si>
    <t>015_RGTunnelweg</t>
  </si>
  <si>
    <t>016_RGFarmsum</t>
  </si>
  <si>
    <t>RG Hockey</t>
  </si>
  <si>
    <t>RG Rugby</t>
  </si>
  <si>
    <t>017_BBRRGKlapsterweg</t>
  </si>
  <si>
    <t>018_BBRNesweg</t>
  </si>
  <si>
    <t>019_BBRHoofdweg56Godlinze</t>
  </si>
  <si>
    <t>020_OverstortmetingStelterweg</t>
  </si>
  <si>
    <t>Overstorten</t>
  </si>
  <si>
    <t>021_BBRAOlsderweg</t>
  </si>
  <si>
    <t>022_BBRNieuwstad</t>
  </si>
  <si>
    <t>023_RGVerburghwijk</t>
  </si>
  <si>
    <t>024_RgCoendersbuurt</t>
  </si>
  <si>
    <t>025_RGSchepperbuurt</t>
  </si>
  <si>
    <t>026_RGBorgsweer</t>
  </si>
  <si>
    <t>027_BBRVliethorn</t>
  </si>
  <si>
    <t>028_BBRHogelandsterweg</t>
  </si>
  <si>
    <t>029_BBRJachtlaan</t>
  </si>
  <si>
    <t>030_BBTuikwerdAanDeZeel</t>
  </si>
  <si>
    <t>031_RAKruislaan2</t>
  </si>
  <si>
    <t>032_RASnikkepad17</t>
  </si>
  <si>
    <t>033_RgTuikwerd</t>
  </si>
  <si>
    <t>034_BBBBiessumerwaard</t>
  </si>
  <si>
    <t>035_BBRKustweg</t>
  </si>
  <si>
    <t>036_RGVliethoven</t>
  </si>
  <si>
    <t>037_RGKoperweg</t>
  </si>
  <si>
    <t>038_RGKadijk</t>
  </si>
  <si>
    <t>039_BBBBuitensingel</t>
  </si>
  <si>
    <t>040_DWARWAFarmsumerpoort</t>
  </si>
  <si>
    <t>041_DWARWAJanPlenterstraat</t>
  </si>
  <si>
    <t>044_TG N360</t>
  </si>
  <si>
    <t>045_Krewerderweg</t>
  </si>
  <si>
    <t>046_AE-weg</t>
  </si>
  <si>
    <t>047_RG Tjariet</t>
  </si>
  <si>
    <t>048_RGKruidenoever</t>
  </si>
  <si>
    <t>049_RGWdeMerodelaan</t>
  </si>
  <si>
    <t>Gemaal 3</t>
  </si>
  <si>
    <t>Gemaal 4</t>
  </si>
  <si>
    <t>Gemaal 5</t>
  </si>
  <si>
    <t>Gemaal 6</t>
  </si>
  <si>
    <t>Gemaal 7</t>
  </si>
  <si>
    <t>Gemaal 8</t>
  </si>
  <si>
    <t>051_RGStolderijweg</t>
  </si>
  <si>
    <t>052_RG Holwierderweg 3-5 Krewerd</t>
  </si>
  <si>
    <t>053_RG Pastorieweg t.o. 13 Krewerd</t>
  </si>
  <si>
    <t>061_RG Rotonde Damsterlaan40</t>
  </si>
  <si>
    <t>062_RG Baamsum</t>
  </si>
  <si>
    <t>063_Fiets/Voettunnel Damsterlaan</t>
  </si>
  <si>
    <t>064_RG Fivelzigt</t>
  </si>
  <si>
    <t>065_RgKerkpad</t>
  </si>
  <si>
    <t>066_RgOosterlaan</t>
  </si>
  <si>
    <t>067_CVK Kwelderweg</t>
  </si>
  <si>
    <t>Kwelderweg 1-3</t>
  </si>
  <si>
    <t>Kwelderweg 6</t>
  </si>
  <si>
    <t>Kwelderweg 8-10</t>
  </si>
  <si>
    <t>Tweehuizerweg 13</t>
  </si>
  <si>
    <t>Tweehuizerweg 14</t>
  </si>
  <si>
    <t>068_RgOosterweren</t>
  </si>
  <si>
    <t>101 - Bedumerweg 32, Stedum</t>
  </si>
  <si>
    <t>100 - Bedumerweg 23-25, Stedum</t>
  </si>
  <si>
    <t>102 - Bedumerweg 33, Stedum</t>
  </si>
  <si>
    <t>103 - Bedumerweg 40, Stedum</t>
  </si>
  <si>
    <t>99 - Kampweg 9, Stedum</t>
  </si>
  <si>
    <t>105 - Bedumerweg 52, Stedum</t>
  </si>
  <si>
    <t>104 - Bedumerweg 50, Stedum</t>
  </si>
  <si>
    <t>106 - Bedumerweg 60, Stedum</t>
  </si>
  <si>
    <t>107 - BBB Borgweg 32, Stedum</t>
  </si>
  <si>
    <t>108 - Klokkenpad 2, Stedum</t>
  </si>
  <si>
    <t>117 - Weersterweg 2, Stedum</t>
  </si>
  <si>
    <t>118 - Weersterweg 12, Stedum</t>
  </si>
  <si>
    <t>120 - Bredeweg 16, Westeremden</t>
  </si>
  <si>
    <t>119 - Bredeweg 4, Westeremden</t>
  </si>
  <si>
    <t>121 - Bredeweg 25, Westeremden</t>
  </si>
  <si>
    <t>124 - Smydingheweg 6 (bij kerk), Garsthuizen</t>
  </si>
  <si>
    <t>122 - Kuiperijweg 12, Garsthuizen</t>
  </si>
  <si>
    <t>123 - Smydingheweg 5, Garsthuizen</t>
  </si>
  <si>
    <t>125 - Smydingheweg 20, Garsthuizen</t>
  </si>
  <si>
    <t>128 - Karshofweg 1, Startenhuizen</t>
  </si>
  <si>
    <t>129 - Fraamweg 1, Middelstum</t>
  </si>
  <si>
    <t>13 - Stadsweg 2, Wirdum</t>
  </si>
  <si>
    <t>14 - Stadsweg 5, Wirdum</t>
  </si>
  <si>
    <t>15 - Stadsweg 7, Wirdum</t>
  </si>
  <si>
    <t>16 - Streeksterpad t.o. 9, Wirdum</t>
  </si>
  <si>
    <t>17 - BBB Siebo T. Haanstraat, Wirdum</t>
  </si>
  <si>
    <t>2 - Cremersheerd 2, Loppersum</t>
  </si>
  <si>
    <t>20 - Rijksweg 83, Garrelsweer</t>
  </si>
  <si>
    <t>21 - Stadsweg 82, Garrelsweer</t>
  </si>
  <si>
    <t>25 - Stadsweg 122, Garrelsweer</t>
  </si>
  <si>
    <t>22 - Stadsweg 101, Garrelsweer</t>
  </si>
  <si>
    <t>23 - Stadsweg 118, Garrelsweer</t>
  </si>
  <si>
    <t>24 - Stadsweg 120, Garrelsweer</t>
  </si>
  <si>
    <t>26 - Stadsweg 128, Garrelsweer</t>
  </si>
  <si>
    <t>27 - Stadsweg 130, Garrelsweer</t>
  </si>
  <si>
    <t>28 - Trekweg Einde van het pad, Garrelsweer</t>
  </si>
  <si>
    <t>3 - Fruitlaan 65</t>
  </si>
  <si>
    <t>32 - BBB Oosterstraat 48, t'Zandt</t>
  </si>
  <si>
    <t>33 - Schatsborgerweg 8, t'Zandt</t>
  </si>
  <si>
    <t>34 - Schatsborgerweg 12, t'Zandt</t>
  </si>
  <si>
    <t>35 - Terhornseweg 8, t'Zandt</t>
  </si>
  <si>
    <t>38 - Zijldijksterweg 6, t'Zandt</t>
  </si>
  <si>
    <t>4 - BBB Molenweg Loppersum</t>
  </si>
  <si>
    <t>42/43 - BBB Borgweg 76, Zeerijp</t>
  </si>
  <si>
    <t>46 - Dieftilweg t.o. 5, Leermens</t>
  </si>
  <si>
    <t>48 - Rondweg t.o. 35, Leermens</t>
  </si>
  <si>
    <t>49 - Poortweg 1, Eenum</t>
  </si>
  <si>
    <t>5 - Nieuwe Tuinen t.o. 2, Loppersum</t>
  </si>
  <si>
    <t>51 - Schansweg 2, Eenum</t>
  </si>
  <si>
    <t>52 - Schansweg t.o 2, Eenum</t>
  </si>
  <si>
    <t>53 - Schansweg 11, Eenum</t>
  </si>
  <si>
    <t>54 - Schansweg 12, Eenum</t>
  </si>
  <si>
    <t>55 - Schansweg 13, Eenum</t>
  </si>
  <si>
    <t>56 - Schansweg 17, Eenum</t>
  </si>
  <si>
    <t>62 - Fraamweg 3, Middelstum</t>
  </si>
  <si>
    <t>63 - Jaagpad 4, Middelstum</t>
  </si>
  <si>
    <t>70 - Molenweg 6, Middelstum</t>
  </si>
  <si>
    <t>69 - Molenweg 5, Middelstum</t>
  </si>
  <si>
    <t>70 - Molenweg 5a, Middelstum</t>
  </si>
  <si>
    <t>71 - Molenweg 8, Middelstum</t>
  </si>
  <si>
    <t>73 - Onderdendamsterweg 4, Middelstum</t>
  </si>
  <si>
    <t>74 - Onderdendamsterweg 5, Middelstum</t>
  </si>
  <si>
    <t>64 - Laborweg 2, Middelstum</t>
  </si>
  <si>
    <t>65 - Laborweg 3, Middelstum</t>
  </si>
  <si>
    <t>66 - Laborweg 4, Middelstum</t>
  </si>
  <si>
    <t>67 - Laborweg 10, Middelstum</t>
  </si>
  <si>
    <t>72 - Onderdendamsterweg 3, Middelstum</t>
  </si>
  <si>
    <t>75 - Onderdendamsterweg 11, Middelstum</t>
  </si>
  <si>
    <t>76 - Onderdendamsterweg 13, Middelstum</t>
  </si>
  <si>
    <t>77 - Onderdendamsterweg 15, Middelstum</t>
  </si>
  <si>
    <t>79 - BBB Ploegersweg (bij ijsbaan) Middelstum</t>
  </si>
  <si>
    <t>80 - Trekweg 9, Middelstum</t>
  </si>
  <si>
    <t>85 - Toornwerdenweg 5, Toornwerd</t>
  </si>
  <si>
    <t>81 - W.J. Dethmersweg 3, Toornwerd</t>
  </si>
  <si>
    <t>82 - Molenweg 13, Toornwerd</t>
  </si>
  <si>
    <t>83 - Molenweg 11, Toornwerd</t>
  </si>
  <si>
    <t>84 - Ossengang t.o. 3, Toornwerd</t>
  </si>
  <si>
    <t>85 - Toornwerderweg 2, Toornwerd</t>
  </si>
  <si>
    <t>87 - Toornwerderweg 9, Toornwerd</t>
  </si>
  <si>
    <t>90 - Dorpsweg bij 7, Westerwijtwerd</t>
  </si>
  <si>
    <t>88 - Palenweg 1, Westerwijtwerd</t>
  </si>
  <si>
    <t>89 - Dorpsweg 4, Westerwijtwerd</t>
  </si>
  <si>
    <t>91 - Dorpsweg 17, Westerwijtwerd</t>
  </si>
  <si>
    <t>92 - Dorpsweg 19, Westerwijtwerd</t>
  </si>
  <si>
    <t>94 - Pastoriepad 9, Westerwijtwerd</t>
  </si>
  <si>
    <t>95 - E.L. Ubbensweg t.o. 1, Huizinge</t>
  </si>
  <si>
    <t>96 - E.L. Ubbensweg 11, Huizinge</t>
  </si>
  <si>
    <t>97 - Hoofdweg 20, Huizinge</t>
  </si>
  <si>
    <t>CVK - Smydingheweg 37, Garsthuizen</t>
  </si>
  <si>
    <t>125 - Smydingheweg 19, Garsthuizgen</t>
  </si>
  <si>
    <t>CVK - Stedumerweg 18, Loppersum</t>
  </si>
  <si>
    <t>6 - Stedumerweg 1, Loppersum</t>
  </si>
  <si>
    <t>7 - Stedumerweg 14, Loppersum</t>
  </si>
  <si>
    <t>8 - Stedumerweg 16, Loppersum</t>
  </si>
  <si>
    <t>9 - Stedumerweg 24, Loppersum</t>
  </si>
  <si>
    <t>Meetpunt Klokkenpad</t>
  </si>
  <si>
    <t>Tichelwerk, Loppersum</t>
  </si>
  <si>
    <t>Adesys GPRS CARS label</t>
  </si>
  <si>
    <t>Hereweg</t>
  </si>
  <si>
    <t>De Wilgen t.h.v. 5</t>
  </si>
  <si>
    <t>Hoofdweg 166b</t>
  </si>
  <si>
    <t>Midscheeps 46a</t>
  </si>
  <si>
    <t>Midscheeps 88a</t>
  </si>
  <si>
    <t>Sluis 1a</t>
  </si>
  <si>
    <t>Stuurhuis 7a</t>
  </si>
  <si>
    <t>Voorplecht 6a</t>
  </si>
  <si>
    <t>Delzijl</t>
  </si>
  <si>
    <t>Fam. Bronsweg 85a</t>
  </si>
  <si>
    <t>Lage Trijnweg 5a</t>
  </si>
  <si>
    <t>Willemd de Merodelaan nabij 35</t>
  </si>
  <si>
    <t>Hogelandsterweg 13</t>
  </si>
  <si>
    <t>Hogelandsterweg 14a</t>
  </si>
  <si>
    <t>klapsterweg 72</t>
  </si>
  <si>
    <t>hoofdweg 56</t>
  </si>
  <si>
    <t>Stelterweg 4</t>
  </si>
  <si>
    <t>Kruising Boongiusweg - Abel Olsderweg</t>
  </si>
  <si>
    <t>Antoni Verburghwijk 70</t>
  </si>
  <si>
    <t>Tuikwerd</t>
  </si>
  <si>
    <t>Mello Coendersbuurt 10</t>
  </si>
  <si>
    <t>Schepperbuurt 26</t>
  </si>
  <si>
    <t>kruising Borgsweeg/schoolpad</t>
  </si>
  <si>
    <t>Vliethorn thv 44</t>
  </si>
  <si>
    <t>Jachtlaan 54</t>
  </si>
  <si>
    <t>Zeel 2</t>
  </si>
  <si>
    <t>Kruislaan 2</t>
  </si>
  <si>
    <t>Snikkepad 17</t>
  </si>
  <si>
    <t>Wendakker thv 38</t>
  </si>
  <si>
    <t>Euopaweg 17</t>
  </si>
  <si>
    <t>Kustweg 43</t>
  </si>
  <si>
    <t>Zwet 3</t>
  </si>
  <si>
    <t>Koperweg to 7</t>
  </si>
  <si>
    <t>Kadijk 2</t>
  </si>
  <si>
    <t>Buitensingel 1a</t>
  </si>
  <si>
    <t>Rondeboslaan thv 26</t>
  </si>
  <si>
    <t>Modalarm of GPRS CARS label</t>
  </si>
  <si>
    <t>Jan Plenterstraat thv 32</t>
  </si>
  <si>
    <t>Tunnel Hogelandsterweg waarover de damsterlaan heen loopt</t>
  </si>
  <si>
    <t>ITT Flygt APP</t>
  </si>
  <si>
    <t>ITT Flygt APPxx</t>
  </si>
  <si>
    <t>Krewerderweg thv 15</t>
  </si>
  <si>
    <t>gevraagde werkzaamheden</t>
  </si>
  <si>
    <t>AE weg naast 10</t>
  </si>
  <si>
    <t>Tjariet to 3</t>
  </si>
  <si>
    <t>Hondsdraf 13</t>
  </si>
  <si>
    <t>050_Havencluster: Handelskade Oost nabij 1 (zeedijk)</t>
  </si>
  <si>
    <t>Handelskade Oost nabij 1 (zeedijk)</t>
  </si>
  <si>
    <t>handelskade Oost 5 (Wijnne Barens)</t>
  </si>
  <si>
    <t>handelskade Oost 7 (Veem-factor)</t>
  </si>
  <si>
    <t>handelskade oost 21 (wagenborg)</t>
  </si>
  <si>
    <t>handelskade oost 11 (havenkantoor)</t>
  </si>
  <si>
    <t>handelskade west 20 (uitzendbureau)</t>
  </si>
  <si>
    <t>RWA Oosterveldweg (N. coupure)</t>
  </si>
  <si>
    <t>DTU GPRS modem Xylem label</t>
  </si>
  <si>
    <t>Stolderijweg</t>
  </si>
  <si>
    <t>Holwierderweg 3-5</t>
  </si>
  <si>
    <t>Damsterlaan</t>
  </si>
  <si>
    <t>Pastorieweg to 13</t>
  </si>
  <si>
    <t>Jazz PLC</t>
  </si>
  <si>
    <t>intern modem</t>
  </si>
  <si>
    <t>Adesys severa 3G modem</t>
  </si>
  <si>
    <t>Baamsum 7</t>
  </si>
  <si>
    <t>Weg naar den Dam 7a</t>
  </si>
  <si>
    <t>kerkepad thv 7</t>
  </si>
  <si>
    <t>oosterlaan thv 15</t>
  </si>
  <si>
    <t>Oosterhorn</t>
  </si>
  <si>
    <t>ITT Flygt FGC 313</t>
  </si>
  <si>
    <t>geen</t>
  </si>
  <si>
    <t>Voormalige gemeente</t>
  </si>
  <si>
    <t>Aantal pompen</t>
  </si>
  <si>
    <t>1 pompsgemaal</t>
  </si>
  <si>
    <t>2 pompsgemaal</t>
  </si>
  <si>
    <t>3 pompsgemaal</t>
  </si>
  <si>
    <t>2 pompen, 1 LP en 1 SP</t>
  </si>
  <si>
    <t>1 LP en 1 SP</t>
  </si>
  <si>
    <t>3 pomps droge opstelling</t>
  </si>
  <si>
    <t>2 pompsgemaal en lenspomp droge opstelling</t>
  </si>
  <si>
    <t>1 pomp en in ander put 1 LP en 1 SP</t>
  </si>
  <si>
    <t>nvt</t>
  </si>
  <si>
    <t>2 pompsgemaal met aparte overstortput</t>
  </si>
  <si>
    <t>1 LP en spoelklep</t>
  </si>
  <si>
    <t>1 LP en 2 SP en twee overstortputten</t>
  </si>
  <si>
    <t>put met 2 pompen en 1 put met 1 pomp en 4 overstortputten</t>
  </si>
  <si>
    <t>1 overstort put, 1 put  met 1 pomp en 1 put met 1 pomp</t>
  </si>
  <si>
    <t>1 pomp en aparte overstortput</t>
  </si>
  <si>
    <t>2 pompsgemaal en aparte DSG put met 1 pomp</t>
  </si>
  <si>
    <t>1 pompsgemaal met overstortmuur</t>
  </si>
  <si>
    <t>Tunnelgemaal met 2 pomputen met elk 1 pomp</t>
  </si>
  <si>
    <t>Kruising Oosterweren en Tonnistil (nabij 22)</t>
  </si>
  <si>
    <t>ITT Flygt APX 711</t>
  </si>
  <si>
    <t>ITT Flygt FMC 150</t>
  </si>
  <si>
    <t>Bedumweg 52</t>
  </si>
  <si>
    <t>Bedumerweg 50</t>
  </si>
  <si>
    <t>Klokkenpad 2</t>
  </si>
  <si>
    <t>Bredeweg 16</t>
  </si>
  <si>
    <t>Smydingheweg 6 (bij kerk)</t>
  </si>
  <si>
    <t>Bedumerweg 32</t>
  </si>
  <si>
    <t>Weersterweg 2</t>
  </si>
  <si>
    <t>Weersterweg 12</t>
  </si>
  <si>
    <t>Karshofweg 1</t>
  </si>
  <si>
    <t>Fraamweg 1</t>
  </si>
  <si>
    <t>Stadsweg 2</t>
  </si>
  <si>
    <t>Stadsweg 5</t>
  </si>
  <si>
    <t>Bedumerweg 23-25</t>
  </si>
  <si>
    <t>Bedumerweg 33</t>
  </si>
  <si>
    <t>Bedumerweg 40</t>
  </si>
  <si>
    <t>Kampweg 9</t>
  </si>
  <si>
    <t>Bedumerweg 60</t>
  </si>
  <si>
    <t>ITT Flygt FMC 500</t>
  </si>
  <si>
    <t>Borgweg 32</t>
  </si>
  <si>
    <t>ITT Flygt APP 721</t>
  </si>
  <si>
    <t>Cremersheerd 2</t>
  </si>
  <si>
    <t>Rijksweg 83</t>
  </si>
  <si>
    <t>Stadsweg 82</t>
  </si>
  <si>
    <t>Stadsweg 122</t>
  </si>
  <si>
    <t>Stadsweg 130</t>
  </si>
  <si>
    <t>Trekweg Einde van het pad</t>
  </si>
  <si>
    <t>Bredeweg 4</t>
  </si>
  <si>
    <t>Bredeweg 25</t>
  </si>
  <si>
    <t>Kuiperijweg 12</t>
  </si>
  <si>
    <t>Smydingheweg 5</t>
  </si>
  <si>
    <t>Smydingheweg 20</t>
  </si>
  <si>
    <t>Fruitlaan 65</t>
  </si>
  <si>
    <t>Starthuizen</t>
  </si>
  <si>
    <t>ITT Flygt FGC 323</t>
  </si>
  <si>
    <t>ITT Flygt FGC 311</t>
  </si>
  <si>
    <t>ITT Flygt FMC 200</t>
  </si>
  <si>
    <t>Streeksterpad to 9</t>
  </si>
  <si>
    <t>T. Haanstraat</t>
  </si>
  <si>
    <t>Stadsweg 101</t>
  </si>
  <si>
    <t>Stadsweg 118</t>
  </si>
  <si>
    <t>Stadsweg 120</t>
  </si>
  <si>
    <t>Stadsweg 128</t>
  </si>
  <si>
    <t>Zijldijksterweg 6</t>
  </si>
  <si>
    <t>ITT Flygt APP 900</t>
  </si>
  <si>
    <t>Oosterstraat 48</t>
  </si>
  <si>
    <t>Borgweg 76</t>
  </si>
  <si>
    <t>Schansweg 2</t>
  </si>
  <si>
    <t>Schansweg 11</t>
  </si>
  <si>
    <t>Schansweg 12</t>
  </si>
  <si>
    <t>Schansweg 13</t>
  </si>
  <si>
    <t>Schansweg 17</t>
  </si>
  <si>
    <t>Fraamweg 3</t>
  </si>
  <si>
    <t>Schatsborgerweg 8</t>
  </si>
  <si>
    <t>Schatsborgerweg 12</t>
  </si>
  <si>
    <t>Terhornseweg 8</t>
  </si>
  <si>
    <t>Molenweg 6</t>
  </si>
  <si>
    <t>Onderdendamsterweg 4</t>
  </si>
  <si>
    <t>Onderdendamsterweg 5</t>
  </si>
  <si>
    <t>Dieftilweg to 5</t>
  </si>
  <si>
    <t>Rondweg to 35</t>
  </si>
  <si>
    <t>ITT Flygt FMC 209</t>
  </si>
  <si>
    <t xml:space="preserve">Poortweg 1 </t>
  </si>
  <si>
    <t>Nieuwe tuinen to 2</t>
  </si>
  <si>
    <t>Schansweg to 2</t>
  </si>
  <si>
    <t>Jaagpad 4</t>
  </si>
  <si>
    <t>via moeder</t>
  </si>
  <si>
    <t>Molenweg 5</t>
  </si>
  <si>
    <t>Onderdendamsterweg 15</t>
  </si>
  <si>
    <t>Trekweg 9</t>
  </si>
  <si>
    <t>Molenweg 5a</t>
  </si>
  <si>
    <t>Molenweg 8</t>
  </si>
  <si>
    <t>Dorpsweg bij 7</t>
  </si>
  <si>
    <t>Laborweg 2</t>
  </si>
  <si>
    <t>Laborweg 3</t>
  </si>
  <si>
    <t>Laborweg 4</t>
  </si>
  <si>
    <t>Laborweg 10</t>
  </si>
  <si>
    <t>Onderdendamsterweg 3</t>
  </si>
  <si>
    <t>Onderdendamsterweg 11</t>
  </si>
  <si>
    <t>Onderdendamsterweg 13</t>
  </si>
  <si>
    <t>ITT Flygt FGC ??</t>
  </si>
  <si>
    <t>Ploegersweg (bij ijsbaan)</t>
  </si>
  <si>
    <t>Smydingheweg 37</t>
  </si>
  <si>
    <t>Stedumerweg 18</t>
  </si>
  <si>
    <t>Toornwerderweg 5</t>
  </si>
  <si>
    <t>W.J. Dethmersweg 3</t>
  </si>
  <si>
    <t>Molenweg 13</t>
  </si>
  <si>
    <t>Molenweg 11</t>
  </si>
  <si>
    <t>Ossengang t.o. 3</t>
  </si>
  <si>
    <t>Toornwerderweg 2</t>
  </si>
  <si>
    <t>Toornwerderweg 9</t>
  </si>
  <si>
    <t>ITT Flygt FMC 206</t>
  </si>
  <si>
    <t>Palenweg 1</t>
  </si>
  <si>
    <t>Dorpsweg 4</t>
  </si>
  <si>
    <t>Dorpsweg 17</t>
  </si>
  <si>
    <t>Dorpsweg 19</t>
  </si>
  <si>
    <t>Pastoriepad 9</t>
  </si>
  <si>
    <t>E.L Ubbensweg to 1</t>
  </si>
  <si>
    <t>E.L Ubbensweg 11</t>
  </si>
  <si>
    <t>hoofdweg 20</t>
  </si>
  <si>
    <t>Smydingheweg 19</t>
  </si>
  <si>
    <t>ITT Flygt FGC 314</t>
  </si>
  <si>
    <t>ITT Flygt FGC 315</t>
  </si>
  <si>
    <t>ITT Flygt FGC 316</t>
  </si>
  <si>
    <t>Klokkenpad 30</t>
  </si>
  <si>
    <t>Stedumerweg 1</t>
  </si>
  <si>
    <t>Stedumerweg 14</t>
  </si>
  <si>
    <t>Stedumerweg 16</t>
  </si>
  <si>
    <t>Stedumerweg 24</t>
  </si>
  <si>
    <t>meetpunt</t>
  </si>
  <si>
    <t>ITT Flygt APP 600</t>
  </si>
  <si>
    <t>1 LP</t>
  </si>
  <si>
    <t>1 LP en 2 SP</t>
  </si>
  <si>
    <t>1 pomp</t>
  </si>
  <si>
    <t>powerline Phoenix</t>
  </si>
  <si>
    <t>simkaartwissel + instellingen wijzigen voor communicatie met hoofdpost</t>
  </si>
  <si>
    <t>PLC en modem gelijk houden, eventuele wijzgingen in modem doorvoeren, alleen aansluiten op hoofdpost</t>
  </si>
  <si>
    <t>Via LoRa aansluiten op hoofdpost en eventueel settings wijzigen</t>
  </si>
  <si>
    <t>delfzijl</t>
  </si>
  <si>
    <t>4G Cars unit met modem</t>
  </si>
  <si>
    <t>gprs (1pompsgemaal)</t>
  </si>
  <si>
    <t>2 droogopgestelde pompen</t>
  </si>
  <si>
    <t>SVM Servera 3G</t>
  </si>
  <si>
    <t>SVM severa 3G</t>
  </si>
  <si>
    <t>2 concerter pompen</t>
  </si>
  <si>
    <t>2 pompsgemaal ABS</t>
  </si>
  <si>
    <t xml:space="preserve">GPRS 3G </t>
  </si>
  <si>
    <t>Totaal</t>
  </si>
  <si>
    <t>(Alle)</t>
  </si>
  <si>
    <r>
      <t xml:space="preserve">Werkzaamheden </t>
    </r>
    <r>
      <rPr>
        <b/>
        <u/>
        <sz val="10"/>
        <color theme="0"/>
        <rFont val="Arial"/>
        <family val="2"/>
      </rPr>
      <t>naast</t>
    </r>
    <r>
      <rPr>
        <b/>
        <sz val="10"/>
        <color theme="0"/>
        <rFont val="Arial"/>
        <family val="2"/>
      </rPr>
      <t xml:space="preserve"> aansluiten op hoofdpost</t>
    </r>
  </si>
  <si>
    <t>Totaal meetpunt</t>
  </si>
  <si>
    <t>Totaal BBB</t>
  </si>
  <si>
    <t>Totaal Drukriool</t>
  </si>
  <si>
    <t>Totaal Rioolgemaal</t>
  </si>
  <si>
    <t>Totaal RWA gemaal</t>
  </si>
  <si>
    <t>Totaal Tunnelgemaal</t>
  </si>
  <si>
    <t>Totaal Vijver</t>
  </si>
  <si>
    <t>Totaal Hoofdgemalen</t>
  </si>
  <si>
    <t>Totaal Overstorten</t>
  </si>
  <si>
    <t>FMC of FGC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</si>
</sst>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900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43" fontId="2" fillId="0" borderId="0" xfId="1" applyFont="1" applyAlignment="1">
      <alignment horizontal="left"/>
    </xf>
    <xf numFmtId="0" fontId="0" fillId="0" borderId="0" xfId="0" pivotButton="1"/>
    <xf numFmtId="0" fontId="0" fillId="0" borderId="0" xfId="0" applyNumberFormat="1"/>
    <xf numFmtId="0" fontId="2" fillId="0" borderId="0" xfId="0" applyFont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/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43" fontId="3" fillId="3" borderId="1" xfId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3">
    <cellStyle name="Komma" xfId="1" builtinId="3"/>
    <cellStyle name="Standaard" xfId="0" builtinId="0"/>
    <cellStyle name="Standaard 9" xfId="2" xr:uid="{5CA6345C-415E-4AD2-B692-D5F9B00C73FF}"/>
  </cellStyles>
  <dxfs count="0"/>
  <tableStyles count="0" defaultTableStyle="TableStyleMedium2" defaultPivotStyle="PivotStyleLight16"/>
  <colors>
    <mruColors>
      <color rgb="FF9900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jan Leneman" refreshedDate="44630.338035879628" createdVersion="7" refreshedVersion="7" minRefreshableVersion="3" recordCount="249" xr:uid="{63648BB7-EE1F-4E45-B201-062920551BF7}">
  <cacheSource type="worksheet">
    <worksheetSource ref="B3:K791" sheet="ADRESSEN"/>
  </cacheSource>
  <cacheFields count="10">
    <cacheField name="Straatnaam" numFmtId="0">
      <sharedItems containsBlank="1"/>
    </cacheField>
    <cacheField name="Plaatsnaam" numFmtId="0">
      <sharedItems containsBlank="1"/>
    </cacheField>
    <cacheField name="naam installatie" numFmtId="0">
      <sharedItems containsBlank="1"/>
    </cacheField>
    <cacheField name="installatiecode (uniek)" numFmtId="0">
      <sharedItems containsString="0" containsBlank="1" containsNumber="1" containsInteger="1" minValue="1" maxValue="54738"/>
    </cacheField>
    <cacheField name="Type buitenkast" numFmtId="0">
      <sharedItems containsBlank="1" count="4">
        <s v="Dochterkast"/>
        <s v="Zelfstandige kast"/>
        <s v="Moederkast"/>
        <m/>
      </sharedItems>
    </cacheField>
    <cacheField name="Aantal pompen" numFmtId="0">
      <sharedItems containsBlank="1" count="27">
        <s v="1 pompsgemaal"/>
        <s v="2 pompsgemaal"/>
        <s v="1 LP"/>
        <s v="1 LP en 2 SP"/>
        <s v="1 pomp"/>
        <s v="2 pompen, 1 LP en 1 SP"/>
        <s v="1 LP en 1 SP"/>
        <s v="3 pomps droge opstelling"/>
        <s v="2 pompsgemaal en lenspomp droge opstelling"/>
        <s v="1 pomp en in ander put 1 LP en 1 SP"/>
        <s v="nvt"/>
        <s v="2 pompsgemaal met aparte overstortput"/>
        <s v="2 droogopgestelde pompen"/>
        <s v="1 LP en spoelklep"/>
        <s v="1 LP en 2 SP en twee overstortputten"/>
        <s v="put met 2 pompen en 1 put met 1 pomp en 4 overstortputten"/>
        <s v="2 concerter pompen"/>
        <s v="3 pompsgemaal"/>
        <s v="1 overstort put, 1 put  met 1 pomp en 1 put met 1 pomp"/>
        <s v="2 pompsgemaal ABS"/>
        <s v="1 pomp en aparte overstortput"/>
        <s v="2 pompsgemaal en aparte DSG put met 1 pomp"/>
        <s v="1 pompsgemaal met overstortmuur"/>
        <s v="Tunnelgemaal met 2 pomputen met elk 1 pomp"/>
        <s v="meetpunt"/>
        <m/>
        <s v="??" u="1"/>
      </sharedItems>
    </cacheField>
    <cacheField name="Soort installatie" numFmtId="0">
      <sharedItems containsBlank="1" count="14">
        <s v="Drukriool"/>
        <s v="Rioolgemaal"/>
        <s v="BBB"/>
        <s v="RWA gemaal"/>
        <s v="Vijver"/>
        <s v="Hoofdgemalen"/>
        <s v="Overstorten"/>
        <s v="Tunnelgemaal"/>
        <s v="meetpunt"/>
        <m/>
        <s v="CVK" u="1"/>
        <s v="Drukriolering" u="1"/>
        <s v="Drainagegemaal" u="1"/>
        <s v="Droog gemaal" u="1"/>
      </sharedItems>
    </cacheField>
    <cacheField name="Type" numFmtId="0">
      <sharedItems containsBlank="1" count="41">
        <s v="Radius"/>
        <s v="Mitsubishi FX2N"/>
        <s v="Radius Pro"/>
        <s v="Mitsubishi FX3U"/>
        <s v="Spin Lora"/>
        <s v="SVA-X16a "/>
        <s v="Mitsubishi FX2N PLC"/>
        <s v="CARS-unit 5"/>
        <s v="powerline Phoenix"/>
        <s v="CARS-unit 4"/>
        <s v="Mous Radius"/>
        <s v="ITT Flygt APPxx"/>
        <s v="Jazz PLC"/>
        <s v="Adesys Severa + Landy-I/O controller"/>
        <s v="Adesys Severa X70 alarmmelder"/>
        <s v="ITT Flygt APP"/>
        <s v="ITT Flygt FGC 313"/>
        <s v="ITT Flygt APX 711"/>
        <s v="ITT Flygt FMC 150"/>
        <s v="FMC of FGC"/>
        <s v="ITT Flygt FMC 500"/>
        <s v="ITT Flygt APP 721"/>
        <s v="ITT Flygt FGC"/>
        <s v="ITT Flygt FGC 311"/>
        <s v="ITT Flygt FGC 323"/>
        <s v="ITT Flygt FMC 200"/>
        <s v="ITT Flygt APP 900"/>
        <s v="ITT Flygt FMC 209"/>
        <s v="ITT Flygt FMC"/>
        <s v="ITT Flygt FGC ??"/>
        <s v="ITT Flygt FMC 206"/>
        <s v="ITT Flygt FGC 314"/>
        <s v="ITT Flygt FGC 315"/>
        <s v="ITT Flygt FGC 316"/>
        <s v="ITT Flygt APP 600"/>
        <m/>
        <s v="ITT Flygt APP 741" u="1"/>
        <s v="ITT Flygt APP/APX" u="1"/>
        <s v="??" u="1"/>
        <s v="Onbekend" u="1"/>
        <s v="Modbus TCP" u="1"/>
      </sharedItems>
    </cacheField>
    <cacheField name="Huidige Verbindingsoort" numFmtId="0">
      <sharedItems containsBlank="1"/>
    </cacheField>
    <cacheField name="Werkzaamheden naast aansluiten op hoofdpo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s v="Ds. Christophoriepad 1"/>
    <s v="Appingedam"/>
    <s v="230_4 Ds. Christophoriepad 1"/>
    <n v="33359"/>
    <x v="0"/>
    <x v="0"/>
    <x v="0"/>
    <x v="0"/>
    <s v="Via moeder"/>
    <s v="SVA-X16 leveren en plaatsen "/>
  </r>
  <r>
    <s v="Langerijp 1a"/>
    <s v="Appingedam"/>
    <s v="330_2 Langerijp 1a"/>
    <n v="33362"/>
    <x v="0"/>
    <x v="0"/>
    <x v="0"/>
    <x v="0"/>
    <s v="Via moeder"/>
    <s v="SVA-X16 leveren en plaatsen "/>
  </r>
  <r>
    <s v="Langerijp 1"/>
    <s v="Appingedam"/>
    <s v="330_1 Langerijp 1"/>
    <n v="33363"/>
    <x v="0"/>
    <x v="0"/>
    <x v="0"/>
    <x v="0"/>
    <s v="Via moeder"/>
    <s v="SVA-X16 leveren en plaatsen "/>
  </r>
  <r>
    <s v="Jukwerderweg 51"/>
    <s v="Appingedam"/>
    <s v="230_3 Jukwerderweg 51"/>
    <n v="33361"/>
    <x v="0"/>
    <x v="0"/>
    <x v="0"/>
    <x v="0"/>
    <s v="Via moeder"/>
    <s v="SVA-X16 leveren en plaatsen "/>
  </r>
  <r>
    <s v="Hamweg 4"/>
    <s v="Appingedam"/>
    <s v="220_6 Hamweg 4"/>
    <n v="33364"/>
    <x v="0"/>
    <x v="0"/>
    <x v="0"/>
    <x v="0"/>
    <s v="Via moeder"/>
    <s v="SVA-X16 leveren en plaatsen "/>
  </r>
  <r>
    <s v="Alberdaweg 56-58"/>
    <s v="Appingedam"/>
    <s v="Camping Ekenstein"/>
    <n v="35034"/>
    <x v="1"/>
    <x v="1"/>
    <x v="1"/>
    <x v="1"/>
    <s v="4G"/>
    <s v="simkaartwissel + instellingen wijzigen voor communicatie met hoofdpost"/>
  </r>
  <r>
    <s v="Stadsweg 31"/>
    <s v="Appingedam"/>
    <s v="581_6 Stadsweg 31"/>
    <n v="33391"/>
    <x v="0"/>
    <x v="0"/>
    <x v="0"/>
    <x v="0"/>
    <s v="Via moeder"/>
    <s v="SVA-X16 leveren en plaatsen "/>
  </r>
  <r>
    <s v="Stadsweg 22"/>
    <s v="Appingedam"/>
    <s v="581_3 Stadsweg 22"/>
    <n v="33392"/>
    <x v="0"/>
    <x v="0"/>
    <x v="0"/>
    <x v="0"/>
    <s v="Via moeder"/>
    <s v="SVA-X16 leveren en plaatsen "/>
  </r>
  <r>
    <s v="Olingerweg 6"/>
    <s v="Appingedam"/>
    <s v="410_2 Olingerweg 6"/>
    <n v="33397"/>
    <x v="0"/>
    <x v="0"/>
    <x v="0"/>
    <x v="0"/>
    <s v="Via moeder"/>
    <s v="SVA-X16 leveren en plaatsen "/>
  </r>
  <r>
    <s v="Stadsweg 7"/>
    <s v="Appingedam"/>
    <s v="581_1 Stadsweg 7"/>
    <n v="33394"/>
    <x v="0"/>
    <x v="0"/>
    <x v="0"/>
    <x v="0"/>
    <s v="Via moeder"/>
    <s v="SVA-X16 leveren en plaatsen "/>
  </r>
  <r>
    <s v="Stadsweg 9"/>
    <s v="Appingedam"/>
    <s v="581_2 Stadsweg 9"/>
    <n v="33395"/>
    <x v="0"/>
    <x v="0"/>
    <x v="0"/>
    <x v="0"/>
    <s v="Via moeder"/>
    <s v="SVA-X16 leveren en plaatsen "/>
  </r>
  <r>
    <s v="Stadsweg 21"/>
    <s v="Appingedam"/>
    <s v="581_5 Stadsweg 21"/>
    <n v="33393"/>
    <x v="0"/>
    <x v="0"/>
    <x v="0"/>
    <x v="0"/>
    <s v="Via moeder"/>
    <s v="SVA-X16 leveren en plaatsen "/>
  </r>
  <r>
    <s v="Stadsweg 36"/>
    <s v="Appingedam"/>
    <s v="581_7 Stadsweg 36"/>
    <n v="33390"/>
    <x v="0"/>
    <x v="0"/>
    <x v="0"/>
    <x v="0"/>
    <s v="Via moeder"/>
    <s v="SVA-X16 leveren en plaatsen "/>
  </r>
  <r>
    <s v="Olingerweg 2"/>
    <s v="Appingedam"/>
    <s v="410_1 Olingerweg 2"/>
    <n v="33396"/>
    <x v="0"/>
    <x v="0"/>
    <x v="0"/>
    <x v="0"/>
    <s v="Via moeder"/>
    <s v="SVA-X16 leveren en plaatsen "/>
  </r>
  <r>
    <s v="Stadsweg 17"/>
    <s v="Appingedam"/>
    <s v="581_4 Stadsweg 17"/>
    <n v="33389"/>
    <x v="2"/>
    <x v="0"/>
    <x v="0"/>
    <x v="0"/>
    <s v="GSM-data"/>
    <s v="SVA-X16 leveren en plaatsen "/>
  </r>
  <r>
    <s v="Solwerderstraat 4"/>
    <s v="Appingedam"/>
    <s v="300-114 Solwerderstraat 4"/>
    <n v="31112"/>
    <x v="0"/>
    <x v="0"/>
    <x v="0"/>
    <x v="2"/>
    <s v="Via moeder"/>
    <s v="SVA-X16 leveren en plaatsen "/>
  </r>
  <r>
    <s v="Dijkstraat 23"/>
    <s v="Appingedam"/>
    <s v="560-93 Dijkstraat 23"/>
    <n v="31109"/>
    <x v="0"/>
    <x v="0"/>
    <x v="0"/>
    <x v="2"/>
    <s v="Via moeder"/>
    <s v="SVA-X16 leveren en plaatsen "/>
  </r>
  <r>
    <s v="Dijkstraat 39"/>
    <s v="Appingedam"/>
    <s v="560-97 Dijkstraat 39"/>
    <n v="31108"/>
    <x v="2"/>
    <x v="0"/>
    <x v="0"/>
    <x v="2"/>
    <s v="GSM-data"/>
    <s v="SVA-X16 leveren en plaatsen "/>
  </r>
  <r>
    <s v="Dijkstraat 59"/>
    <s v="Appingedam"/>
    <s v="560-104 Dijkstraat 59"/>
    <n v="31110"/>
    <x v="0"/>
    <x v="0"/>
    <x v="0"/>
    <x v="2"/>
    <s v="Via moeder"/>
    <s v="SVA-X16 leveren en plaatsen "/>
  </r>
  <r>
    <s v="Holwierderweg 6"/>
    <s v="Appingedam"/>
    <s v="330_6 Holwierderweg 6"/>
    <n v="33388"/>
    <x v="0"/>
    <x v="0"/>
    <x v="0"/>
    <x v="0"/>
    <s v="Via moeder"/>
    <s v="SVA-X16 leveren en plaatsen "/>
  </r>
  <r>
    <s v="Ds. Syperdapad 1"/>
    <s v="Appingedam"/>
    <s v="110_8 Ds. Syperdapad 1"/>
    <n v="33375"/>
    <x v="0"/>
    <x v="0"/>
    <x v="0"/>
    <x v="0"/>
    <s v="Via moeder"/>
    <s v="SVA-X16 leveren en plaatsen "/>
  </r>
  <r>
    <s v="Holwierderweg 3"/>
    <s v="Appingedam"/>
    <s v="330_10 Holwierderweg 3"/>
    <n v="33386"/>
    <x v="0"/>
    <x v="0"/>
    <x v="0"/>
    <x v="0"/>
    <s v="Via moeder"/>
    <s v="SVA-X16 leveren en plaatsen "/>
  </r>
  <r>
    <s v="Ds. Klinkhamerlaan 1"/>
    <s v="Appingedam"/>
    <s v="110_7 Ds. Klinkhamerlaan"/>
    <n v="33373"/>
    <x v="0"/>
    <x v="0"/>
    <x v="0"/>
    <x v="0"/>
    <s v="Via moeder"/>
    <s v="SVA-X16 leveren en plaatsen "/>
  </r>
  <r>
    <s v="Holwierderweg 1"/>
    <s v="Appingedam"/>
    <s v="330_12 Holwierderweg 1"/>
    <n v="33385"/>
    <x v="2"/>
    <x v="0"/>
    <x v="0"/>
    <x v="0"/>
    <s v="GSM-data"/>
    <s v="SVA-X16 leveren en plaatsen "/>
  </r>
  <r>
    <s v="Holwierderweg 5"/>
    <s v="Appingedam"/>
    <s v="330_11Holwierderweg 5"/>
    <n v="33387"/>
    <x v="0"/>
    <x v="0"/>
    <x v="0"/>
    <x v="0"/>
    <s v="Via moeder"/>
    <s v="SVA-X16 leveren en plaatsen "/>
  </r>
  <r>
    <s v="Ds. Klinkhamerlaan 4"/>
    <s v="Appingedam"/>
    <s v="110_4 Ds. Klinkhamerlaan"/>
    <n v="33372"/>
    <x v="2"/>
    <x v="0"/>
    <x v="0"/>
    <x v="0"/>
    <s v="GSM-data"/>
    <s v="SVA-X16 leveren en plaatsen "/>
  </r>
  <r>
    <s v="Ds. Klinkhamerlaan 3"/>
    <s v="Appingedam"/>
    <s v="110_1 Ds. Klinkhamerlaan"/>
    <n v="33374"/>
    <x v="0"/>
    <x v="0"/>
    <x v="0"/>
    <x v="0"/>
    <s v="Via moeder"/>
    <s v="SVA-X16 leveren en plaatsen "/>
  </r>
  <r>
    <s v="Eemskanaal NZ 7"/>
    <s v="Appingedam"/>
    <s v="530_121 Eemskanaal NZ 7"/>
    <n v="33400"/>
    <x v="0"/>
    <x v="0"/>
    <x v="0"/>
    <x v="0"/>
    <s v="Via moeder"/>
    <s v="SVA-X16 leveren en plaatsen "/>
  </r>
  <r>
    <s v="Eemskanaal NZ 13"/>
    <s v="Appingedam"/>
    <s v="530_125 Eemskanaal NZ 13"/>
    <n v="33402"/>
    <x v="0"/>
    <x v="0"/>
    <x v="0"/>
    <x v="0"/>
    <s v="Via moeder"/>
    <s v="SVA-X16 leveren en plaatsen "/>
  </r>
  <r>
    <s v="Eemskanaal NZ 11"/>
    <s v="Appingedam"/>
    <s v="530_123 Eemskanaal NZ 11"/>
    <n v="33401"/>
    <x v="0"/>
    <x v="0"/>
    <x v="0"/>
    <x v="0"/>
    <s v="Via moeder"/>
    <s v="SVA-X16 leveren en plaatsen "/>
  </r>
  <r>
    <s v="Kanaalweg 27"/>
    <s v="Appingedam"/>
    <s v="530_1 kanaalweg 27"/>
    <n v="33403"/>
    <x v="0"/>
    <x v="0"/>
    <x v="0"/>
    <x v="0"/>
    <s v="Via moeder"/>
    <s v="SVA-X16 leveren en plaatsen "/>
  </r>
  <r>
    <s v="de Groeve WZ 6"/>
    <s v="Appingedam"/>
    <s v="850_002 de Groeve WZ 6"/>
    <n v="33399"/>
    <x v="0"/>
    <x v="0"/>
    <x v="0"/>
    <x v="0"/>
    <s v="Via moeder"/>
    <s v="SVA-X16 leveren en plaatsen "/>
  </r>
  <r>
    <s v="Tolweg 20"/>
    <s v="Appingedam"/>
    <s v="530_7 Tolweg 20"/>
    <n v="33405"/>
    <x v="0"/>
    <x v="0"/>
    <x v="0"/>
    <x v="0"/>
    <s v="Via moeder"/>
    <s v="SVA-X16 leveren en plaatsen "/>
  </r>
  <r>
    <s v="de Groeve WZ 14"/>
    <s v="Appingedam"/>
    <s v="850_001 de Groeve WZ 14"/>
    <n v="33406"/>
    <x v="0"/>
    <x v="0"/>
    <x v="0"/>
    <x v="0"/>
    <s v="Via moeder"/>
    <s v="SVA-X16 leveren en plaatsen "/>
  </r>
  <r>
    <s v="Blokstad 1"/>
    <s v="Appingedam"/>
    <s v="530_150 Blokstad 1"/>
    <n v="33404"/>
    <x v="0"/>
    <x v="0"/>
    <x v="0"/>
    <x v="0"/>
    <s v="Via moeder"/>
    <s v="SVA-X16 leveren en plaatsen "/>
  </r>
  <r>
    <s v="Opwierderweg 103"/>
    <s v="Appingedam"/>
    <s v="510_712 Opwierderweg 103"/>
    <n v="33410"/>
    <x v="0"/>
    <x v="0"/>
    <x v="0"/>
    <x v="0"/>
    <s v="Via moeder"/>
    <s v="SVA-X16 leveren en plaatsen "/>
  </r>
  <r>
    <s v="Tolweg 1"/>
    <s v="Appingedam"/>
    <s v="530_134 Tolweg 1"/>
    <n v="33398"/>
    <x v="2"/>
    <x v="0"/>
    <x v="0"/>
    <x v="0"/>
    <s v="GSM-data"/>
    <s v="SVA-X16 leveren en plaatsen "/>
  </r>
  <r>
    <s v="Opwierderweg 97"/>
    <s v="Appingedam"/>
    <s v="510_13 Opwierderweg 97"/>
    <n v="33411"/>
    <x v="0"/>
    <x v="0"/>
    <x v="0"/>
    <x v="0"/>
    <s v="Via moeder"/>
    <s v="SVA-X16 leveren en plaatsen "/>
  </r>
  <r>
    <s v="Opwierderweg 113"/>
    <s v="Appingedam"/>
    <s v="510_720 Opwierderweg 113"/>
    <n v="33409"/>
    <x v="0"/>
    <x v="0"/>
    <x v="0"/>
    <x v="0"/>
    <s v="Via moeder"/>
    <s v="SVA-X16 leveren en plaatsen "/>
  </r>
  <r>
    <s v="Opwierderweg 160"/>
    <s v="Appingedam"/>
    <s v="510_722 Opwierderweg 160"/>
    <n v="33407"/>
    <x v="2"/>
    <x v="0"/>
    <x v="0"/>
    <x v="0"/>
    <s v="GSM-data"/>
    <s v="SVA-X16 leveren en plaatsen "/>
  </r>
  <r>
    <s v="Opwierderweg 158"/>
    <s v="Appingedam"/>
    <s v="510_720 Opwierderweg 158"/>
    <n v="33408"/>
    <x v="0"/>
    <x v="0"/>
    <x v="0"/>
    <x v="0"/>
    <s v="Via moeder"/>
    <s v="SVA-X16 leveren en plaatsen "/>
  </r>
  <r>
    <s v="Opwierderweg"/>
    <s v="Appingedam"/>
    <s v="Passe Partout"/>
    <n v="48498"/>
    <x v="1"/>
    <x v="2"/>
    <x v="2"/>
    <x v="3"/>
    <s v="4G"/>
    <s v="simkaartwissel + instellingen wijzigen voor communicatie met hoofdpost"/>
  </r>
  <r>
    <s v="Molenstraat 36"/>
    <s v="Appingedam"/>
    <s v="De Tip"/>
    <n v="52319"/>
    <x v="1"/>
    <x v="1"/>
    <x v="1"/>
    <x v="3"/>
    <s v="4G"/>
    <s v="simkaartwissel + instellingen wijzigen voor communicatie met hoofdpost"/>
  </r>
  <r>
    <s v="Langerijp 1a"/>
    <s v="Appingedam"/>
    <s v="330_2 Langerijp 1a"/>
    <n v="49742"/>
    <x v="1"/>
    <x v="0"/>
    <x v="0"/>
    <x v="4"/>
    <s v="LoRa"/>
    <s v="simkaartwissel + instellingen wijzigen voor communicatie met hoofdpost"/>
  </r>
  <r>
    <s v="Opwierderweg 65"/>
    <s v="Appingedam"/>
    <s v="Opwierderweg"/>
    <n v="8463"/>
    <x v="1"/>
    <x v="3"/>
    <x v="2"/>
    <x v="1"/>
    <s v="4G"/>
    <s v="simkaartwissel + instellingen wijzigen voor communicatie met hoofdpost"/>
  </r>
  <r>
    <s v="Terplaan 17"/>
    <s v="Appingedam"/>
    <s v="Parksingel"/>
    <n v="8423"/>
    <x v="1"/>
    <x v="1"/>
    <x v="1"/>
    <x v="1"/>
    <s v="4G"/>
    <s v="simkaartwissel + instellingen wijzigen voor communicatie met hoofdpost"/>
  </r>
  <r>
    <s v="1e Industrieweg 2"/>
    <s v="Appingedam"/>
    <s v="1e Industrieweg"/>
    <n v="8443"/>
    <x v="1"/>
    <x v="1"/>
    <x v="1"/>
    <x v="1"/>
    <s v="4G"/>
    <s v="simkaartwissel + instellingen wijzigen voor communicatie met hoofdpost"/>
  </r>
  <r>
    <s v="Derk Boeremastraat 1"/>
    <s v="Appingedam"/>
    <s v="Derk Boeremastraat"/>
    <n v="8445"/>
    <x v="1"/>
    <x v="0"/>
    <x v="3"/>
    <x v="1"/>
    <s v="4G"/>
    <s v="simkaartwissel + instellingen wijzigen voor communicatie met hoofdpost"/>
  </r>
  <r>
    <s v="Jukwerderweg 2"/>
    <s v="Appingedam"/>
    <s v="Jukwerderweg"/>
    <n v="8444"/>
    <x v="1"/>
    <x v="1"/>
    <x v="1"/>
    <x v="1"/>
    <s v="4G"/>
    <s v="simkaartwissel + instellingen wijzigen voor communicatie met hoofdpost"/>
  </r>
  <r>
    <s v="Kruising Rietgorssingel/Olingermeeden"/>
    <s v="Appingedam"/>
    <s v="Olingermeeden"/>
    <n v="11589"/>
    <x v="1"/>
    <x v="1"/>
    <x v="1"/>
    <x v="1"/>
    <s v="4G"/>
    <s v="simkaartwissel + instellingen wijzigen voor communicatie met hoofdpost"/>
  </r>
  <r>
    <s v="Fivelpoort"/>
    <s v="Appingedam"/>
    <s v="Fivelpoort"/>
    <n v="8424"/>
    <x v="1"/>
    <x v="1"/>
    <x v="1"/>
    <x v="1"/>
    <s v="4G"/>
    <s v="simkaartwissel + instellingen wijzigen voor communicatie met hoofdpost"/>
  </r>
  <r>
    <s v="Westersingel 70"/>
    <s v="Appingedam"/>
    <s v="Tjamsweer"/>
    <n v="8247"/>
    <x v="1"/>
    <x v="1"/>
    <x v="1"/>
    <x v="1"/>
    <s v="4G"/>
    <s v="simkaartwissel + instellingen wijzigen voor communicatie met hoofdpost"/>
  </r>
  <r>
    <s v="Marsumerweg 18"/>
    <s v="Appingedam"/>
    <s v="800_11 Marsumerweg 18"/>
    <n v="51566"/>
    <x v="1"/>
    <x v="0"/>
    <x v="0"/>
    <x v="5"/>
    <s v="4G"/>
    <s v="simkaartwissel + instellingen wijzigen voor communicatie met hoofdpost"/>
  </r>
  <r>
    <s v="Noordersingel thv 21"/>
    <s v="Appingedam"/>
    <s v="305-170 Noordersingel"/>
    <n v="54738"/>
    <x v="1"/>
    <x v="0"/>
    <x v="0"/>
    <x v="5"/>
    <s v="4G"/>
    <s v="simkaartwissel + instellingen wijzigen voor communicatie met hoofdpost"/>
  </r>
  <r>
    <s v="Marsumerweg 16"/>
    <s v="Appingedam"/>
    <s v="800_10 Marsumerweg 16"/>
    <n v="51571"/>
    <x v="1"/>
    <x v="0"/>
    <x v="0"/>
    <x v="5"/>
    <s v="4G"/>
    <s v="simkaartwissel + instellingen wijzigen voor communicatie met hoofdpost"/>
  </r>
  <r>
    <s v="Alberdaweg 70 (landgoed Ekenstein)"/>
    <s v="Appingedam"/>
    <s v="Roodbaardvijver Ekestein"/>
    <n v="11109"/>
    <x v="1"/>
    <x v="4"/>
    <x v="4"/>
    <x v="1"/>
    <s v="4G"/>
    <s v="simkaartwissel + instellingen wijzigen voor communicatie met hoofdpost"/>
  </r>
  <r>
    <s v="Fivelkade 22"/>
    <s v="Appingedam"/>
    <s v="210_5 Fivelkade 22"/>
    <n v="51575"/>
    <x v="1"/>
    <x v="0"/>
    <x v="0"/>
    <x v="5"/>
    <s v="4G"/>
    <s v="simkaartwissel + instellingen wijzigen voor communicatie met hoofdpost"/>
  </r>
  <r>
    <s v="Marsumerweg 10"/>
    <s v="Appingedam"/>
    <s v="800_1 Marsumerweg 10"/>
    <n v="51567"/>
    <x v="1"/>
    <x v="0"/>
    <x v="0"/>
    <x v="5"/>
    <s v="4G"/>
    <s v="simkaartwissel + instellingen wijzigen voor communicatie met hoofdpost"/>
  </r>
  <r>
    <s v="Marsumerweg 14"/>
    <s v="Appingedam"/>
    <s v="800_9 Marsumerweg 14"/>
    <n v="51568"/>
    <x v="1"/>
    <x v="0"/>
    <x v="0"/>
    <x v="5"/>
    <s v="4G"/>
    <s v="simkaartwissel + instellingen wijzigen voor communicatie met hoofdpost"/>
  </r>
  <r>
    <s v="Fivelkade 19"/>
    <s v="Appingedam"/>
    <s v="210_67 Fivelkade 19"/>
    <n v="51573"/>
    <x v="1"/>
    <x v="0"/>
    <x v="0"/>
    <x v="5"/>
    <s v="4G"/>
    <s v="simkaartwissel + instellingen wijzigen voor communicatie met hoofdpost"/>
  </r>
  <r>
    <s v="Jukwerderweg 56"/>
    <s v="Appingedam"/>
    <s v="230_2 Jukwerderweg 56"/>
    <n v="49738"/>
    <x v="1"/>
    <x v="0"/>
    <x v="0"/>
    <x v="4"/>
    <s v="LoRa"/>
    <s v="Via LoRa aansluiten op hoofdpost en eventueel settings wijzigen"/>
  </r>
  <r>
    <s v="Jukwerderweg 51"/>
    <s v="Appingedam"/>
    <s v="230_3 Jukwerderweg 51"/>
    <n v="49741"/>
    <x v="1"/>
    <x v="0"/>
    <x v="0"/>
    <x v="4"/>
    <s v="LoRa"/>
    <s v="Via LoRa aansluiten op hoofdpost en eventueel settings wijzigen"/>
  </r>
  <r>
    <s v="Hamweg 4"/>
    <s v="Appingedam"/>
    <s v="220_6 Hamweg 4"/>
    <n v="49744"/>
    <x v="1"/>
    <x v="0"/>
    <x v="0"/>
    <x v="4"/>
    <s v="LoRa"/>
    <s v="Via LoRa aansluiten op hoofdpost en eventueel settings wijzigen"/>
  </r>
  <r>
    <s v="Langerijp 1"/>
    <s v="Appingedam"/>
    <s v="330_1 Langerijp 1"/>
    <n v="49743"/>
    <x v="1"/>
    <x v="0"/>
    <x v="0"/>
    <x v="4"/>
    <s v="LoRa"/>
    <s v="Via LoRa aansluiten op hoofdpost en eventueel settings wijzigen"/>
  </r>
  <r>
    <s v="Solwerderstraat 74"/>
    <s v="Appingedam"/>
    <s v="300-211 Solwerderstraat 74"/>
    <n v="51560"/>
    <x v="1"/>
    <x v="0"/>
    <x v="0"/>
    <x v="5"/>
    <s v="4G"/>
    <s v="simkaartwissel + instellingen wijzigen voor communicatie met hoofdpost"/>
  </r>
  <r>
    <s v="Fivelkade 8"/>
    <s v="Appingedam"/>
    <s v="210_23 Fivelkade 8"/>
    <n v="51574"/>
    <x v="1"/>
    <x v="0"/>
    <x v="0"/>
    <x v="5"/>
    <s v="4G"/>
    <s v="simkaartwissel + instellingen wijzigen voor communicatie met hoofdpost"/>
  </r>
  <r>
    <s v="Jukwerderweg 39"/>
    <s v="Appingedam"/>
    <s v="230_1 Jukwerderweg 39"/>
    <n v="49740"/>
    <x v="1"/>
    <x v="0"/>
    <x v="0"/>
    <x v="4"/>
    <s v="LoRa"/>
    <s v="Via LoRa aansluiten op hoofdpost en eventueel settings wijzigen"/>
  </r>
  <r>
    <s v="Fivelkade 4"/>
    <s v="Appingedam"/>
    <s v="210_34 Fivelkade 4"/>
    <n v="51576"/>
    <x v="1"/>
    <x v="0"/>
    <x v="0"/>
    <x v="5"/>
    <s v="4G"/>
    <s v="simkaartwissel + instellingen wijzigen in modem"/>
  </r>
  <r>
    <s v="Fivelkade 13"/>
    <s v="Appingedam"/>
    <s v="210_45 Fivelkade 13"/>
    <n v="51578"/>
    <x v="1"/>
    <x v="0"/>
    <x v="0"/>
    <x v="5"/>
    <s v="4G"/>
    <s v="simkaartwissel + instellingen wijzigen voor communicatie met hoofdpost"/>
  </r>
  <r>
    <s v="Marsumerweg 5"/>
    <s v="Appingedam"/>
    <s v="800_5 Marsumerweg 5"/>
    <n v="51570"/>
    <x v="1"/>
    <x v="0"/>
    <x v="0"/>
    <x v="5"/>
    <s v="4G"/>
    <s v="simkaartwissel + instellingen wijzigen voor communicatie met hoofdpost"/>
  </r>
  <r>
    <s v="Delfzijlsterweg 13"/>
    <s v="Appingedam"/>
    <s v="320-20 Delfzijlsterweg 13"/>
    <n v="51563"/>
    <x v="1"/>
    <x v="0"/>
    <x v="0"/>
    <x v="5"/>
    <s v="4G"/>
    <s v="simkaartwissel + instellingen wijzigen voor communicatie met hoofdpost"/>
  </r>
  <r>
    <s v="Fivelkade 6"/>
    <s v="Appingedam"/>
    <s v="210_28 Fivelkade 6"/>
    <n v="51580"/>
    <x v="1"/>
    <x v="0"/>
    <x v="0"/>
    <x v="5"/>
    <s v="4G"/>
    <s v="simkaartwissel + instellingen wijzigen voor communicatie met hoofdpost"/>
  </r>
  <r>
    <s v="Solwerderstraat 46"/>
    <s v="Appingedam"/>
    <s v="300-113 Solwerderstraat 46"/>
    <n v="51562"/>
    <x v="1"/>
    <x v="0"/>
    <x v="0"/>
    <x v="5"/>
    <s v="4G"/>
    <s v="simkaartwissel + instellingen wijzigen voor communicatie met hoofdpost"/>
  </r>
  <r>
    <s v="Ds. Christophoriepad 1"/>
    <s v="Appingedam"/>
    <s v="230_4 Ds. Christophoriepad 1"/>
    <n v="49739"/>
    <x v="1"/>
    <x v="0"/>
    <x v="0"/>
    <x v="4"/>
    <s v="LoRa"/>
    <s v="Via LoRa aansluiten op hoofdpost en eventueel settings wijzigen"/>
  </r>
  <r>
    <s v="Solwerderstraat 110"/>
    <s v="Appingedam"/>
    <s v="300-200 Solwerderstraat 110"/>
    <n v="51561"/>
    <x v="1"/>
    <x v="0"/>
    <x v="0"/>
    <x v="5"/>
    <s v="4G"/>
    <s v="simkaartwissel + instellingen wijzigen voor communicatie met hoofdpost"/>
  </r>
  <r>
    <s v="Fivelkade 17"/>
    <s v="Appingedam"/>
    <s v="210_60 Fivelkade 17"/>
    <n v="51577"/>
    <x v="1"/>
    <x v="0"/>
    <x v="0"/>
    <x v="5"/>
    <s v="4G"/>
    <s v="simkaartwissel + instellingen wijzigen voor communicatie met hoofdpost"/>
  </r>
  <r>
    <s v="Fivelkade 10"/>
    <s v="Appingedam"/>
    <s v="210_14 Fivelkade 10"/>
    <n v="51579"/>
    <x v="1"/>
    <x v="0"/>
    <x v="0"/>
    <x v="5"/>
    <s v="4G"/>
    <s v="simkaartwissel + instellingen wijzigen voor communicatie met hoofdpost"/>
  </r>
  <r>
    <s v="Fivelkade 15"/>
    <s v="Appingedam"/>
    <s v="210_51 Fivelkade 15"/>
    <n v="51572"/>
    <x v="1"/>
    <x v="0"/>
    <x v="0"/>
    <x v="5"/>
    <s v="4G"/>
    <s v="simkaartwissel + instellingen wijzigen voor communicatie met hoofdpost"/>
  </r>
  <r>
    <s v="Marsumerweg 7"/>
    <s v="Appingedam"/>
    <s v="800_7 Marsumerweg 7"/>
    <n v="51569"/>
    <x v="1"/>
    <x v="0"/>
    <x v="0"/>
    <x v="5"/>
    <s v="4G"/>
    <s v="simkaartwissel + instellingen wijzigen voor communicatie met hoofdpost"/>
  </r>
  <r>
    <s v="Delfzijlsterweg 26"/>
    <s v="Appingedam"/>
    <s v="320-4 Delfzijlsterweg 26"/>
    <n v="51564"/>
    <x v="1"/>
    <x v="0"/>
    <x v="0"/>
    <x v="5"/>
    <s v="4G"/>
    <s v="simkaartwissel + instellingen wijzigen voor communicatie met hoofdpost"/>
  </r>
  <r>
    <s v="Marsumerweg 8"/>
    <s v="Appingedam"/>
    <s v="800_3 Marsumerweg 8"/>
    <n v="51565"/>
    <x v="1"/>
    <x v="0"/>
    <x v="0"/>
    <x v="5"/>
    <s v="4G"/>
    <s v="simkaartwissel + instellingen wijzigen voor communicatie met hoofdpost"/>
  </r>
  <r>
    <s v="Hereweg"/>
    <s v="Bierum"/>
    <s v="001_BBRRGHereweg"/>
    <n v="1"/>
    <x v="1"/>
    <x v="5"/>
    <x v="5"/>
    <x v="6"/>
    <s v="Adesys GPRS CARS label"/>
    <s v="PLC en modem gelijk houden, eventuele wijzgingen in modem doorvoeren, alleen aansluiten op hoofdpost"/>
  </r>
  <r>
    <s v="Luingaweg"/>
    <s v="Bierum"/>
    <s v="002_BBRLuingaweg"/>
    <n v="2"/>
    <x v="1"/>
    <x v="6"/>
    <x v="2"/>
    <x v="6"/>
    <s v="Adesys GPRS CARS label"/>
    <s v="PLC en modem gelijk houden, eventuele wijzgingen in modem doorvoeren, alleen aansluiten op hoofdpost"/>
  </r>
  <r>
    <s v="De Wilgen t.h.v. 5"/>
    <s v="Wagenborgen"/>
    <s v="004_RgDeWilgen"/>
    <n v="4"/>
    <x v="1"/>
    <x v="1"/>
    <x v="5"/>
    <x v="6"/>
    <s v="Adesys GPRS CARS label"/>
    <s v="PLC en modem gelijk houden, eventuele wijzgingen in modem doorvoeren, alleen aansluiten op hoofdpost"/>
  </r>
  <r>
    <s v="Hoofdweg 166b"/>
    <s v="Wagenborgen"/>
    <s v="005_BBRHoofdweg166b"/>
    <n v="5"/>
    <x v="1"/>
    <x v="6"/>
    <x v="2"/>
    <x v="6"/>
    <s v="Adesys GPRS CARS label"/>
    <s v="PLC en modem gelijk houden, eventuele wijzgingen in modem doorvoeren, alleen aansluiten op hoofdpost"/>
  </r>
  <r>
    <s v="Midscheeps 46a"/>
    <s v="Delzijl"/>
    <s v="006_RGDL04Midscheeps46A"/>
    <n v="6"/>
    <x v="1"/>
    <x v="0"/>
    <x v="5"/>
    <x v="6"/>
    <s v="Adesys GPRS CARS label"/>
    <s v="PLC en modem gelijk houden, eventuele wijzgingen in modem doorvoeren, alleen aansluiten op hoofdpost"/>
  </r>
  <r>
    <s v="Midscheeps 88a"/>
    <s v="Delzijl"/>
    <s v="007_RGDL21Midscheeps88A"/>
    <n v="7"/>
    <x v="1"/>
    <x v="0"/>
    <x v="5"/>
    <x v="6"/>
    <s v="Adesys GPRS CARS label"/>
    <s v="PLC en modem gelijk houden, eventuele wijzgingen in modem doorvoeren, alleen aansluiten op hoofdpost"/>
  </r>
  <r>
    <s v="Sluis 1a"/>
    <s v="Delzijl"/>
    <s v="008_RGDL36Sluis1A"/>
    <n v="8"/>
    <x v="1"/>
    <x v="0"/>
    <x v="5"/>
    <x v="6"/>
    <s v="Adesys GPRS CARS label"/>
    <s v="PLC en modem gelijk houden, eventuele wijzgingen in modem doorvoeren, alleen aansluiten op hoofdpost"/>
  </r>
  <r>
    <s v="Stuurhuis 7a"/>
    <s v="Delzijl"/>
    <s v="009_RGDL54Stuurhuis7A"/>
    <n v="9"/>
    <x v="1"/>
    <x v="0"/>
    <x v="5"/>
    <x v="6"/>
    <s v="Adesys GPRS CARS label"/>
    <s v="PLC en modem gelijk houden, eventuele wijzgingen in modem doorvoeren, alleen aansluiten op hoofdpost"/>
  </r>
  <r>
    <s v="Voorplecht 6a"/>
    <s v="Delzijl"/>
    <s v="010_RGDL71Voorplecht6A"/>
    <n v="10"/>
    <x v="1"/>
    <x v="0"/>
    <x v="5"/>
    <x v="6"/>
    <s v="Adesys GPRS CARS label"/>
    <s v="PLC en modem gelijk houden, eventuele wijzgingen in modem doorvoeren, alleen aansluiten op hoofdpost"/>
  </r>
  <r>
    <s v="Fam. Bronsweg 85a"/>
    <s v="Delzijl"/>
    <s v="011_BBRFamBronsweg85a"/>
    <n v="11"/>
    <x v="1"/>
    <x v="6"/>
    <x v="2"/>
    <x v="6"/>
    <s v="Adesys GPRS CARS label"/>
    <s v="PLC en modem gelijk houden, eventuele wijzgingen in modem doorvoeren, alleen aansluiten op hoofdpost"/>
  </r>
  <r>
    <s v="Lage Trijnweg 5a"/>
    <s v="Spijk"/>
    <s v="013_RGLageTrijnweg5aSpijk"/>
    <n v="13"/>
    <x v="1"/>
    <x v="1"/>
    <x v="5"/>
    <x v="6"/>
    <s v="Adesys GPRS CARS label"/>
    <s v="PLC en modem gelijk houden, eventuele wijzgingen in modem doorvoeren, alleen aansluiten op hoofdpost"/>
  </r>
  <r>
    <s v="Willemd de Merodelaan nabij 35"/>
    <s v="Spijk"/>
    <s v="014_BBRWDeMerodelaan"/>
    <n v="14"/>
    <x v="1"/>
    <x v="6"/>
    <x v="2"/>
    <x v="6"/>
    <s v="Adesys GPRS CARS label"/>
    <s v="PLC en modem gelijk houden, eventuele wijzgingen in modem doorvoeren, alleen aansluiten op hoofdpost"/>
  </r>
  <r>
    <s v="Hogelandsterweg 13"/>
    <s v="Farmsum"/>
    <s v="015_RGTunnelweg"/>
    <n v="15"/>
    <x v="1"/>
    <x v="7"/>
    <x v="5"/>
    <x v="7"/>
    <s v="4G Cars unit met modem"/>
    <s v="PLC en modem gelijk houden, eventuele wijzgingen in modem doorvoeren, alleen aansluiten op hoofdpost"/>
  </r>
  <r>
    <s v="Hogelandsterweg 14a"/>
    <s v="Farmsum"/>
    <s v="016_RGFarmsum"/>
    <n v="16"/>
    <x v="1"/>
    <x v="8"/>
    <x v="5"/>
    <x v="7"/>
    <s v="4G Cars unit met modem"/>
    <s v="PLC en modem gelijk houden, eventuele wijzgingen in modem doorvoeren, alleen aansluiten op hoofdpost"/>
  </r>
  <r>
    <s v="RG Hockey"/>
    <s v="delfzijl"/>
    <s v="016_RGFarmsum"/>
    <n v="16"/>
    <x v="2"/>
    <x v="0"/>
    <x v="0"/>
    <x v="8"/>
    <s v="gprs (1pompsgemaal)"/>
    <s v="PLC en modem gelijk houden, eventuele wijzgingen in modem doorvoeren, alleen aansluiten op hoofdpost"/>
  </r>
  <r>
    <s v="RG Rugby"/>
    <s v="delfzijl"/>
    <s v="016_RGFarmsum"/>
    <n v="16"/>
    <x v="0"/>
    <x v="0"/>
    <x v="0"/>
    <x v="8"/>
    <s v="gprs (1pompsgemaal)"/>
    <s v="PLC en modem gelijk houden, eventuele wijzgingen in modem doorvoeren, alleen aansluiten op hoofdpost"/>
  </r>
  <r>
    <s v="klapsterweg 72"/>
    <s v="Woldendorp"/>
    <s v="017_BBRRGKlapsterweg"/>
    <n v="17"/>
    <x v="1"/>
    <x v="9"/>
    <x v="5"/>
    <x v="6"/>
    <s v="Adesys GPRS CARS label"/>
    <s v="PLC en modem gelijk houden, eventuele wijzgingen in modem doorvoeren, alleen aansluiten op hoofdpost"/>
  </r>
  <r>
    <s v="Nesweg "/>
    <s v="Spijk"/>
    <s v="018_BBRNesweg"/>
    <n v="18"/>
    <x v="1"/>
    <x v="6"/>
    <x v="2"/>
    <x v="9"/>
    <s v="Adesys GPRS CARS label"/>
    <s v="PLC en modem gelijk houden, eventuele wijzgingen in modem doorvoeren, alleen aansluiten op hoofdpost"/>
  </r>
  <r>
    <s v="hoofdweg 56"/>
    <s v="Godlinze"/>
    <s v="019_BBRHoofdweg56Godlinze"/>
    <n v="19"/>
    <x v="1"/>
    <x v="6"/>
    <x v="2"/>
    <x v="6"/>
    <s v="Adesys GPRS CARS label"/>
    <s v="PLC en modem gelijk houden, eventuele wijzgingen in modem doorvoeren, alleen aansluiten op hoofdpost"/>
  </r>
  <r>
    <s v="Stelterweg 4"/>
    <s v="Godlinze"/>
    <s v="020_OverstortmetingStelterweg"/>
    <n v="20"/>
    <x v="1"/>
    <x v="10"/>
    <x v="6"/>
    <x v="6"/>
    <s v="Adesys GPRS CARS label"/>
    <s v="PLC en modem gelijk houden, eventuele wijzgingen in modem doorvoeren, alleen aansluiten op hoofdpost"/>
  </r>
  <r>
    <s v="Kruising Boongiusweg - Abel Olsderweg"/>
    <s v="Termunten"/>
    <s v="021_BBRAOlsderweg"/>
    <n v="21"/>
    <x v="1"/>
    <x v="6"/>
    <x v="2"/>
    <x v="6"/>
    <s v="Modalarm of GPRS CARS label"/>
    <s v="PLC en modem gelijk houden, eventuele wijzgingen in modem doorvoeren, alleen aansluiten op hoofdpost"/>
  </r>
  <r>
    <s v="Nieuwstad"/>
    <s v="Holwierde"/>
    <s v="022_BBRNieuwstad"/>
    <n v="22"/>
    <x v="1"/>
    <x v="6"/>
    <x v="2"/>
    <x v="6"/>
    <s v="Adesys GPRS CARS label"/>
    <s v="PLC en modem gelijk houden, eventuele wijzgingen in modem doorvoeren, alleen aansluiten op hoofdpost"/>
  </r>
  <r>
    <s v="Antoni Verburghwijk 70"/>
    <s v="Termunterzijl"/>
    <s v="023_RGVerburghwijk"/>
    <n v="23"/>
    <x v="1"/>
    <x v="11"/>
    <x v="5"/>
    <x v="6"/>
    <s v="Modalarm of GPRS CARS label"/>
    <s v="PLC en modem gelijk houden, eventuele wijzgingen in modem doorvoeren, alleen aansluiten op hoofdpost"/>
  </r>
  <r>
    <s v="Mello Coendersbuurt 10"/>
    <s v="Termunterzijl"/>
    <s v="024_RgCoendersbuurt"/>
    <n v="24"/>
    <x v="1"/>
    <x v="11"/>
    <x v="5"/>
    <x v="6"/>
    <s v="Modalarm of GPRS CARS label"/>
    <s v="PLC en modem gelijk houden, eventuele wijzgingen in modem doorvoeren, alleen aansluiten op hoofdpost"/>
  </r>
  <r>
    <s v="Schepperbuurt 26"/>
    <s v="Termunterzijl"/>
    <s v="025_RGSchepperbuurt"/>
    <n v="25"/>
    <x v="1"/>
    <x v="11"/>
    <x v="5"/>
    <x v="6"/>
    <s v="Modalarm of GPRS CARS label"/>
    <s v="PLC en modem gelijk houden, eventuele wijzgingen in modem doorvoeren, alleen aansluiten op hoofdpost"/>
  </r>
  <r>
    <s v="kruising Borgsweeg/schoolpad"/>
    <s v="Borgsweer"/>
    <s v="026_RGBorgsweer"/>
    <n v="26"/>
    <x v="1"/>
    <x v="11"/>
    <x v="5"/>
    <x v="6"/>
    <s v="Modalarm of GPRS CARS label"/>
    <s v="PLC en modem gelijk houden, eventuele wijzgingen in modem doorvoeren, alleen aansluiten op hoofdpost"/>
  </r>
  <r>
    <s v="Vliethorn thv 44"/>
    <s v="Farmsum"/>
    <s v="027_BBRVliethorn"/>
    <n v="27"/>
    <x v="1"/>
    <x v="6"/>
    <x v="2"/>
    <x v="6"/>
    <s v="Adesys GPRS CARS label"/>
    <s v="PLC en modem gelijk houden, eventuele wijzgingen in modem doorvoeren, alleen aansluiten op hoofdpost"/>
  </r>
  <r>
    <s v="Hogelandsterweg"/>
    <s v="Farmsum"/>
    <s v="028_BBRHogelandsterweg"/>
    <n v="28"/>
    <x v="1"/>
    <x v="6"/>
    <x v="2"/>
    <x v="6"/>
    <s v="Adesys GPRS CARS label"/>
    <s v="PLC en modem gelijk houden, eventuele wijzgingen in modem doorvoeren, alleen aansluiten op hoofdpost"/>
  </r>
  <r>
    <s v="Jachtlaan 54"/>
    <s v="delfzijl"/>
    <s v="029_BBRJachtlaan"/>
    <n v="29"/>
    <x v="1"/>
    <x v="6"/>
    <x v="2"/>
    <x v="6"/>
    <s v="Adesys GPRS CARS label"/>
    <s v="PLC en modem gelijk houden, eventuele wijzgingen in modem doorvoeren, alleen aansluiten op hoofdpost"/>
  </r>
  <r>
    <s v="Zeel 2"/>
    <s v="delfzijl"/>
    <s v="030_BBTuikwerdAanDeZeel"/>
    <n v="30"/>
    <x v="1"/>
    <x v="6"/>
    <x v="2"/>
    <x v="6"/>
    <s v="SVM severa 3G"/>
    <s v="PLC en modem gelijk houden, eventuele wijzgingen in modem doorvoeren, alleen aansluiten op hoofdpost"/>
  </r>
  <r>
    <s v="Kruislaan 2"/>
    <s v="Meedhuizen"/>
    <s v="031_RAKruislaan2"/>
    <n v="31"/>
    <x v="1"/>
    <x v="0"/>
    <x v="0"/>
    <x v="10"/>
    <s v="GSM-data"/>
    <s v="SVA-X16 leveren en plaatsen "/>
  </r>
  <r>
    <s v="Snikkepad 17"/>
    <s v="delfzijl"/>
    <s v="032_RASnikkepad17"/>
    <n v="32"/>
    <x v="1"/>
    <x v="0"/>
    <x v="0"/>
    <x v="10"/>
    <s v="GSM-data"/>
    <s v="SVA-X16 leveren en plaatsen "/>
  </r>
  <r>
    <s v="Wendakker thv 38"/>
    <s v="Tuikwerd"/>
    <s v="033_RgTuikwerd"/>
    <n v="33"/>
    <x v="1"/>
    <x v="12"/>
    <x v="5"/>
    <x v="7"/>
    <s v="4G Cars unit met modem"/>
    <s v="PLC en modem gelijk houden, eventuele wijzgingen in modem doorvoeren, alleen aansluiten op hoofdpost"/>
  </r>
  <r>
    <s v="Euopaweg 17"/>
    <s v="delfzijl"/>
    <s v="034_BBBBiessumerwaard"/>
    <n v="34"/>
    <x v="1"/>
    <x v="13"/>
    <x v="2"/>
    <x v="6"/>
    <s v="Modalarm of GPRS CARS label"/>
    <s v="PLC en modem gelijk houden, eventuele wijzgingen in modem doorvoeren, alleen aansluiten op hoofdpost"/>
  </r>
  <r>
    <s v="Kustweg 43"/>
    <s v="Delzijl"/>
    <s v="035_BBRKustweg"/>
    <n v="35"/>
    <x v="1"/>
    <x v="6"/>
    <x v="2"/>
    <x v="6"/>
    <s v="Modalarm of GPRS CARS label"/>
    <s v="PLC en modem gelijk houden, eventuele wijzgingen in modem doorvoeren, alleen aansluiten op hoofdpost"/>
  </r>
  <r>
    <s v="Zwet 3"/>
    <s v="delfzijl"/>
    <s v="036_RGVliethoven"/>
    <n v="36"/>
    <x v="1"/>
    <x v="8"/>
    <x v="5"/>
    <x v="6"/>
    <s v="Modalarm of GPRS CARS label"/>
    <s v="PLC en modem gelijk houden, eventuele wijzgingen in modem doorvoeren, alleen aansluiten op hoofdpost"/>
  </r>
  <r>
    <s v="Koperweg to 7"/>
    <s v="Farmsum"/>
    <s v="037_RGKoperweg"/>
    <n v="37"/>
    <x v="1"/>
    <x v="1"/>
    <x v="5"/>
    <x v="6"/>
    <s v="Adesys GPRS CARS label"/>
    <s v="PLC en modem gelijk houden, eventuele wijzgingen in modem doorvoeren, alleen aansluiten op hoofdpost"/>
  </r>
  <r>
    <s v="Kadijk 2"/>
    <s v="delfzijl"/>
    <s v="038_RGKadijk"/>
    <n v="38"/>
    <x v="1"/>
    <x v="1"/>
    <x v="5"/>
    <x v="6"/>
    <s v="Adesys GPRS CARS label"/>
    <s v="PLC en modem gelijk houden, eventuele wijzgingen in modem doorvoeren, alleen aansluiten op hoofdpost"/>
  </r>
  <r>
    <s v="Buitensingel 1a"/>
    <s v="delfzijl"/>
    <s v="039_BBBBuitensingel"/>
    <n v="39"/>
    <x v="1"/>
    <x v="14"/>
    <x v="2"/>
    <x v="6"/>
    <s v="Modalarm of GPRS CARS label"/>
    <s v="PLC en modem gelijk houden, eventuele wijzgingen in modem doorvoeren, alleen aansluiten op hoofdpost"/>
  </r>
  <r>
    <s v="Rondeboslaan thv 26"/>
    <s v="Farmsum"/>
    <s v="040_DWARWAFarmsumerpoort"/>
    <n v="40"/>
    <x v="1"/>
    <x v="15"/>
    <x v="5"/>
    <x v="6"/>
    <s v="Adesys GPRS CARS label"/>
    <s v="PLC en modem gelijk houden, eventuele wijzgingen in modem doorvoeren, alleen aansluiten op hoofdpost"/>
  </r>
  <r>
    <s v="Jan Plenterstraat thv 32"/>
    <s v="delfzijl"/>
    <s v="041_DWARWAJanPlenterstraat"/>
    <n v="41"/>
    <x v="1"/>
    <x v="16"/>
    <x v="5"/>
    <x v="6"/>
    <s v="Modalarm of GPRS CARS label"/>
    <s v="PLC en modem gelijk houden, eventuele wijzgingen in modem doorvoeren, alleen aansluiten op hoofdpost"/>
  </r>
  <r>
    <s v="Tunnel Hogelandsterweg waarover de damsterlaan heen loopt"/>
    <s v="delfzijl"/>
    <s v="044_TG N360"/>
    <n v="44"/>
    <x v="1"/>
    <x v="17"/>
    <x v="7"/>
    <x v="11"/>
    <s v="DTU GPRS modem Xylem label"/>
    <s v="PLC en modem gelijk houden, eventuele wijzgingen in modem doorvoeren, alleen aansluiten op hoofdpost"/>
  </r>
  <r>
    <s v="Krewerderweg thv 15"/>
    <s v="Holwierde"/>
    <s v="045_Krewerderweg"/>
    <n v="45"/>
    <x v="1"/>
    <x v="18"/>
    <x v="5"/>
    <x v="6"/>
    <s v="SVM Servera 3G"/>
    <s v="PLC en modem gelijk houden, eventuele wijzgingen in modem doorvoeren, alleen aansluiten op hoofdpost"/>
  </r>
  <r>
    <s v="AE weg naast 10"/>
    <s v="Woldendorp"/>
    <s v="046_AE-weg"/>
    <n v="46"/>
    <x v="1"/>
    <x v="19"/>
    <x v="5"/>
    <x v="6"/>
    <s v="SVM Servera 3G"/>
    <s v="PLC en modem gelijk houden, eventuele wijzgingen in modem doorvoeren, alleen aansluiten op hoofdpost"/>
  </r>
  <r>
    <s v="Tjariet to 3"/>
    <s v="Spijk"/>
    <s v="047_RG Tjariet"/>
    <n v="47"/>
    <x v="1"/>
    <x v="20"/>
    <x v="5"/>
    <x v="6"/>
    <s v="SVM Servera 3G"/>
    <s v="PLC en modem gelijk houden, eventuele wijzgingen in modem doorvoeren, alleen aansluiten op hoofdpost"/>
  </r>
  <r>
    <s v="Hondsdraf 13"/>
    <s v="delfzijl"/>
    <s v="048_RGKruidenoever"/>
    <n v="48"/>
    <x v="1"/>
    <x v="21"/>
    <x v="5"/>
    <x v="6"/>
    <s v="Adesys GPRS CARS label"/>
    <s v="PLC en modem gelijk houden, eventuele wijzgingen in modem doorvoeren, alleen aansluiten op hoofdpost"/>
  </r>
  <r>
    <s v="Willem de Merodelaan "/>
    <s v="Spijk"/>
    <s v="049_RGWdeMerodelaan"/>
    <n v="49"/>
    <x v="1"/>
    <x v="0"/>
    <x v="5"/>
    <x v="6"/>
    <s v="SVM severa 3G"/>
    <s v="PLC en modem gelijk houden, eventuele wijzgingen in modem doorvoeren, alleen aansluiten op hoofdpost"/>
  </r>
  <r>
    <s v="Handelskade Oost nabij 1 (zeedijk)"/>
    <s v="delfzijl"/>
    <s v="050_Havencluster: Handelskade Oost nabij 1 (zeedijk)"/>
    <n v="50"/>
    <x v="2"/>
    <x v="0"/>
    <x v="5"/>
    <x v="7"/>
    <s v="GPRS 3G "/>
    <s v="PLC en modem gelijk houden, eventuele wijzgingen in modem doorvoeren, alleen aansluiten op hoofdpost"/>
  </r>
  <r>
    <s v="handelskade Oost 5 (Wijnne Barens)"/>
    <s v="delfzijl"/>
    <s v="Gemaal 3"/>
    <n v="50"/>
    <x v="0"/>
    <x v="0"/>
    <x v="5"/>
    <x v="8"/>
    <s v="Via moeder"/>
    <s v="geen"/>
  </r>
  <r>
    <s v="handelskade Oost 7 (Veem-factor)"/>
    <s v="delfzijl"/>
    <s v="Gemaal 4"/>
    <n v="50"/>
    <x v="0"/>
    <x v="0"/>
    <x v="5"/>
    <x v="8"/>
    <s v="Via moeder"/>
    <s v="geen"/>
  </r>
  <r>
    <s v="handelskade oost 11 (havenkantoor)"/>
    <s v="delfzijl"/>
    <s v="Gemaal 5"/>
    <n v="50"/>
    <x v="0"/>
    <x v="0"/>
    <x v="5"/>
    <x v="8"/>
    <s v="Via moeder"/>
    <s v="geen"/>
  </r>
  <r>
    <s v="handelskade oost 21 (wagenborg)"/>
    <s v="delfzijl"/>
    <s v="Gemaal 6"/>
    <n v="50"/>
    <x v="0"/>
    <x v="0"/>
    <x v="5"/>
    <x v="8"/>
    <s v="Via moeder"/>
    <s v="geen"/>
  </r>
  <r>
    <s v="handelskade west 20 (uitzendbureau)"/>
    <s v="delfzijl"/>
    <s v="Gemaal 7"/>
    <n v="50"/>
    <x v="0"/>
    <x v="1"/>
    <x v="5"/>
    <x v="8"/>
    <s v="Via moeder"/>
    <s v="geen"/>
  </r>
  <r>
    <s v="RWA Oosterveldweg (N. coupure)"/>
    <s v="delfzijl"/>
    <s v="Gemaal 8"/>
    <n v="50"/>
    <x v="0"/>
    <x v="0"/>
    <x v="5"/>
    <x v="8"/>
    <s v="Via moeder"/>
    <s v="geen"/>
  </r>
  <r>
    <s v="Stolderijweg"/>
    <s v="delfzijl"/>
    <s v="051_RGStolderijweg"/>
    <n v="51"/>
    <x v="1"/>
    <x v="1"/>
    <x v="5"/>
    <x v="7"/>
    <s v="4G Cars unit met modem"/>
    <s v="PLC en modem gelijk houden, eventuele wijzgingen in modem doorvoeren, alleen aansluiten op hoofdpost"/>
  </r>
  <r>
    <s v="Holwierderweg 3-5"/>
    <s v="Krewerd"/>
    <s v="052_RG Holwierderweg 3-5 Krewerd"/>
    <n v="52"/>
    <x v="1"/>
    <x v="1"/>
    <x v="5"/>
    <x v="7"/>
    <s v="4G Cars unit met modem"/>
    <s v="PLC en modem gelijk houden, eventuele wijzgingen in modem doorvoeren, alleen aansluiten op hoofdpost"/>
  </r>
  <r>
    <s v="Pastorieweg to 13"/>
    <s v="Krewerd"/>
    <s v="053_RG Pastorieweg t.o. 13 Krewerd"/>
    <n v="53"/>
    <x v="1"/>
    <x v="1"/>
    <x v="5"/>
    <x v="12"/>
    <s v="intern modem"/>
    <s v="PLC en modem gelijk houden, eventuele wijzgingen in modem doorvoeren, alleen aansluiten op hoofdpost"/>
  </r>
  <r>
    <s v="Hogelandsterweg"/>
    <s v="delfzijl"/>
    <s v="061_RG Rotonde Damsterlaan40"/>
    <n v="61"/>
    <x v="1"/>
    <x v="1"/>
    <x v="5"/>
    <x v="13"/>
    <s v="Adesys severa 3G modem"/>
    <s v="PLC en modem gelijk houden, eventuele wijzgingen in modem doorvoeren, alleen aansluiten op hoofdpost"/>
  </r>
  <r>
    <s v="Baamsum 7"/>
    <s v="Baamsum"/>
    <s v="062_RG Baamsum"/>
    <n v="62"/>
    <x v="1"/>
    <x v="22"/>
    <x v="5"/>
    <x v="13"/>
    <s v="Adesys severa 3G modem"/>
    <s v="PLC en modem gelijk houden, eventuele wijzgingen in modem doorvoeren, alleen aansluiten op hoofdpost"/>
  </r>
  <r>
    <s v="Damsterlaan"/>
    <s v="delfzijl"/>
    <s v="063_Fiets/Voettunnel Damsterlaan"/>
    <n v="63"/>
    <x v="1"/>
    <x v="23"/>
    <x v="7"/>
    <x v="13"/>
    <s v="Adesys severa 3G modem"/>
    <s v="PLC en modem gelijk houden, eventuele wijzgingen in modem doorvoeren, alleen aansluiten op hoofdpost"/>
  </r>
  <r>
    <s v="Weg naar den Dam 7a"/>
    <s v="delfzijl"/>
    <s v="064_RG Fivelzigt"/>
    <n v="64"/>
    <x v="1"/>
    <x v="1"/>
    <x v="5"/>
    <x v="13"/>
    <s v="Adesys severa 3G modem"/>
    <s v="PLC en modem gelijk houden, eventuele wijzgingen in modem doorvoeren, alleen aansluiten op hoofdpost"/>
  </r>
  <r>
    <s v="kerkepad thv 7"/>
    <s v="Krewerd"/>
    <s v="065_RgKerkpad"/>
    <n v="65"/>
    <x v="1"/>
    <x v="0"/>
    <x v="5"/>
    <x v="14"/>
    <s v="Adesys Severa X70 alarmmelder"/>
    <s v="PLC en modem gelijk houden, eventuele wijzgingen in modem doorvoeren, alleen aansluiten op hoofdpost"/>
  </r>
  <r>
    <s v="oosterlaan thv 15"/>
    <s v="Oosterhorn"/>
    <s v="066_RgOosterlaan"/>
    <n v="66"/>
    <x v="1"/>
    <x v="0"/>
    <x v="5"/>
    <x v="6"/>
    <s v="Adesys severa 3G modem"/>
    <s v="PLC en modem gelijk houden, eventuele wijzgingen in modem doorvoeren, alleen aansluiten op hoofdpost"/>
  </r>
  <r>
    <s v="Kwelderweg 6"/>
    <s v="Spijk"/>
    <s v="067_CVK Kwelderweg"/>
    <n v="67"/>
    <x v="2"/>
    <x v="0"/>
    <x v="0"/>
    <x v="15"/>
    <s v="DTU GPRS modem Xylem label"/>
    <s v="PLC en modem gelijk houden, eventuele wijzgingen in modem doorvoeren, alleen aansluiten op hoofdpost"/>
  </r>
  <r>
    <s v="Kwelderweg 1-3"/>
    <s v="Spijk"/>
    <s v="Kwelderweg 1-3"/>
    <n v="67"/>
    <x v="0"/>
    <x v="0"/>
    <x v="0"/>
    <x v="16"/>
    <s v="Via moeder"/>
    <s v="geen"/>
  </r>
  <r>
    <s v="Kwelderweg 6"/>
    <s v="Spijk"/>
    <s v="Kwelderweg 6"/>
    <n v="67"/>
    <x v="0"/>
    <x v="0"/>
    <x v="0"/>
    <x v="16"/>
    <s v="Via moeder"/>
    <s v="geen"/>
  </r>
  <r>
    <s v="Kwelderweg 8-10"/>
    <s v="Spijk"/>
    <s v="Kwelderweg 8-10"/>
    <n v="67"/>
    <x v="0"/>
    <x v="0"/>
    <x v="0"/>
    <x v="16"/>
    <s v="Via moeder"/>
    <s v="geen"/>
  </r>
  <r>
    <s v="Tweehuizerweg 13"/>
    <s v="Spijk"/>
    <s v="Tweehuizerweg 13"/>
    <n v="67"/>
    <x v="0"/>
    <x v="0"/>
    <x v="0"/>
    <x v="16"/>
    <s v="Via moeder"/>
    <s v="geen"/>
  </r>
  <r>
    <s v="Tweehuizerweg 14"/>
    <s v="Spijk"/>
    <s v="Tweehuizerweg 14"/>
    <n v="67"/>
    <x v="0"/>
    <x v="0"/>
    <x v="0"/>
    <x v="16"/>
    <s v="Via moeder"/>
    <s v="geen"/>
  </r>
  <r>
    <s v="Kruising Oosterweren en Tonnistil (nabij 22)"/>
    <s v="Wagenborgen"/>
    <s v="068_RgOosterweren"/>
    <n v="68"/>
    <x v="1"/>
    <x v="0"/>
    <x v="5"/>
    <x v="12"/>
    <s v="intern modem"/>
    <s v="PLC en modem gelijk houden, eventuele wijzgingen in modem doorvoeren, alleen aansluiten op hoofdpost"/>
  </r>
  <r>
    <s v="Bedumerweg 32"/>
    <s v="Stedum"/>
    <s v="101 - Bedumerweg 32, Stedum"/>
    <n v="243"/>
    <x v="2"/>
    <x v="0"/>
    <x v="0"/>
    <x v="17"/>
    <s v="DTU GPRS modem Xylem label"/>
    <s v="PLC en modem gelijk houden, eventuele wijzgingen in modem doorvoeren, alleen aansluiten op hoofdpost"/>
  </r>
  <r>
    <s v="Bedumerweg 23-25"/>
    <s v="Stedum"/>
    <s v="100 - Bedumerweg 23-25, Stedum"/>
    <n v="243"/>
    <x v="0"/>
    <x v="0"/>
    <x v="0"/>
    <x v="16"/>
    <s v="Via moeder"/>
    <s v="geen"/>
  </r>
  <r>
    <s v="Bedumerweg 33"/>
    <s v="Stedum"/>
    <s v="102 - Bedumerweg 33, Stedum"/>
    <n v="243"/>
    <x v="0"/>
    <x v="0"/>
    <x v="0"/>
    <x v="16"/>
    <s v="Via moeder"/>
    <s v="geen"/>
  </r>
  <r>
    <s v="Bedumerweg 40"/>
    <s v="Stedum"/>
    <s v="103 - Bedumerweg 40, Stedum"/>
    <n v="243"/>
    <x v="0"/>
    <x v="0"/>
    <x v="0"/>
    <x v="16"/>
    <s v="Via moeder"/>
    <s v="geen"/>
  </r>
  <r>
    <s v="Kampweg 9"/>
    <s v="Stedum"/>
    <s v="99 - Kampweg 9, Stedum"/>
    <n v="243"/>
    <x v="0"/>
    <x v="0"/>
    <x v="0"/>
    <x v="16"/>
    <s v="Via moeder"/>
    <s v="geen"/>
  </r>
  <r>
    <s v="Bedumweg 52"/>
    <s v="Stedum"/>
    <s v="105 - Bedumerweg 52, Stedum"/>
    <n v="105"/>
    <x v="2"/>
    <x v="0"/>
    <x v="0"/>
    <x v="18"/>
    <s v="DTU GPRS modem Xylem label"/>
    <s v="PLC en modem gelijk houden, eventuele wijzgingen in modem doorvoeren, alleen aansluiten op hoofdpost"/>
  </r>
  <r>
    <s v="Bedumerweg 50"/>
    <s v="Stedum"/>
    <s v="104 - Bedumerweg 50, Stedum"/>
    <n v="104"/>
    <x v="0"/>
    <x v="0"/>
    <x v="0"/>
    <x v="19"/>
    <s v="Via moeder"/>
    <s v="geen"/>
  </r>
  <r>
    <s v="Bedumerweg 60"/>
    <s v="Stedum"/>
    <s v="106 - Bedumerweg 60, Stedum"/>
    <n v="106"/>
    <x v="0"/>
    <x v="0"/>
    <x v="0"/>
    <x v="19"/>
    <s v="Via moeder"/>
    <s v="geen"/>
  </r>
  <r>
    <s v="Borgweg 32"/>
    <s v="Stedum"/>
    <s v="107 - BBB Borgweg 32, Stedum"/>
    <n v="107"/>
    <x v="1"/>
    <x v="6"/>
    <x v="2"/>
    <x v="20"/>
    <s v="DTU GPRS modem Xylem label"/>
    <s v="PLC en modem gelijk houden, eventuele wijzgingen in modem doorvoeren, alleen aansluiten op hoofdpost"/>
  </r>
  <r>
    <s v="Klokkenpad 2"/>
    <s v="Stedum"/>
    <s v="108 - Klokkenpad 2, Stedum"/>
    <n v="108"/>
    <x v="1"/>
    <x v="0"/>
    <x v="5"/>
    <x v="21"/>
    <s v="DTU GPRS modem Xylem label"/>
    <s v="PLC en modem gelijk houden, eventuele wijzgingen in modem doorvoeren, alleen aansluiten op hoofdpost"/>
  </r>
  <r>
    <s v="Weersterweg 2"/>
    <s v="Stedum"/>
    <s v="117 - Weersterweg 2, Stedum"/>
    <n v="117"/>
    <x v="1"/>
    <x v="0"/>
    <x v="1"/>
    <x v="22"/>
    <s v="DTU GPRS modem Xylem label"/>
    <s v="PLC en modem gelijk houden, eventuele wijzgingen in modem doorvoeren, alleen aansluiten op hoofdpost"/>
  </r>
  <r>
    <s v="Weersterweg 12"/>
    <s v="Stedum"/>
    <s v="118 - Weersterweg 12, Stedum"/>
    <n v="118"/>
    <x v="1"/>
    <x v="0"/>
    <x v="1"/>
    <x v="22"/>
    <s v="DTU GPRS modem Xylem label"/>
    <s v="PLC en modem gelijk houden, eventuele wijzgingen in modem doorvoeren, alleen aansluiten op hoofdpost"/>
  </r>
  <r>
    <s v="Bredeweg 16"/>
    <s v="Westeremden"/>
    <s v="120 - Bredeweg 16, Westeremden"/>
    <n v="120"/>
    <x v="2"/>
    <x v="0"/>
    <x v="0"/>
    <x v="17"/>
    <s v="DTU GPRS modem Xylem label"/>
    <s v="PLC en modem gelijk houden, eventuele wijzgingen in modem doorvoeren, alleen aansluiten op hoofdpost"/>
  </r>
  <r>
    <s v="Bredeweg 4"/>
    <s v="Westeremden"/>
    <s v="119 - Bredeweg 4, Westeremden"/>
    <n v="119"/>
    <x v="0"/>
    <x v="0"/>
    <x v="0"/>
    <x v="19"/>
    <s v="Via moeder"/>
    <s v="geen"/>
  </r>
  <r>
    <s v="Bredeweg 25"/>
    <s v="Westeremden"/>
    <s v="121 - Bredeweg 25, Westeremden"/>
    <n v="121"/>
    <x v="0"/>
    <x v="0"/>
    <x v="0"/>
    <x v="19"/>
    <s v="Via moeder"/>
    <s v="geen"/>
  </r>
  <r>
    <s v="Smydingheweg 6 (bij kerk)"/>
    <s v="Garsthuizen"/>
    <s v="124 - Smydingheweg 6 (bij kerk), Garsthuizen"/>
    <n v="124"/>
    <x v="2"/>
    <x v="0"/>
    <x v="0"/>
    <x v="17"/>
    <s v="DTU GPRS modem Xylem label"/>
    <s v="PLC en modem gelijk houden, eventuele wijzgingen in modem doorvoeren, alleen aansluiten op hoofdpost"/>
  </r>
  <r>
    <s v="Kuiperijweg 12"/>
    <s v="Garsthuizen"/>
    <s v="122 - Kuiperijweg 12, Garsthuizen"/>
    <n v="122"/>
    <x v="0"/>
    <x v="0"/>
    <x v="0"/>
    <x v="19"/>
    <s v="Via moeder"/>
    <s v="geen"/>
  </r>
  <r>
    <s v="Smydingheweg 5"/>
    <s v="Garsthuizen"/>
    <s v="123 - Smydingheweg 5, Garsthuizen"/>
    <n v="123"/>
    <x v="0"/>
    <x v="0"/>
    <x v="0"/>
    <x v="19"/>
    <s v="Via moeder"/>
    <s v="geen"/>
  </r>
  <r>
    <s v="Smydingheweg 20"/>
    <s v="Garsthuizen"/>
    <s v="125 - Smydingheweg 20, Garsthuizen"/>
    <n v="125"/>
    <x v="0"/>
    <x v="0"/>
    <x v="0"/>
    <x v="19"/>
    <s v="Via moeder"/>
    <s v="geen"/>
  </r>
  <r>
    <s v="Karshofweg 1"/>
    <s v="Starthuizen"/>
    <s v="128 - Karshofweg 1, Startenhuizen"/>
    <n v="128"/>
    <x v="1"/>
    <x v="0"/>
    <x v="1"/>
    <x v="22"/>
    <s v="DTU GPRS modem Xylem label"/>
    <s v="PLC en modem gelijk houden, eventuele wijzgingen in modem doorvoeren, alleen aansluiten op hoofdpost"/>
  </r>
  <r>
    <s v="Fraamweg 1"/>
    <s v="Middelstum"/>
    <s v="129 - Fraamweg 1, Middelstum"/>
    <n v="268"/>
    <x v="1"/>
    <x v="0"/>
    <x v="1"/>
    <x v="22"/>
    <s v="DTU GPRS modem Xylem label"/>
    <s v="PLC en modem gelijk houden, eventuele wijzgingen in modem doorvoeren, alleen aansluiten op hoofdpost"/>
  </r>
  <r>
    <s v="Stadsweg 2"/>
    <s v="Wirdum"/>
    <s v="13 - Stadsweg 2, Wirdum"/>
    <n v="284"/>
    <x v="1"/>
    <x v="0"/>
    <x v="1"/>
    <x v="23"/>
    <s v="intern modem"/>
    <s v="PLC en modem gelijk houden, eventuele wijzgingen in modem doorvoeren, alleen aansluiten op hoofdpost"/>
  </r>
  <r>
    <s v="Stadsweg 5"/>
    <s v="Wirdum"/>
    <s v="14 - Stadsweg 5, Wirdum"/>
    <n v="285"/>
    <x v="1"/>
    <x v="0"/>
    <x v="1"/>
    <x v="16"/>
    <s v="Via moeder"/>
    <s v="geen"/>
  </r>
  <r>
    <s v="Stadsweg 7"/>
    <s v="Wirdum"/>
    <s v="15 - Stadsweg 7, Wirdum"/>
    <n v="271"/>
    <x v="1"/>
    <x v="1"/>
    <x v="5"/>
    <x v="24"/>
    <s v="Via moeder"/>
    <s v="geen"/>
  </r>
  <r>
    <s v="Streeksterpad to 9"/>
    <s v="Wirdum"/>
    <s v="16 - Streeksterpad t.o. 9, Wirdum"/>
    <n v="252"/>
    <x v="1"/>
    <x v="1"/>
    <x v="5"/>
    <x v="25"/>
    <s v="DTU GPRS modem Xylem label"/>
    <s v="PLC en modem gelijk houden, eventuele wijzgingen in modem doorvoeren, alleen aansluiten op hoofdpost"/>
  </r>
  <r>
    <s v="T. Haanstraat"/>
    <s v="Wirdum"/>
    <s v="17 - BBB Siebo T. Haanstraat, Wirdum"/>
    <n v="250"/>
    <x v="1"/>
    <x v="6"/>
    <x v="2"/>
    <x v="20"/>
    <s v="DTU GPRS modem Xylem label"/>
    <s v="PLC en modem gelijk houden, eventuele wijzgingen in modem doorvoeren, alleen aansluiten op hoofdpost"/>
  </r>
  <r>
    <s v="Cremersheerd 2"/>
    <s v="Loppersum"/>
    <s v="2 - Cremersheerd 2, Loppersum"/>
    <n v="260"/>
    <x v="1"/>
    <x v="1"/>
    <x v="5"/>
    <x v="25"/>
    <s v="DTU GPRS modem Xylem label"/>
    <s v="PLC en modem gelijk houden, eventuele wijzgingen in modem doorvoeren, alleen aansluiten op hoofdpost"/>
  </r>
  <r>
    <s v="Rijksweg 83"/>
    <s v="Garrelsweer"/>
    <s v="20 - Rijksweg 83, Garrelsweer"/>
    <n v="270"/>
    <x v="1"/>
    <x v="1"/>
    <x v="5"/>
    <x v="22"/>
    <s v="DTU GPRS modem Xylem label"/>
    <s v="PLC en modem gelijk houden, eventuele wijzgingen in modem doorvoeren, alleen aansluiten op hoofdpost"/>
  </r>
  <r>
    <s v="Stadsweg 82"/>
    <s v="Garrelsweer"/>
    <s v="21 - Stadsweg 82, Garrelsweer"/>
    <n v="258"/>
    <x v="1"/>
    <x v="1"/>
    <x v="5"/>
    <x v="22"/>
    <s v="DTU GPRS modem Xylem label"/>
    <s v="PLC en modem gelijk houden, eventuele wijzgingen in modem doorvoeren, alleen aansluiten op hoofdpost"/>
  </r>
  <r>
    <s v="Stadsweg 122"/>
    <s v="Garrelsweer"/>
    <s v="25 - Stadsweg 122, Garrelsweer"/>
    <n v="281"/>
    <x v="2"/>
    <x v="0"/>
    <x v="0"/>
    <x v="17"/>
    <s v="DTU GPRS modem Xylem label"/>
    <s v="PLC en modem gelijk houden, eventuele wijzgingen in modem doorvoeren, alleen aansluiten op hoofdpost"/>
  </r>
  <r>
    <s v="Stadsweg 101"/>
    <s v="Garrelsweer"/>
    <s v="22 - Stadsweg 101, Garrelsweer"/>
    <n v="281"/>
    <x v="0"/>
    <x v="0"/>
    <x v="0"/>
    <x v="19"/>
    <s v="Via moeder"/>
    <s v="geen"/>
  </r>
  <r>
    <s v="Stadsweg 118"/>
    <s v="Garrelsweer"/>
    <s v="23 - Stadsweg 118, Garrelsweer"/>
    <n v="281"/>
    <x v="0"/>
    <x v="0"/>
    <x v="0"/>
    <x v="19"/>
    <s v="Via moeder"/>
    <s v="geen"/>
  </r>
  <r>
    <s v="Stadsweg 120"/>
    <s v="Garrelsweer"/>
    <s v="24 - Stadsweg 120, Garrelsweer"/>
    <n v="281"/>
    <x v="0"/>
    <x v="0"/>
    <x v="0"/>
    <x v="19"/>
    <s v="Via moeder"/>
    <s v="geen"/>
  </r>
  <r>
    <s v="Stadsweg 128"/>
    <s v="Garrelsweer"/>
    <s v="26 - Stadsweg 128, Garrelsweer"/>
    <n v="281"/>
    <x v="0"/>
    <x v="0"/>
    <x v="0"/>
    <x v="19"/>
    <s v="Via moeder"/>
    <s v="geen"/>
  </r>
  <r>
    <s v="Stadsweg 130"/>
    <s v="Garrelsweer"/>
    <s v="27 - Stadsweg 130, Garrelsweer"/>
    <n v="282"/>
    <x v="1"/>
    <x v="0"/>
    <x v="5"/>
    <x v="22"/>
    <s v="Via moeder"/>
    <s v="geen"/>
  </r>
  <r>
    <s v="Trekweg Einde van het pad"/>
    <s v="Garrelsweer"/>
    <s v="28 - Trekweg Einde van het pad, Garrelsweer"/>
    <n v="269"/>
    <x v="1"/>
    <x v="1"/>
    <x v="5"/>
    <x v="22"/>
    <s v="Via moeder"/>
    <s v="geen"/>
  </r>
  <r>
    <s v="Fruitlaan 65"/>
    <s v="Loppersum"/>
    <s v="3 - Fruitlaan 65"/>
    <n v="244"/>
    <x v="1"/>
    <x v="0"/>
    <x v="2"/>
    <x v="26"/>
    <s v="DTU GPRS modem Xylem label"/>
    <s v="PLC en modem gelijk houden, eventuele wijzgingen in modem doorvoeren, alleen aansluiten op hoofdpost"/>
  </r>
  <r>
    <s v="Oosterstraat 48"/>
    <s v="t Zandt"/>
    <s v="32 - BBB Oosterstraat 48, t'Zandt"/>
    <n v="249"/>
    <x v="1"/>
    <x v="6"/>
    <x v="2"/>
    <x v="26"/>
    <s v="DTU GPRS modem Xylem label"/>
    <s v="PLC en modem gelijk houden, eventuele wijzgingen in modem doorvoeren, alleen aansluiten op hoofdpost"/>
  </r>
  <r>
    <s v="Schatsborgerweg 8"/>
    <s v="t Zandt"/>
    <s v="33 - Schatsborgerweg 8, t'Zandt"/>
    <n v="292"/>
    <x v="2"/>
    <x v="0"/>
    <x v="0"/>
    <x v="17"/>
    <s v="DTU GPRS modem Xylem label"/>
    <s v="PLC en modem gelijk houden, eventuele wijzgingen in modem doorvoeren, alleen aansluiten op hoofdpost"/>
  </r>
  <r>
    <s v="Schatsborgerweg 12"/>
    <s v="t Zandt"/>
    <s v="34 - Schatsborgerweg 12, t'Zandt"/>
    <n v="292"/>
    <x v="0"/>
    <x v="0"/>
    <x v="0"/>
    <x v="19"/>
    <s v="Via moeder"/>
    <s v="geen"/>
  </r>
  <r>
    <s v="Terhornseweg 8"/>
    <s v="t Zandt"/>
    <s v="35 - Terhornseweg 8, t'Zandt"/>
    <n v="292"/>
    <x v="0"/>
    <x v="0"/>
    <x v="0"/>
    <x v="19"/>
    <s v="Via moeder"/>
    <s v="geen"/>
  </r>
  <r>
    <s v="Zijldijksterweg 6"/>
    <s v="t Zandt"/>
    <s v="38 - Zijldijksterweg 6, t'Zandt"/>
    <n v="286"/>
    <x v="1"/>
    <x v="0"/>
    <x v="1"/>
    <x v="22"/>
    <s v="DTU GPRS modem Xylem label"/>
    <s v="PLC en modem gelijk houden, eventuele wijzgingen in modem doorvoeren, alleen aansluiten op hoofdpost"/>
  </r>
  <r>
    <s v="Molenweg"/>
    <s v="Loppersum"/>
    <s v="4 - BBB Molenweg Loppersum"/>
    <n v="245"/>
    <x v="1"/>
    <x v="6"/>
    <x v="2"/>
    <x v="20"/>
    <s v="DTU GPRS modem Xylem label"/>
    <s v="PLC en modem gelijk houden, eventuele wijzgingen in modem doorvoeren, alleen aansluiten op hoofdpost"/>
  </r>
  <r>
    <s v="Borgweg 76"/>
    <s v="Zeerijp"/>
    <s v="42/43 - BBB Borgweg 76, Zeerijp"/>
    <n v="248"/>
    <x v="1"/>
    <x v="6"/>
    <x v="2"/>
    <x v="20"/>
    <s v="DTU GPRS modem Xylem label"/>
    <s v="PLC en modem gelijk houden, eventuele wijzgingen in modem doorvoeren, alleen aansluiten op hoofdpost"/>
  </r>
  <r>
    <s v="Dieftilweg to 5"/>
    <s v="Leermens"/>
    <s v="46 - Dieftilweg t.o. 5, Leermens"/>
    <n v="261"/>
    <x v="1"/>
    <x v="0"/>
    <x v="1"/>
    <x v="22"/>
    <s v="DTU GPRS modem Xylem label"/>
    <s v="PLC en modem gelijk houden, eventuele wijzgingen in modem doorvoeren, alleen aansluiten op hoofdpost"/>
  </r>
  <r>
    <s v="Rondweg to 35"/>
    <s v="Leermens"/>
    <s v="48 - Rondweg t.o. 35, Leermens"/>
    <n v="253"/>
    <x v="1"/>
    <x v="1"/>
    <x v="5"/>
    <x v="27"/>
    <s v="DTU GPRS modem Xylem label"/>
    <s v="PLC en modem gelijk houden, eventuele wijzgingen in modem doorvoeren, alleen aansluiten op hoofdpost"/>
  </r>
  <r>
    <s v="Poortweg 1 "/>
    <s v="Eenum"/>
    <s v="49 - Poortweg 1, Eenum"/>
    <n v="255"/>
    <x v="1"/>
    <x v="0"/>
    <x v="5"/>
    <x v="27"/>
    <s v="DTU GPRS modem Xylem label"/>
    <s v="PLC en modem gelijk houden, eventuele wijzgingen in modem doorvoeren, alleen aansluiten op hoofdpost"/>
  </r>
  <r>
    <s v="Nieuwe tuinen to 2"/>
    <s v="Loppersum"/>
    <s v="5 - Nieuwe Tuinen t.o. 2, Loppersum"/>
    <n v="272"/>
    <x v="1"/>
    <x v="1"/>
    <x v="5"/>
    <x v="24"/>
    <s v="DTU GPRS modem Xylem label"/>
    <s v="PLC en modem gelijk houden, eventuele wijzgingen in modem doorvoeren, alleen aansluiten op hoofdpost"/>
  </r>
  <r>
    <s v="Schansweg 2"/>
    <s v="Eenum"/>
    <s v="51 - Schansweg 2, Eenum"/>
    <n v="262"/>
    <x v="1"/>
    <x v="0"/>
    <x v="1"/>
    <x v="22"/>
    <s v="DTU GPRS modem Xylem label"/>
    <s v="PLC en modem gelijk houden, eventuele wijzgingen in modem doorvoeren, alleen aansluiten op hoofdpost"/>
  </r>
  <r>
    <s v="Schansweg to 2"/>
    <s v="Eenum"/>
    <s v="52 - Schansweg t.o 2, Eenum"/>
    <n v="280"/>
    <x v="1"/>
    <x v="0"/>
    <x v="1"/>
    <x v="22"/>
    <s v="DTU GPRS modem Xylem label"/>
    <s v="PLC en modem gelijk houden, eventuele wijzgingen in modem doorvoeren, alleen aansluiten op hoofdpost"/>
  </r>
  <r>
    <s v="Schansweg 11"/>
    <s v="Eenum"/>
    <s v="53 - Schansweg 11, Eenum"/>
    <n v="263"/>
    <x v="1"/>
    <x v="0"/>
    <x v="1"/>
    <x v="22"/>
    <s v="DTU GPRS modem Xylem label"/>
    <s v="PLC en modem gelijk houden, eventuele wijzgingen in modem doorvoeren, alleen aansluiten op hoofdpost"/>
  </r>
  <r>
    <s v="Schansweg 12"/>
    <s v="Eenum"/>
    <s v="54 - Schansweg 12, Eenum"/>
    <n v="266"/>
    <x v="1"/>
    <x v="0"/>
    <x v="1"/>
    <x v="22"/>
    <s v="DTU GPRS modem Xylem label"/>
    <s v="PLC en modem gelijk houden, eventuele wijzgingen in modem doorvoeren, alleen aansluiten op hoofdpost"/>
  </r>
  <r>
    <s v="Schansweg 13"/>
    <s v="Eenum"/>
    <s v="55 - Schansweg 13, Eenum"/>
    <n v="267"/>
    <x v="1"/>
    <x v="0"/>
    <x v="1"/>
    <x v="22"/>
    <s v="DTU GPRS modem Xylem label"/>
    <s v="PLC en modem gelijk houden, eventuele wijzgingen in modem doorvoeren, alleen aansluiten op hoofdpost"/>
  </r>
  <r>
    <s v="Schansweg 17"/>
    <s v="Eenum"/>
    <s v="56 - Schansweg 17, Eenum"/>
    <n v="264"/>
    <x v="1"/>
    <x v="0"/>
    <x v="1"/>
    <x v="22"/>
    <s v="DTU GPRS modem Xylem label"/>
    <s v="PLC en modem gelijk houden, eventuele wijzgingen in modem doorvoeren, alleen aansluiten op hoofdpost"/>
  </r>
  <r>
    <s v="Fraamweg 3"/>
    <s v="Middelstum"/>
    <s v="62 - Fraamweg 3, Middelstum"/>
    <n v="275"/>
    <x v="2"/>
    <x v="0"/>
    <x v="0"/>
    <x v="18"/>
    <s v="DTU GPRS modem Xylem label"/>
    <s v="PLC en modem gelijk houden, eventuele wijzgingen in modem doorvoeren, alleen aansluiten op hoofdpost"/>
  </r>
  <r>
    <s v="Jaagpad 4"/>
    <s v="Middelstum"/>
    <s v="63 - Jaagpad 4, Middelstum"/>
    <n v="275"/>
    <x v="0"/>
    <x v="0"/>
    <x v="0"/>
    <x v="28"/>
    <s v="Via moeder"/>
    <s v="geen"/>
  </r>
  <r>
    <s v="Molenweg 6"/>
    <s v="Middelstum"/>
    <s v="70 - Molenweg 6, Middelstum"/>
    <n v="283"/>
    <x v="2"/>
    <x v="0"/>
    <x v="0"/>
    <x v="17"/>
    <s v="DTU GPRS modem Xylem label"/>
    <s v="PLC en modem gelijk houden, eventuele wijzgingen in modem doorvoeren, alleen aansluiten op hoofdpost"/>
  </r>
  <r>
    <s v="Molenweg 5"/>
    <s v="Middelstum"/>
    <s v="69 - Molenweg 5, Middelstum"/>
    <n v="283"/>
    <x v="0"/>
    <x v="0"/>
    <x v="0"/>
    <x v="19"/>
    <s v="Via moeder"/>
    <s v="geen"/>
  </r>
  <r>
    <s v="Molenweg 5a"/>
    <s v="Middelstum"/>
    <s v="70 - Molenweg 5a, Middelstum"/>
    <n v="283"/>
    <x v="0"/>
    <x v="0"/>
    <x v="0"/>
    <x v="19"/>
    <s v="Via moeder"/>
    <s v="geen"/>
  </r>
  <r>
    <s v="Molenweg 8"/>
    <s v="Middelstum"/>
    <s v="71 - Molenweg 8, Middelstum"/>
    <n v="283"/>
    <x v="0"/>
    <x v="0"/>
    <x v="0"/>
    <x v="19"/>
    <s v="Via moeder"/>
    <s v="geen"/>
  </r>
  <r>
    <s v="Onderdendamsterweg 4"/>
    <s v="Middelstum"/>
    <s v="73 - Onderdendamsterweg 4, Middelstum"/>
    <n v="276"/>
    <x v="1"/>
    <x v="0"/>
    <x v="1"/>
    <x v="22"/>
    <s v="DTU GPRS modem Xylem label"/>
    <s v="geen"/>
  </r>
  <r>
    <s v="Onderdendamsterweg 5"/>
    <s v="Middelstum"/>
    <s v="74 - Onderdendamsterweg 5, Middelstum"/>
    <n v="274"/>
    <x v="2"/>
    <x v="0"/>
    <x v="0"/>
    <x v="18"/>
    <s v="DTU GPRS modem Xylem label"/>
    <s v="PLC en modem gelijk houden, eventuele wijzgingen in modem doorvoeren, alleen aansluiten op hoofdpost"/>
  </r>
  <r>
    <s v="Laborweg 2"/>
    <s v="Middelstum"/>
    <s v="64 - Laborweg 2, Middelstum"/>
    <n v="274"/>
    <x v="0"/>
    <x v="0"/>
    <x v="0"/>
    <x v="19"/>
    <s v="Via moeder"/>
    <s v="geen"/>
  </r>
  <r>
    <s v="Laborweg 3"/>
    <s v="Middelstum"/>
    <s v="65 - Laborweg 3, Middelstum"/>
    <n v="274"/>
    <x v="0"/>
    <x v="0"/>
    <x v="0"/>
    <x v="19"/>
    <s v="Via moeder"/>
    <s v="geen"/>
  </r>
  <r>
    <s v="Laborweg 4"/>
    <s v="Middelstum"/>
    <s v="66 - Laborweg 4, Middelstum"/>
    <n v="274"/>
    <x v="0"/>
    <x v="0"/>
    <x v="0"/>
    <x v="19"/>
    <s v="Via moeder"/>
    <s v="geen"/>
  </r>
  <r>
    <s v="Laborweg 10"/>
    <s v="Middelstum"/>
    <s v="67 - Laborweg 10, Middelstum"/>
    <n v="274"/>
    <x v="0"/>
    <x v="0"/>
    <x v="0"/>
    <x v="19"/>
    <s v="Via moeder"/>
    <s v="geen"/>
  </r>
  <r>
    <s v="Onderdendamsterweg 3"/>
    <s v="Middelstum"/>
    <s v="72 - Onderdendamsterweg 3, Middelstum"/>
    <n v="274"/>
    <x v="0"/>
    <x v="0"/>
    <x v="0"/>
    <x v="19"/>
    <s v="Via moeder"/>
    <s v="geen"/>
  </r>
  <r>
    <s v="Onderdendamsterweg 11"/>
    <s v="Middelstum"/>
    <s v="75 - Onderdendamsterweg 11, Middelstum"/>
    <n v="274"/>
    <x v="0"/>
    <x v="0"/>
    <x v="0"/>
    <x v="19"/>
    <s v="Via moeder"/>
    <s v="geen"/>
  </r>
  <r>
    <s v="Onderdendamsterweg 13"/>
    <s v="Middelstum"/>
    <s v="76 - Onderdendamsterweg 13, Middelstum"/>
    <n v="274"/>
    <x v="0"/>
    <x v="0"/>
    <x v="0"/>
    <x v="19"/>
    <s v="Via moeder"/>
    <s v="geen"/>
  </r>
  <r>
    <s v="Onderdendamsterweg 15"/>
    <s v="Middelstum"/>
    <s v="77 - Onderdendamsterweg 15, Middelstum"/>
    <n v="277"/>
    <x v="1"/>
    <x v="0"/>
    <x v="1"/>
    <x v="29"/>
    <s v="DTU GPRS modem Xylem label"/>
    <s v="PLC en modem gelijk houden, eventuele wijzgingen in modem doorvoeren, alleen aansluiten op hoofdpost"/>
  </r>
  <r>
    <s v="Ploegersweg (bij ijsbaan)"/>
    <s v="Middelstum"/>
    <s v="79 - BBB Ploegersweg (bij ijsbaan) Middelstum"/>
    <n v="246"/>
    <x v="1"/>
    <x v="6"/>
    <x v="2"/>
    <x v="20"/>
    <s v="DTU GPRS modem Xylem label"/>
    <s v="PLC en modem gelijk houden, eventuele wijzgingen in modem doorvoeren, alleen aansluiten op hoofdpost"/>
  </r>
  <r>
    <s v="Trekweg 9"/>
    <s v="Middelstum"/>
    <s v="80 - Trekweg 9, Middelstum"/>
    <n v="273"/>
    <x v="1"/>
    <x v="1"/>
    <x v="1"/>
    <x v="29"/>
    <s v="DTU GPRS modem Xylem label"/>
    <s v="PLC en modem gelijk houden, eventuele wijzgingen in modem doorvoeren, alleen aansluiten op hoofdpost"/>
  </r>
  <r>
    <s v="Toornwerderweg 5"/>
    <s v="Toornwerd"/>
    <s v="85 - Toornwerdenweg 5, Toornwerd"/>
    <n v="257"/>
    <x v="2"/>
    <x v="0"/>
    <x v="0"/>
    <x v="17"/>
    <s v="DTU GPRS modem Xylem label"/>
    <s v="PLC en modem gelijk houden, eventuele wijzgingen in modem doorvoeren, alleen aansluiten op hoofdpost"/>
  </r>
  <r>
    <s v="W.J. Dethmersweg 3"/>
    <m/>
    <s v="81 - W.J. Dethmersweg 3, Toornwerd"/>
    <n v="257"/>
    <x v="0"/>
    <x v="0"/>
    <x v="0"/>
    <x v="19"/>
    <s v="Via moeder"/>
    <s v="geen"/>
  </r>
  <r>
    <s v="Molenweg 13"/>
    <m/>
    <s v="82 - Molenweg 13, Toornwerd"/>
    <n v="257"/>
    <x v="0"/>
    <x v="0"/>
    <x v="0"/>
    <x v="19"/>
    <s v="Via moeder"/>
    <s v="geen"/>
  </r>
  <r>
    <s v="Molenweg 11"/>
    <m/>
    <s v="83 - Molenweg 11, Toornwerd"/>
    <n v="257"/>
    <x v="0"/>
    <x v="0"/>
    <x v="0"/>
    <x v="19"/>
    <s v="Via moeder"/>
    <s v="geen"/>
  </r>
  <r>
    <s v="Ossengang t.o. 3"/>
    <m/>
    <s v="84 - Ossengang t.o. 3, Toornwerd"/>
    <n v="257"/>
    <x v="0"/>
    <x v="0"/>
    <x v="0"/>
    <x v="19"/>
    <s v="Via moeder"/>
    <s v="geen"/>
  </r>
  <r>
    <s v="Toornwerderweg 2"/>
    <m/>
    <s v="85 - Toornwerderweg 2, Toornwerd"/>
    <n v="257"/>
    <x v="0"/>
    <x v="0"/>
    <x v="0"/>
    <x v="19"/>
    <s v="Via moeder"/>
    <s v="geen"/>
  </r>
  <r>
    <s v="Toornwerderweg 9"/>
    <m/>
    <s v="87 - Toornwerderweg 9, Toornwerd"/>
    <n v="257"/>
    <x v="0"/>
    <x v="0"/>
    <x v="0"/>
    <x v="19"/>
    <s v="Via moeder"/>
    <s v="geen"/>
  </r>
  <r>
    <s v="Dorpsweg bij 7"/>
    <s v="Westerwijtwerd"/>
    <s v="90 - Dorpsweg bij 7, Westerwijtwerd"/>
    <n v="256"/>
    <x v="2"/>
    <x v="1"/>
    <x v="1"/>
    <x v="30"/>
    <s v="DTU GPRS modem Xylem label"/>
    <s v="PLC en modem gelijk houden, eventuele wijzgingen in modem doorvoeren, alleen aansluiten op hoofdpost"/>
  </r>
  <r>
    <s v="Palenweg 1"/>
    <s v="Westerwijtwerd"/>
    <s v="88 - Palenweg 1, Westerwijtwerd"/>
    <n v="256"/>
    <x v="0"/>
    <x v="0"/>
    <x v="0"/>
    <x v="19"/>
    <s v="Via moeder"/>
    <s v="geen"/>
  </r>
  <r>
    <s v="Dorpsweg 4"/>
    <s v="Westerwijtwerd"/>
    <s v="89 - Dorpsweg 4, Westerwijtwerd"/>
    <n v="256"/>
    <x v="0"/>
    <x v="0"/>
    <x v="0"/>
    <x v="19"/>
    <s v="Via moeder"/>
    <s v="geen"/>
  </r>
  <r>
    <s v="Dorpsweg 17"/>
    <s v="Westerwijtwerd"/>
    <s v="91 - Dorpsweg 17, Westerwijtwerd"/>
    <n v="256"/>
    <x v="0"/>
    <x v="0"/>
    <x v="0"/>
    <x v="19"/>
    <s v="Via moeder"/>
    <s v="geen"/>
  </r>
  <r>
    <s v="Dorpsweg 19"/>
    <s v="Westerwijtwerd"/>
    <s v="92 - Dorpsweg 19, Westerwijtwerd"/>
    <n v="256"/>
    <x v="0"/>
    <x v="0"/>
    <x v="0"/>
    <x v="19"/>
    <s v="Via moeder"/>
    <s v="geen"/>
  </r>
  <r>
    <s v="Pastoriepad 9"/>
    <s v="Westerwijtwerd"/>
    <s v="94 - Pastoriepad 9, Westerwijtwerd"/>
    <n v="256"/>
    <x v="0"/>
    <x v="0"/>
    <x v="0"/>
    <x v="19"/>
    <s v="Via moeder"/>
    <s v="geen"/>
  </r>
  <r>
    <s v="E.L Ubbensweg to 1"/>
    <s v="Huizinge"/>
    <s v="95 - E.L. Ubbensweg t.o. 1, Huizinge"/>
    <n v="296"/>
    <x v="1"/>
    <x v="1"/>
    <x v="1"/>
    <x v="22"/>
    <s v="Via moeder"/>
    <s v="geen"/>
  </r>
  <r>
    <s v="E.L Ubbensweg 11"/>
    <s v="Huizinge"/>
    <s v="96 - E.L. Ubbensweg 11, Huizinge"/>
    <n v="288"/>
    <x v="1"/>
    <x v="0"/>
    <x v="1"/>
    <x v="22"/>
    <s v="Via moeder"/>
    <s v="geen"/>
  </r>
  <r>
    <s v="hoofdweg 20"/>
    <s v="Huizinge"/>
    <s v="97 - Hoofdweg 20, Huizinge"/>
    <n v="254"/>
    <x v="1"/>
    <x v="1"/>
    <x v="1"/>
    <x v="25"/>
    <s v="DTU GPRS modem Xylem label"/>
    <s v="PLC en modem gelijk houden, eventuele wijzgingen in modem doorvoeren, alleen aansluiten op hoofdpost"/>
  </r>
  <r>
    <s v="Smydingheweg 37"/>
    <s v="Garsthuizen"/>
    <s v="CVK - Smydingheweg 37, Garsthuizen"/>
    <n v="291"/>
    <x v="2"/>
    <x v="0"/>
    <x v="1"/>
    <x v="17"/>
    <s v="DTU GPRS modem Xylem label"/>
    <s v="PLC en modem gelijk houden, eventuele wijzgingen in modem doorvoeren, alleen aansluiten op hoofdpost"/>
  </r>
  <r>
    <s v="Smydingheweg 19"/>
    <s v="Garsthuizen"/>
    <s v="125 - Smydingheweg 19, Garsthuizgen"/>
    <n v="291"/>
    <x v="0"/>
    <x v="0"/>
    <x v="1"/>
    <x v="19"/>
    <s v="Via moeder"/>
    <s v="geen"/>
  </r>
  <r>
    <s v="Stedumerweg 18"/>
    <s v="Loppersum"/>
    <s v="CVK - Stedumerweg 18, Loppersum"/>
    <n v="259"/>
    <x v="2"/>
    <x v="0"/>
    <x v="1"/>
    <x v="18"/>
    <s v="DTU GPRS modem Xylem label"/>
    <s v="PLC en modem gelijk houden, eventuele wijzgingen in modem doorvoeren, alleen aansluiten op hoofdpost"/>
  </r>
  <r>
    <s v="Stedumerweg 1"/>
    <s v="Loppersum"/>
    <s v="6 - Stedumerweg 1, Loppersum"/>
    <n v="259"/>
    <x v="0"/>
    <x v="0"/>
    <x v="1"/>
    <x v="16"/>
    <s v="Via moeder"/>
    <s v="geen"/>
  </r>
  <r>
    <s v="Stedumerweg 14"/>
    <s v="Loppersum"/>
    <s v="7 - Stedumerweg 14, Loppersum"/>
    <n v="259"/>
    <x v="0"/>
    <x v="0"/>
    <x v="1"/>
    <x v="31"/>
    <s v="Via moeder"/>
    <s v="geen"/>
  </r>
  <r>
    <s v="Stedumerweg 16"/>
    <s v="Loppersum"/>
    <s v="8 - Stedumerweg 16, Loppersum"/>
    <n v="259"/>
    <x v="0"/>
    <x v="0"/>
    <x v="1"/>
    <x v="32"/>
    <s v="Via moeder"/>
    <s v="geen"/>
  </r>
  <r>
    <s v="Stedumerweg 24"/>
    <s v="Loppersum"/>
    <s v="9 - Stedumerweg 24, Loppersum"/>
    <n v="259"/>
    <x v="0"/>
    <x v="0"/>
    <x v="1"/>
    <x v="33"/>
    <s v="Via moeder"/>
    <s v="geen"/>
  </r>
  <r>
    <s v="Klokkenpad 30"/>
    <s v="Stedum"/>
    <s v="Meetpunt Klokkenpad"/>
    <n v="831"/>
    <x v="1"/>
    <x v="24"/>
    <x v="8"/>
    <x v="34"/>
    <s v="DTU GPRS modem Xylem label"/>
    <s v="PLC en modem gelijk houden, eventuele wijzgingen in modem doorvoeren, alleen aansluiten op hoofdpost"/>
  </r>
  <r>
    <s v="Tichelwerk"/>
    <s v="Loppersum"/>
    <s v="Tichelwerk, Loppersum"/>
    <n v="287"/>
    <x v="1"/>
    <x v="0"/>
    <x v="1"/>
    <x v="21"/>
    <s v="DTU GPRS modem Xylem label"/>
    <s v="PLC en modem gelijk houden, eventuele wijzgingen in modem doorvoeren, alleen aansluiten op hoofdpost"/>
  </r>
  <r>
    <m/>
    <m/>
    <m/>
    <m/>
    <x v="3"/>
    <x v="25"/>
    <x v="9"/>
    <x v="3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FF251C-AA39-4879-AFFA-961A9E37E46E}" name="Draaitabel1" cacheId="6" applyNumberFormats="0" applyBorderFormats="0" applyFontFormats="0" applyPatternFormats="0" applyAlignmentFormats="0" applyWidthHeightFormats="1" dataCaption="Waarden" updatedVersion="7" minRefreshableVersion="3" useAutoFormatting="1" itemPrintTitles="1" createdVersion="7" indent="0" compact="0" compactData="0" gridDropZones="1" multipleFieldFilters="0">
  <location ref="A4:D70" firstHeaderRow="2" firstDataRow="2" firstDataCol="3" rowPageCount="1" colPageCount="1"/>
  <pivotFields count="10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5">
        <item x="0"/>
        <item x="2"/>
        <item x="1"/>
        <item x="3"/>
        <item t="default"/>
      </items>
    </pivotField>
    <pivotField axis="axisPage" compact="0" outline="0" multipleItemSelectionAllowed="1" showAll="0">
      <items count="28">
        <item x="2"/>
        <item x="3"/>
        <item x="4"/>
        <item x="0"/>
        <item x="1"/>
        <item x="25"/>
        <item x="5"/>
        <item x="6"/>
        <item m="1" x="26"/>
        <item x="7"/>
        <item x="8"/>
        <item x="9"/>
        <item x="10"/>
        <item x="11"/>
        <item x="13"/>
        <item x="14"/>
        <item x="15"/>
        <item x="17"/>
        <item x="18"/>
        <item x="20"/>
        <item x="21"/>
        <item x="22"/>
        <item x="23"/>
        <item x="24"/>
        <item x="12"/>
        <item x="16"/>
        <item x="19"/>
        <item t="default"/>
      </items>
    </pivotField>
    <pivotField axis="axisRow" compact="0" outline="0" multipleItemSelectionAllowed="1" showAll="0">
      <items count="15">
        <item x="2"/>
        <item m="1" x="10"/>
        <item m="1" x="12"/>
        <item m="1" x="13"/>
        <item x="0"/>
        <item x="1"/>
        <item x="3"/>
        <item x="7"/>
        <item x="4"/>
        <item x="5"/>
        <item h="1" x="9"/>
        <item x="6"/>
        <item m="1" x="11"/>
        <item x="8"/>
        <item t="default"/>
      </items>
    </pivotField>
    <pivotField axis="axisRow" compact="0" outline="0" showAll="0" defaultSubtotal="0">
      <items count="41">
        <item x="13"/>
        <item x="14"/>
        <item x="9"/>
        <item x="7"/>
        <item m="1" x="37"/>
        <item x="22"/>
        <item x="28"/>
        <item x="6"/>
        <item m="1" x="40"/>
        <item x="10"/>
        <item m="1" x="39"/>
        <item x="0"/>
        <item x="2"/>
        <item x="1"/>
        <item x="3"/>
        <item x="4"/>
        <item x="5"/>
        <item m="1" x="36"/>
        <item m="1" x="38"/>
        <item x="11"/>
        <item x="12"/>
        <item x="15"/>
        <item x="16"/>
        <item x="17"/>
        <item x="18"/>
        <item x="20"/>
        <item x="21"/>
        <item x="23"/>
        <item x="24"/>
        <item x="25"/>
        <item x="26"/>
        <item x="27"/>
        <item x="29"/>
        <item x="30"/>
        <item x="31"/>
        <item x="32"/>
        <item x="33"/>
        <item x="34"/>
        <item x="35"/>
        <item x="8"/>
        <item x="19"/>
      </items>
    </pivotField>
    <pivotField compact="0" outline="0" showAll="0"/>
    <pivotField compact="0" outline="0" showAll="0"/>
  </pivotFields>
  <rowFields count="3">
    <field x="6"/>
    <field x="7"/>
    <field x="4"/>
  </rowFields>
  <rowItems count="65">
    <i>
      <x/>
      <x v="2"/>
      <x v="2"/>
    </i>
    <i r="1">
      <x v="7"/>
      <x v="2"/>
    </i>
    <i r="1">
      <x v="13"/>
      <x v="2"/>
    </i>
    <i r="1">
      <x v="14"/>
      <x v="2"/>
    </i>
    <i r="1">
      <x v="25"/>
      <x v="2"/>
    </i>
    <i r="1">
      <x v="30"/>
      <x v="2"/>
    </i>
    <i t="default">
      <x/>
    </i>
    <i>
      <x v="4"/>
      <x v="6"/>
      <x/>
    </i>
    <i r="1">
      <x v="9"/>
      <x v="2"/>
    </i>
    <i r="1">
      <x v="11"/>
      <x/>
    </i>
    <i r="2">
      <x v="1"/>
    </i>
    <i r="1">
      <x v="12"/>
      <x/>
    </i>
    <i r="2">
      <x v="1"/>
    </i>
    <i r="1">
      <x v="15"/>
      <x v="2"/>
    </i>
    <i r="1">
      <x v="16"/>
      <x v="2"/>
    </i>
    <i r="1">
      <x v="21"/>
      <x v="1"/>
    </i>
    <i r="1">
      <x v="22"/>
      <x/>
    </i>
    <i r="1">
      <x v="23"/>
      <x v="1"/>
    </i>
    <i r="1">
      <x v="24"/>
      <x v="1"/>
    </i>
    <i r="1">
      <x v="39"/>
      <x/>
    </i>
    <i r="2">
      <x v="1"/>
    </i>
    <i r="1">
      <x v="40"/>
      <x/>
    </i>
    <i t="default">
      <x v="4"/>
    </i>
    <i>
      <x v="5"/>
      <x v="5"/>
      <x v="2"/>
    </i>
    <i r="1">
      <x v="13"/>
      <x v="2"/>
    </i>
    <i r="1">
      <x v="14"/>
      <x v="2"/>
    </i>
    <i r="1">
      <x v="22"/>
      <x/>
    </i>
    <i r="2">
      <x v="2"/>
    </i>
    <i r="1">
      <x v="23"/>
      <x v="1"/>
    </i>
    <i r="1">
      <x v="24"/>
      <x v="1"/>
    </i>
    <i r="1">
      <x v="26"/>
      <x v="2"/>
    </i>
    <i r="1">
      <x v="27"/>
      <x v="2"/>
    </i>
    <i r="1">
      <x v="29"/>
      <x v="2"/>
    </i>
    <i r="1">
      <x v="32"/>
      <x v="2"/>
    </i>
    <i r="1">
      <x v="33"/>
      <x v="1"/>
    </i>
    <i r="1">
      <x v="34"/>
      <x/>
    </i>
    <i r="1">
      <x v="35"/>
      <x/>
    </i>
    <i r="1">
      <x v="36"/>
      <x/>
    </i>
    <i r="1">
      <x v="40"/>
      <x/>
    </i>
    <i t="default">
      <x v="5"/>
    </i>
    <i>
      <x v="6"/>
      <x v="13"/>
      <x v="2"/>
    </i>
    <i t="default">
      <x v="6"/>
    </i>
    <i>
      <x v="7"/>
      <x/>
      <x v="2"/>
    </i>
    <i r="1">
      <x v="19"/>
      <x v="2"/>
    </i>
    <i t="default">
      <x v="7"/>
    </i>
    <i>
      <x v="8"/>
      <x v="13"/>
      <x v="2"/>
    </i>
    <i t="default">
      <x v="8"/>
    </i>
    <i>
      <x v="9"/>
      <x/>
      <x v="2"/>
    </i>
    <i r="1">
      <x v="1"/>
      <x v="2"/>
    </i>
    <i r="1">
      <x v="3"/>
      <x v="1"/>
    </i>
    <i r="2">
      <x v="2"/>
    </i>
    <i r="1">
      <x v="5"/>
      <x v="2"/>
    </i>
    <i r="1">
      <x v="7"/>
      <x v="2"/>
    </i>
    <i r="1">
      <x v="20"/>
      <x v="2"/>
    </i>
    <i r="1">
      <x v="26"/>
      <x v="2"/>
    </i>
    <i r="1">
      <x v="28"/>
      <x v="2"/>
    </i>
    <i r="1">
      <x v="29"/>
      <x v="2"/>
    </i>
    <i r="1">
      <x v="31"/>
      <x v="2"/>
    </i>
    <i r="1">
      <x v="39"/>
      <x/>
    </i>
    <i t="default">
      <x v="9"/>
    </i>
    <i>
      <x v="11"/>
      <x v="7"/>
      <x v="2"/>
    </i>
    <i t="default">
      <x v="11"/>
    </i>
    <i>
      <x v="13"/>
      <x v="37"/>
      <x v="2"/>
    </i>
    <i t="default">
      <x v="13"/>
    </i>
    <i t="grand">
      <x/>
    </i>
  </rowItems>
  <colItems count="1">
    <i/>
  </colItems>
  <pageFields count="1">
    <pageField fld="5" hier="-1"/>
  </pageFields>
  <dataFields count="1">
    <dataField name="Aantal van Straatnaa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B606-BAB6-4797-8D88-098B807811E5}">
  <sheetPr codeName="Blad1"/>
  <dimension ref="A1:BM251"/>
  <sheetViews>
    <sheetView tabSelected="1" workbookViewId="0">
      <pane ySplit="3" topLeftCell="A4" activePane="bottomLeft" state="frozen"/>
      <selection pane="bottomLeft" activeCell="D10" sqref="D10"/>
    </sheetView>
  </sheetViews>
  <sheetFormatPr defaultRowHeight="12.75" x14ac:dyDescent="0.2"/>
  <cols>
    <col min="1" max="1" width="13.28515625" style="1" customWidth="1"/>
    <col min="2" max="2" width="23.5703125" style="1" bestFit="1" customWidth="1"/>
    <col min="3" max="3" width="16.28515625" style="1" customWidth="1"/>
    <col min="4" max="4" width="37.140625" style="1" bestFit="1" customWidth="1"/>
    <col min="5" max="5" width="8.85546875" style="1" customWidth="1"/>
    <col min="6" max="6" width="19.42578125" style="1" customWidth="1"/>
    <col min="7" max="7" width="19.5703125" style="6" customWidth="1"/>
    <col min="8" max="8" width="19.7109375" style="1" customWidth="1"/>
    <col min="9" max="9" width="24.85546875" style="3" customWidth="1"/>
    <col min="10" max="10" width="31.7109375" style="1" customWidth="1"/>
    <col min="11" max="11" width="37.5703125" style="6" customWidth="1"/>
    <col min="12" max="65" width="9.140625" style="16"/>
    <col min="66" max="16384" width="9.140625" style="1"/>
  </cols>
  <sheetData>
    <row r="1" spans="1:65" ht="15" customHeight="1" x14ac:dyDescent="0.2">
      <c r="A1" s="23" t="s">
        <v>41</v>
      </c>
      <c r="B1" s="24"/>
      <c r="C1" s="25"/>
      <c r="D1" s="22" t="s">
        <v>40</v>
      </c>
      <c r="E1" s="22"/>
      <c r="F1" s="22"/>
      <c r="G1" s="22"/>
      <c r="H1" s="22"/>
      <c r="I1" s="22" t="s">
        <v>104</v>
      </c>
      <c r="J1" s="22"/>
      <c r="K1" s="7" t="s">
        <v>473</v>
      </c>
    </row>
    <row r="2" spans="1:65" s="2" customFormat="1" x14ac:dyDescent="0.2">
      <c r="A2" s="8"/>
      <c r="B2" s="8"/>
      <c r="C2" s="8"/>
      <c r="D2" s="8"/>
      <c r="E2" s="8"/>
      <c r="F2" s="8"/>
      <c r="G2" s="9"/>
      <c r="H2" s="10"/>
      <c r="I2" s="11"/>
      <c r="J2" s="8"/>
      <c r="K2" s="9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</row>
    <row r="3" spans="1:65" s="21" customFormat="1" ht="25.5" x14ac:dyDescent="0.2">
      <c r="A3" s="18" t="s">
        <v>500</v>
      </c>
      <c r="B3" s="17" t="s">
        <v>0</v>
      </c>
      <c r="C3" s="17" t="s">
        <v>1</v>
      </c>
      <c r="D3" s="17" t="s">
        <v>2</v>
      </c>
      <c r="E3" s="17" t="s">
        <v>38</v>
      </c>
      <c r="F3" s="17" t="s">
        <v>3</v>
      </c>
      <c r="G3" s="18" t="s">
        <v>501</v>
      </c>
      <c r="H3" s="17" t="s">
        <v>39</v>
      </c>
      <c r="I3" s="19" t="s">
        <v>92</v>
      </c>
      <c r="J3" s="17" t="s">
        <v>261</v>
      </c>
      <c r="K3" s="18" t="s">
        <v>651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</row>
    <row r="4" spans="1:65" s="16" customFormat="1" x14ac:dyDescent="0.2">
      <c r="A4" s="12" t="s">
        <v>65</v>
      </c>
      <c r="B4" s="12" t="s">
        <v>138</v>
      </c>
      <c r="C4" s="12" t="s">
        <v>65</v>
      </c>
      <c r="D4" s="12" t="s">
        <v>178</v>
      </c>
      <c r="E4" s="12">
        <v>33359</v>
      </c>
      <c r="F4" s="12" t="s">
        <v>32</v>
      </c>
      <c r="G4" s="12" t="s">
        <v>502</v>
      </c>
      <c r="H4" s="12" t="s">
        <v>17</v>
      </c>
      <c r="I4" s="12" t="s">
        <v>103</v>
      </c>
      <c r="J4" s="12" t="s">
        <v>258</v>
      </c>
      <c r="K4" s="14" t="s">
        <v>259</v>
      </c>
    </row>
    <row r="5" spans="1:65" s="16" customFormat="1" x14ac:dyDescent="0.2">
      <c r="A5" s="12" t="s">
        <v>65</v>
      </c>
      <c r="B5" s="12" t="s">
        <v>113</v>
      </c>
      <c r="C5" s="12" t="s">
        <v>65</v>
      </c>
      <c r="D5" s="12" t="s">
        <v>153</v>
      </c>
      <c r="E5" s="12">
        <v>33362</v>
      </c>
      <c r="F5" s="12" t="s">
        <v>32</v>
      </c>
      <c r="G5" s="12" t="s">
        <v>502</v>
      </c>
      <c r="H5" s="12" t="s">
        <v>17</v>
      </c>
      <c r="I5" s="12" t="s">
        <v>103</v>
      </c>
      <c r="J5" s="12" t="s">
        <v>258</v>
      </c>
      <c r="K5" s="14" t="s">
        <v>259</v>
      </c>
    </row>
    <row r="6" spans="1:65" s="16" customFormat="1" x14ac:dyDescent="0.2">
      <c r="A6" s="12" t="s">
        <v>65</v>
      </c>
      <c r="B6" s="12" t="s">
        <v>121</v>
      </c>
      <c r="C6" s="12" t="s">
        <v>65</v>
      </c>
      <c r="D6" s="12" t="s">
        <v>161</v>
      </c>
      <c r="E6" s="12">
        <v>33363</v>
      </c>
      <c r="F6" s="12" t="s">
        <v>32</v>
      </c>
      <c r="G6" s="12" t="s">
        <v>502</v>
      </c>
      <c r="H6" s="12" t="s">
        <v>17</v>
      </c>
      <c r="I6" s="12" t="s">
        <v>103</v>
      </c>
      <c r="J6" s="12" t="s">
        <v>258</v>
      </c>
      <c r="K6" s="14" t="s">
        <v>259</v>
      </c>
    </row>
    <row r="7" spans="1:65" s="16" customFormat="1" x14ac:dyDescent="0.2">
      <c r="A7" s="12" t="s">
        <v>65</v>
      </c>
      <c r="B7" s="12" t="s">
        <v>119</v>
      </c>
      <c r="C7" s="12" t="s">
        <v>65</v>
      </c>
      <c r="D7" s="12" t="s">
        <v>159</v>
      </c>
      <c r="E7" s="12">
        <v>33361</v>
      </c>
      <c r="F7" s="12" t="s">
        <v>32</v>
      </c>
      <c r="G7" s="12" t="s">
        <v>502</v>
      </c>
      <c r="H7" s="12" t="s">
        <v>17</v>
      </c>
      <c r="I7" s="12" t="s">
        <v>103</v>
      </c>
      <c r="J7" s="12" t="s">
        <v>258</v>
      </c>
      <c r="K7" s="14" t="s">
        <v>259</v>
      </c>
    </row>
    <row r="8" spans="1:65" s="16" customFormat="1" x14ac:dyDescent="0.2">
      <c r="A8" s="12" t="s">
        <v>65</v>
      </c>
      <c r="B8" s="12" t="s">
        <v>122</v>
      </c>
      <c r="C8" s="12" t="s">
        <v>65</v>
      </c>
      <c r="D8" s="12" t="s">
        <v>162</v>
      </c>
      <c r="E8" s="12">
        <v>33364</v>
      </c>
      <c r="F8" s="12" t="s">
        <v>32</v>
      </c>
      <c r="G8" s="12" t="s">
        <v>502</v>
      </c>
      <c r="H8" s="12" t="s">
        <v>17</v>
      </c>
      <c r="I8" s="12" t="s">
        <v>103</v>
      </c>
      <c r="J8" s="12" t="s">
        <v>258</v>
      </c>
      <c r="K8" s="14" t="s">
        <v>259</v>
      </c>
    </row>
    <row r="9" spans="1:65" s="16" customFormat="1" ht="25.5" x14ac:dyDescent="0.2">
      <c r="A9" s="12" t="s">
        <v>65</v>
      </c>
      <c r="B9" s="12" t="s">
        <v>219</v>
      </c>
      <c r="C9" s="12" t="s">
        <v>65</v>
      </c>
      <c r="D9" s="12" t="s">
        <v>188</v>
      </c>
      <c r="E9" s="12">
        <v>35034</v>
      </c>
      <c r="F9" s="12" t="s">
        <v>37</v>
      </c>
      <c r="G9" s="12" t="s">
        <v>503</v>
      </c>
      <c r="H9" s="12" t="s">
        <v>18</v>
      </c>
      <c r="I9" s="12" t="s">
        <v>253</v>
      </c>
      <c r="J9" s="12" t="s">
        <v>256</v>
      </c>
      <c r="K9" s="14" t="s">
        <v>637</v>
      </c>
    </row>
    <row r="10" spans="1:65" s="16" customFormat="1" x14ac:dyDescent="0.2">
      <c r="A10" s="12" t="s">
        <v>65</v>
      </c>
      <c r="B10" s="12" t="s">
        <v>136</v>
      </c>
      <c r="C10" s="12" t="s">
        <v>65</v>
      </c>
      <c r="D10" s="12" t="s">
        <v>176</v>
      </c>
      <c r="E10" s="12">
        <v>33391</v>
      </c>
      <c r="F10" s="12" t="s">
        <v>32</v>
      </c>
      <c r="G10" s="12" t="s">
        <v>502</v>
      </c>
      <c r="H10" s="12" t="s">
        <v>17</v>
      </c>
      <c r="I10" s="12" t="s">
        <v>103</v>
      </c>
      <c r="J10" s="12" t="s">
        <v>258</v>
      </c>
      <c r="K10" s="14" t="s">
        <v>259</v>
      </c>
    </row>
    <row r="11" spans="1:65" s="16" customFormat="1" x14ac:dyDescent="0.2">
      <c r="A11" s="12" t="s">
        <v>65</v>
      </c>
      <c r="B11" s="12" t="s">
        <v>141</v>
      </c>
      <c r="C11" s="12" t="s">
        <v>65</v>
      </c>
      <c r="D11" s="12" t="s">
        <v>181</v>
      </c>
      <c r="E11" s="12">
        <v>33392</v>
      </c>
      <c r="F11" s="12" t="s">
        <v>32</v>
      </c>
      <c r="G11" s="12" t="s">
        <v>502</v>
      </c>
      <c r="H11" s="12" t="s">
        <v>17</v>
      </c>
      <c r="I11" s="12" t="s">
        <v>103</v>
      </c>
      <c r="J11" s="12" t="s">
        <v>258</v>
      </c>
      <c r="K11" s="14" t="s">
        <v>259</v>
      </c>
    </row>
    <row r="12" spans="1:65" s="16" customFormat="1" x14ac:dyDescent="0.2">
      <c r="A12" s="12" t="s">
        <v>65</v>
      </c>
      <c r="B12" s="12" t="s">
        <v>135</v>
      </c>
      <c r="C12" s="12" t="s">
        <v>65</v>
      </c>
      <c r="D12" s="12" t="s">
        <v>175</v>
      </c>
      <c r="E12" s="12">
        <v>33397</v>
      </c>
      <c r="F12" s="12" t="s">
        <v>32</v>
      </c>
      <c r="G12" s="12" t="s">
        <v>502</v>
      </c>
      <c r="H12" s="12" t="s">
        <v>17</v>
      </c>
      <c r="I12" s="12" t="s">
        <v>103</v>
      </c>
      <c r="J12" s="12" t="s">
        <v>258</v>
      </c>
      <c r="K12" s="14" t="s">
        <v>259</v>
      </c>
    </row>
    <row r="13" spans="1:65" s="16" customFormat="1" x14ac:dyDescent="0.2">
      <c r="A13" s="12" t="s">
        <v>65</v>
      </c>
      <c r="B13" s="12" t="s">
        <v>124</v>
      </c>
      <c r="C13" s="12" t="s">
        <v>65</v>
      </c>
      <c r="D13" s="12" t="s">
        <v>164</v>
      </c>
      <c r="E13" s="12">
        <v>33394</v>
      </c>
      <c r="F13" s="12" t="s">
        <v>32</v>
      </c>
      <c r="G13" s="12" t="s">
        <v>502</v>
      </c>
      <c r="H13" s="12" t="s">
        <v>17</v>
      </c>
      <c r="I13" s="12" t="s">
        <v>103</v>
      </c>
      <c r="J13" s="12" t="s">
        <v>258</v>
      </c>
      <c r="K13" s="14" t="s">
        <v>259</v>
      </c>
    </row>
    <row r="14" spans="1:65" s="16" customFormat="1" x14ac:dyDescent="0.2">
      <c r="A14" s="12" t="s">
        <v>65</v>
      </c>
      <c r="B14" s="12" t="s">
        <v>134</v>
      </c>
      <c r="C14" s="12" t="s">
        <v>65</v>
      </c>
      <c r="D14" s="12" t="s">
        <v>174</v>
      </c>
      <c r="E14" s="12">
        <v>33395</v>
      </c>
      <c r="F14" s="12" t="s">
        <v>32</v>
      </c>
      <c r="G14" s="12" t="s">
        <v>502</v>
      </c>
      <c r="H14" s="12" t="s">
        <v>17</v>
      </c>
      <c r="I14" s="12" t="s">
        <v>103</v>
      </c>
      <c r="J14" s="12" t="s">
        <v>258</v>
      </c>
      <c r="K14" s="14" t="s">
        <v>259</v>
      </c>
    </row>
    <row r="15" spans="1:65" s="16" customFormat="1" x14ac:dyDescent="0.2">
      <c r="A15" s="12" t="s">
        <v>65</v>
      </c>
      <c r="B15" s="12" t="s">
        <v>120</v>
      </c>
      <c r="C15" s="12" t="s">
        <v>65</v>
      </c>
      <c r="D15" s="12" t="s">
        <v>160</v>
      </c>
      <c r="E15" s="12">
        <v>33393</v>
      </c>
      <c r="F15" s="12" t="s">
        <v>32</v>
      </c>
      <c r="G15" s="12" t="s">
        <v>502</v>
      </c>
      <c r="H15" s="12" t="s">
        <v>17</v>
      </c>
      <c r="I15" s="12" t="s">
        <v>103</v>
      </c>
      <c r="J15" s="12" t="s">
        <v>258</v>
      </c>
      <c r="K15" s="14" t="s">
        <v>259</v>
      </c>
    </row>
    <row r="16" spans="1:65" s="16" customFormat="1" x14ac:dyDescent="0.2">
      <c r="A16" s="12" t="s">
        <v>65</v>
      </c>
      <c r="B16" s="12" t="s">
        <v>117</v>
      </c>
      <c r="C16" s="12" t="s">
        <v>65</v>
      </c>
      <c r="D16" s="12" t="s">
        <v>157</v>
      </c>
      <c r="E16" s="12">
        <v>33390</v>
      </c>
      <c r="F16" s="12" t="s">
        <v>32</v>
      </c>
      <c r="G16" s="12" t="s">
        <v>502</v>
      </c>
      <c r="H16" s="12" t="s">
        <v>17</v>
      </c>
      <c r="I16" s="12" t="s">
        <v>103</v>
      </c>
      <c r="J16" s="12" t="s">
        <v>258</v>
      </c>
      <c r="K16" s="14" t="s">
        <v>259</v>
      </c>
    </row>
    <row r="17" spans="1:11" s="16" customFormat="1" x14ac:dyDescent="0.2">
      <c r="A17" s="12" t="s">
        <v>65</v>
      </c>
      <c r="B17" s="12" t="s">
        <v>133</v>
      </c>
      <c r="C17" s="12" t="s">
        <v>65</v>
      </c>
      <c r="D17" s="12" t="s">
        <v>173</v>
      </c>
      <c r="E17" s="12">
        <v>33396</v>
      </c>
      <c r="F17" s="12" t="s">
        <v>32</v>
      </c>
      <c r="G17" s="12" t="s">
        <v>502</v>
      </c>
      <c r="H17" s="12" t="s">
        <v>17</v>
      </c>
      <c r="I17" s="12" t="s">
        <v>103</v>
      </c>
      <c r="J17" s="12" t="s">
        <v>258</v>
      </c>
      <c r="K17" s="14" t="s">
        <v>259</v>
      </c>
    </row>
    <row r="18" spans="1:11" s="16" customFormat="1" x14ac:dyDescent="0.2">
      <c r="A18" s="12" t="s">
        <v>65</v>
      </c>
      <c r="B18" s="12" t="s">
        <v>108</v>
      </c>
      <c r="C18" s="12" t="s">
        <v>65</v>
      </c>
      <c r="D18" s="12" t="s">
        <v>148</v>
      </c>
      <c r="E18" s="12">
        <v>33389</v>
      </c>
      <c r="F18" s="12" t="s">
        <v>5</v>
      </c>
      <c r="G18" s="12" t="s">
        <v>502</v>
      </c>
      <c r="H18" s="12" t="s">
        <v>17</v>
      </c>
      <c r="I18" s="12" t="s">
        <v>103</v>
      </c>
      <c r="J18" s="12" t="s">
        <v>101</v>
      </c>
      <c r="K18" s="14" t="s">
        <v>259</v>
      </c>
    </row>
    <row r="19" spans="1:11" s="16" customFormat="1" x14ac:dyDescent="0.2">
      <c r="A19" s="12" t="s">
        <v>65</v>
      </c>
      <c r="B19" s="12" t="s">
        <v>145</v>
      </c>
      <c r="C19" s="12" t="s">
        <v>65</v>
      </c>
      <c r="D19" s="12" t="s">
        <v>185</v>
      </c>
      <c r="E19" s="12">
        <v>31112</v>
      </c>
      <c r="F19" s="12" t="s">
        <v>32</v>
      </c>
      <c r="G19" s="12" t="s">
        <v>502</v>
      </c>
      <c r="H19" s="12" t="s">
        <v>17</v>
      </c>
      <c r="I19" s="12" t="s">
        <v>187</v>
      </c>
      <c r="J19" s="12" t="s">
        <v>258</v>
      </c>
      <c r="K19" s="14" t="s">
        <v>259</v>
      </c>
    </row>
    <row r="20" spans="1:11" s="16" customFormat="1" x14ac:dyDescent="0.2">
      <c r="A20" s="12" t="s">
        <v>65</v>
      </c>
      <c r="B20" s="12" t="s">
        <v>144</v>
      </c>
      <c r="C20" s="12" t="s">
        <v>65</v>
      </c>
      <c r="D20" s="12" t="s">
        <v>184</v>
      </c>
      <c r="E20" s="12">
        <v>31109</v>
      </c>
      <c r="F20" s="12" t="s">
        <v>32</v>
      </c>
      <c r="G20" s="12" t="s">
        <v>502</v>
      </c>
      <c r="H20" s="12" t="s">
        <v>17</v>
      </c>
      <c r="I20" s="12" t="s">
        <v>187</v>
      </c>
      <c r="J20" s="12" t="s">
        <v>258</v>
      </c>
      <c r="K20" s="14" t="s">
        <v>259</v>
      </c>
    </row>
    <row r="21" spans="1:11" s="16" customFormat="1" x14ac:dyDescent="0.2">
      <c r="A21" s="12" t="s">
        <v>65</v>
      </c>
      <c r="B21" s="12" t="s">
        <v>143</v>
      </c>
      <c r="C21" s="12" t="s">
        <v>65</v>
      </c>
      <c r="D21" s="12" t="s">
        <v>183</v>
      </c>
      <c r="E21" s="12">
        <v>31108</v>
      </c>
      <c r="F21" s="12" t="s">
        <v>5</v>
      </c>
      <c r="G21" s="12" t="s">
        <v>502</v>
      </c>
      <c r="H21" s="12" t="s">
        <v>17</v>
      </c>
      <c r="I21" s="12" t="s">
        <v>187</v>
      </c>
      <c r="J21" s="12" t="s">
        <v>101</v>
      </c>
      <c r="K21" s="14" t="s">
        <v>259</v>
      </c>
    </row>
    <row r="22" spans="1:11" s="16" customFormat="1" x14ac:dyDescent="0.2">
      <c r="A22" s="12" t="s">
        <v>65</v>
      </c>
      <c r="B22" s="12" t="s">
        <v>146</v>
      </c>
      <c r="C22" s="12" t="s">
        <v>65</v>
      </c>
      <c r="D22" s="12" t="s">
        <v>186</v>
      </c>
      <c r="E22" s="12">
        <v>31110</v>
      </c>
      <c r="F22" s="12" t="s">
        <v>32</v>
      </c>
      <c r="G22" s="12" t="s">
        <v>502</v>
      </c>
      <c r="H22" s="12" t="s">
        <v>17</v>
      </c>
      <c r="I22" s="12" t="s">
        <v>187</v>
      </c>
      <c r="J22" s="12" t="s">
        <v>258</v>
      </c>
      <c r="K22" s="14" t="s">
        <v>259</v>
      </c>
    </row>
    <row r="23" spans="1:11" s="16" customFormat="1" x14ac:dyDescent="0.2">
      <c r="A23" s="12" t="s">
        <v>65</v>
      </c>
      <c r="B23" s="12" t="s">
        <v>137</v>
      </c>
      <c r="C23" s="12" t="s">
        <v>65</v>
      </c>
      <c r="D23" s="12" t="s">
        <v>177</v>
      </c>
      <c r="E23" s="12">
        <v>33388</v>
      </c>
      <c r="F23" s="12" t="s">
        <v>32</v>
      </c>
      <c r="G23" s="12" t="s">
        <v>502</v>
      </c>
      <c r="H23" s="12" t="s">
        <v>17</v>
      </c>
      <c r="I23" s="12" t="s">
        <v>103</v>
      </c>
      <c r="J23" s="12" t="s">
        <v>258</v>
      </c>
      <c r="K23" s="14" t="s">
        <v>259</v>
      </c>
    </row>
    <row r="24" spans="1:11" s="16" customFormat="1" x14ac:dyDescent="0.2">
      <c r="A24" s="12" t="s">
        <v>65</v>
      </c>
      <c r="B24" s="12" t="s">
        <v>116</v>
      </c>
      <c r="C24" s="12" t="s">
        <v>65</v>
      </c>
      <c r="D24" s="12" t="s">
        <v>156</v>
      </c>
      <c r="E24" s="12">
        <v>33375</v>
      </c>
      <c r="F24" s="12" t="s">
        <v>32</v>
      </c>
      <c r="G24" s="12" t="s">
        <v>502</v>
      </c>
      <c r="H24" s="12" t="s">
        <v>17</v>
      </c>
      <c r="I24" s="12" t="s">
        <v>103</v>
      </c>
      <c r="J24" s="12" t="s">
        <v>258</v>
      </c>
      <c r="K24" s="14" t="s">
        <v>259</v>
      </c>
    </row>
    <row r="25" spans="1:11" s="16" customFormat="1" x14ac:dyDescent="0.2">
      <c r="A25" s="12" t="s">
        <v>65</v>
      </c>
      <c r="B25" s="12" t="s">
        <v>123</v>
      </c>
      <c r="C25" s="12" t="s">
        <v>65</v>
      </c>
      <c r="D25" s="12" t="s">
        <v>163</v>
      </c>
      <c r="E25" s="12">
        <v>33386</v>
      </c>
      <c r="F25" s="12" t="s">
        <v>32</v>
      </c>
      <c r="G25" s="12" t="s">
        <v>502</v>
      </c>
      <c r="H25" s="12" t="s">
        <v>17</v>
      </c>
      <c r="I25" s="12" t="s">
        <v>103</v>
      </c>
      <c r="J25" s="12" t="s">
        <v>258</v>
      </c>
      <c r="K25" s="14" t="s">
        <v>259</v>
      </c>
    </row>
    <row r="26" spans="1:11" s="16" customFormat="1" x14ac:dyDescent="0.2">
      <c r="A26" s="12" t="s">
        <v>65</v>
      </c>
      <c r="B26" s="12" t="s">
        <v>128</v>
      </c>
      <c r="C26" s="12" t="s">
        <v>65</v>
      </c>
      <c r="D26" s="12" t="s">
        <v>168</v>
      </c>
      <c r="E26" s="12">
        <v>33373</v>
      </c>
      <c r="F26" s="12" t="s">
        <v>32</v>
      </c>
      <c r="G26" s="12" t="s">
        <v>502</v>
      </c>
      <c r="H26" s="12" t="s">
        <v>17</v>
      </c>
      <c r="I26" s="12" t="s">
        <v>103</v>
      </c>
      <c r="J26" s="12" t="s">
        <v>258</v>
      </c>
      <c r="K26" s="14" t="s">
        <v>259</v>
      </c>
    </row>
    <row r="27" spans="1:11" s="16" customFormat="1" x14ac:dyDescent="0.2">
      <c r="A27" s="12" t="s">
        <v>65</v>
      </c>
      <c r="B27" s="12" t="s">
        <v>110</v>
      </c>
      <c r="C27" s="12" t="s">
        <v>65</v>
      </c>
      <c r="D27" s="12" t="s">
        <v>150</v>
      </c>
      <c r="E27" s="12">
        <v>33385</v>
      </c>
      <c r="F27" s="12" t="s">
        <v>5</v>
      </c>
      <c r="G27" s="12" t="s">
        <v>502</v>
      </c>
      <c r="H27" s="12" t="s">
        <v>17</v>
      </c>
      <c r="I27" s="12" t="s">
        <v>103</v>
      </c>
      <c r="J27" s="12" t="s">
        <v>101</v>
      </c>
      <c r="K27" s="14" t="s">
        <v>259</v>
      </c>
    </row>
    <row r="28" spans="1:11" s="16" customFormat="1" x14ac:dyDescent="0.2">
      <c r="A28" s="12" t="s">
        <v>65</v>
      </c>
      <c r="B28" s="12" t="s">
        <v>114</v>
      </c>
      <c r="C28" s="12" t="s">
        <v>65</v>
      </c>
      <c r="D28" s="12" t="s">
        <v>154</v>
      </c>
      <c r="E28" s="12">
        <v>33387</v>
      </c>
      <c r="F28" s="12" t="s">
        <v>32</v>
      </c>
      <c r="G28" s="12" t="s">
        <v>502</v>
      </c>
      <c r="H28" s="12" t="s">
        <v>17</v>
      </c>
      <c r="I28" s="12" t="s">
        <v>103</v>
      </c>
      <c r="J28" s="12" t="s">
        <v>258</v>
      </c>
      <c r="K28" s="14" t="s">
        <v>259</v>
      </c>
    </row>
    <row r="29" spans="1:11" s="16" customFormat="1" x14ac:dyDescent="0.2">
      <c r="A29" s="12" t="s">
        <v>65</v>
      </c>
      <c r="B29" s="12" t="s">
        <v>107</v>
      </c>
      <c r="C29" s="12" t="s">
        <v>65</v>
      </c>
      <c r="D29" s="12" t="s">
        <v>147</v>
      </c>
      <c r="E29" s="12">
        <v>33372</v>
      </c>
      <c r="F29" s="12" t="s">
        <v>5</v>
      </c>
      <c r="G29" s="12" t="s">
        <v>502</v>
      </c>
      <c r="H29" s="12" t="s">
        <v>17</v>
      </c>
      <c r="I29" s="12" t="s">
        <v>103</v>
      </c>
      <c r="J29" s="12" t="s">
        <v>101</v>
      </c>
      <c r="K29" s="14" t="s">
        <v>259</v>
      </c>
    </row>
    <row r="30" spans="1:11" s="16" customFormat="1" x14ac:dyDescent="0.2">
      <c r="A30" s="12" t="s">
        <v>65</v>
      </c>
      <c r="B30" s="12" t="s">
        <v>142</v>
      </c>
      <c r="C30" s="12" t="s">
        <v>65</v>
      </c>
      <c r="D30" s="12" t="s">
        <v>182</v>
      </c>
      <c r="E30" s="12">
        <v>33374</v>
      </c>
      <c r="F30" s="12" t="s">
        <v>32</v>
      </c>
      <c r="G30" s="12" t="s">
        <v>502</v>
      </c>
      <c r="H30" s="12" t="s">
        <v>17</v>
      </c>
      <c r="I30" s="12" t="s">
        <v>103</v>
      </c>
      <c r="J30" s="12" t="s">
        <v>258</v>
      </c>
      <c r="K30" s="14" t="s">
        <v>259</v>
      </c>
    </row>
    <row r="31" spans="1:11" s="16" customFormat="1" x14ac:dyDescent="0.2">
      <c r="A31" s="12" t="s">
        <v>65</v>
      </c>
      <c r="B31" s="12" t="s">
        <v>127</v>
      </c>
      <c r="C31" s="12" t="s">
        <v>65</v>
      </c>
      <c r="D31" s="12" t="s">
        <v>167</v>
      </c>
      <c r="E31" s="12">
        <v>33400</v>
      </c>
      <c r="F31" s="12" t="s">
        <v>32</v>
      </c>
      <c r="G31" s="12" t="s">
        <v>502</v>
      </c>
      <c r="H31" s="12" t="s">
        <v>17</v>
      </c>
      <c r="I31" s="12" t="s">
        <v>103</v>
      </c>
      <c r="J31" s="12" t="s">
        <v>258</v>
      </c>
      <c r="K31" s="14" t="s">
        <v>259</v>
      </c>
    </row>
    <row r="32" spans="1:11" s="16" customFormat="1" x14ac:dyDescent="0.2">
      <c r="A32" s="12" t="s">
        <v>65</v>
      </c>
      <c r="B32" s="12" t="s">
        <v>139</v>
      </c>
      <c r="C32" s="12" t="s">
        <v>65</v>
      </c>
      <c r="D32" s="12" t="s">
        <v>179</v>
      </c>
      <c r="E32" s="12">
        <v>33402</v>
      </c>
      <c r="F32" s="12" t="s">
        <v>32</v>
      </c>
      <c r="G32" s="12" t="s">
        <v>502</v>
      </c>
      <c r="H32" s="12" t="s">
        <v>17</v>
      </c>
      <c r="I32" s="12" t="s">
        <v>103</v>
      </c>
      <c r="J32" s="12" t="s">
        <v>258</v>
      </c>
      <c r="K32" s="14" t="s">
        <v>259</v>
      </c>
    </row>
    <row r="33" spans="1:11" s="16" customFormat="1" x14ac:dyDescent="0.2">
      <c r="A33" s="12" t="s">
        <v>65</v>
      </c>
      <c r="B33" s="12" t="s">
        <v>126</v>
      </c>
      <c r="C33" s="12" t="s">
        <v>65</v>
      </c>
      <c r="D33" s="12" t="s">
        <v>166</v>
      </c>
      <c r="E33" s="12">
        <v>33401</v>
      </c>
      <c r="F33" s="12" t="s">
        <v>32</v>
      </c>
      <c r="G33" s="12" t="s">
        <v>502</v>
      </c>
      <c r="H33" s="12" t="s">
        <v>17</v>
      </c>
      <c r="I33" s="12" t="s">
        <v>103</v>
      </c>
      <c r="J33" s="12" t="s">
        <v>258</v>
      </c>
      <c r="K33" s="14" t="s">
        <v>259</v>
      </c>
    </row>
    <row r="34" spans="1:11" s="16" customFormat="1" x14ac:dyDescent="0.2">
      <c r="A34" s="12" t="s">
        <v>65</v>
      </c>
      <c r="B34" s="12" t="s">
        <v>129</v>
      </c>
      <c r="C34" s="12" t="s">
        <v>65</v>
      </c>
      <c r="D34" s="12" t="s">
        <v>169</v>
      </c>
      <c r="E34" s="12">
        <v>33403</v>
      </c>
      <c r="F34" s="12" t="s">
        <v>32</v>
      </c>
      <c r="G34" s="12" t="s">
        <v>502</v>
      </c>
      <c r="H34" s="12" t="s">
        <v>17</v>
      </c>
      <c r="I34" s="12" t="s">
        <v>103</v>
      </c>
      <c r="J34" s="12" t="s">
        <v>258</v>
      </c>
      <c r="K34" s="14" t="s">
        <v>259</v>
      </c>
    </row>
    <row r="35" spans="1:11" s="16" customFormat="1" x14ac:dyDescent="0.2">
      <c r="A35" s="12" t="s">
        <v>65</v>
      </c>
      <c r="B35" s="12" t="s">
        <v>115</v>
      </c>
      <c r="C35" s="12" t="s">
        <v>65</v>
      </c>
      <c r="D35" s="12" t="s">
        <v>155</v>
      </c>
      <c r="E35" s="12">
        <v>33399</v>
      </c>
      <c r="F35" s="12" t="s">
        <v>32</v>
      </c>
      <c r="G35" s="12" t="s">
        <v>502</v>
      </c>
      <c r="H35" s="12" t="s">
        <v>17</v>
      </c>
      <c r="I35" s="12" t="s">
        <v>103</v>
      </c>
      <c r="J35" s="12" t="s">
        <v>258</v>
      </c>
      <c r="K35" s="14" t="s">
        <v>259</v>
      </c>
    </row>
    <row r="36" spans="1:11" s="16" customFormat="1" x14ac:dyDescent="0.2">
      <c r="A36" s="12" t="s">
        <v>65</v>
      </c>
      <c r="B36" s="12" t="s">
        <v>140</v>
      </c>
      <c r="C36" s="12" t="s">
        <v>65</v>
      </c>
      <c r="D36" s="12" t="s">
        <v>180</v>
      </c>
      <c r="E36" s="12">
        <v>33405</v>
      </c>
      <c r="F36" s="12" t="s">
        <v>32</v>
      </c>
      <c r="G36" s="12" t="s">
        <v>502</v>
      </c>
      <c r="H36" s="12" t="s">
        <v>17</v>
      </c>
      <c r="I36" s="12" t="s">
        <v>103</v>
      </c>
      <c r="J36" s="12" t="s">
        <v>258</v>
      </c>
      <c r="K36" s="14" t="s">
        <v>259</v>
      </c>
    </row>
    <row r="37" spans="1:11" s="16" customFormat="1" x14ac:dyDescent="0.2">
      <c r="A37" s="12" t="s">
        <v>65</v>
      </c>
      <c r="B37" s="12" t="s">
        <v>132</v>
      </c>
      <c r="C37" s="12" t="s">
        <v>65</v>
      </c>
      <c r="D37" s="12" t="s">
        <v>172</v>
      </c>
      <c r="E37" s="12">
        <v>33406</v>
      </c>
      <c r="F37" s="12" t="s">
        <v>32</v>
      </c>
      <c r="G37" s="12" t="s">
        <v>502</v>
      </c>
      <c r="H37" s="12" t="s">
        <v>17</v>
      </c>
      <c r="I37" s="12" t="s">
        <v>103</v>
      </c>
      <c r="J37" s="12" t="s">
        <v>258</v>
      </c>
      <c r="K37" s="14" t="s">
        <v>259</v>
      </c>
    </row>
    <row r="38" spans="1:11" s="16" customFormat="1" x14ac:dyDescent="0.2">
      <c r="A38" s="12" t="s">
        <v>65</v>
      </c>
      <c r="B38" s="12" t="s">
        <v>130</v>
      </c>
      <c r="C38" s="12" t="s">
        <v>65</v>
      </c>
      <c r="D38" s="12" t="s">
        <v>170</v>
      </c>
      <c r="E38" s="12">
        <v>33404</v>
      </c>
      <c r="F38" s="12" t="s">
        <v>32</v>
      </c>
      <c r="G38" s="12" t="s">
        <v>502</v>
      </c>
      <c r="H38" s="12" t="s">
        <v>17</v>
      </c>
      <c r="I38" s="12" t="s">
        <v>103</v>
      </c>
      <c r="J38" s="12" t="s">
        <v>258</v>
      </c>
      <c r="K38" s="14" t="s">
        <v>259</v>
      </c>
    </row>
    <row r="39" spans="1:11" s="16" customFormat="1" x14ac:dyDescent="0.2">
      <c r="A39" s="12" t="s">
        <v>65</v>
      </c>
      <c r="B39" s="12" t="s">
        <v>125</v>
      </c>
      <c r="C39" s="12" t="s">
        <v>65</v>
      </c>
      <c r="D39" s="12" t="s">
        <v>165</v>
      </c>
      <c r="E39" s="12">
        <v>33410</v>
      </c>
      <c r="F39" s="12" t="s">
        <v>32</v>
      </c>
      <c r="G39" s="12" t="s">
        <v>502</v>
      </c>
      <c r="H39" s="12" t="s">
        <v>17</v>
      </c>
      <c r="I39" s="12" t="s">
        <v>103</v>
      </c>
      <c r="J39" s="12" t="s">
        <v>258</v>
      </c>
      <c r="K39" s="14" t="s">
        <v>259</v>
      </c>
    </row>
    <row r="40" spans="1:11" s="16" customFormat="1" x14ac:dyDescent="0.2">
      <c r="A40" s="12" t="s">
        <v>65</v>
      </c>
      <c r="B40" s="12" t="s">
        <v>109</v>
      </c>
      <c r="C40" s="12" t="s">
        <v>65</v>
      </c>
      <c r="D40" s="12" t="s">
        <v>149</v>
      </c>
      <c r="E40" s="12">
        <v>33398</v>
      </c>
      <c r="F40" s="12" t="s">
        <v>5</v>
      </c>
      <c r="G40" s="12" t="s">
        <v>502</v>
      </c>
      <c r="H40" s="12" t="s">
        <v>17</v>
      </c>
      <c r="I40" s="12" t="s">
        <v>103</v>
      </c>
      <c r="J40" s="12" t="s">
        <v>101</v>
      </c>
      <c r="K40" s="14" t="s">
        <v>259</v>
      </c>
    </row>
    <row r="41" spans="1:11" s="16" customFormat="1" x14ac:dyDescent="0.2">
      <c r="A41" s="12" t="s">
        <v>65</v>
      </c>
      <c r="B41" s="12" t="s">
        <v>112</v>
      </c>
      <c r="C41" s="12" t="s">
        <v>65</v>
      </c>
      <c r="D41" s="12" t="s">
        <v>152</v>
      </c>
      <c r="E41" s="12">
        <v>33411</v>
      </c>
      <c r="F41" s="12" t="s">
        <v>32</v>
      </c>
      <c r="G41" s="12" t="s">
        <v>502</v>
      </c>
      <c r="H41" s="12" t="s">
        <v>17</v>
      </c>
      <c r="I41" s="12" t="s">
        <v>103</v>
      </c>
      <c r="J41" s="12" t="s">
        <v>258</v>
      </c>
      <c r="K41" s="14" t="s">
        <v>259</v>
      </c>
    </row>
    <row r="42" spans="1:11" s="16" customFormat="1" x14ac:dyDescent="0.2">
      <c r="A42" s="12" t="s">
        <v>65</v>
      </c>
      <c r="B42" s="12" t="s">
        <v>131</v>
      </c>
      <c r="C42" s="12" t="s">
        <v>65</v>
      </c>
      <c r="D42" s="12" t="s">
        <v>171</v>
      </c>
      <c r="E42" s="12">
        <v>33409</v>
      </c>
      <c r="F42" s="12" t="s">
        <v>32</v>
      </c>
      <c r="G42" s="12" t="s">
        <v>502</v>
      </c>
      <c r="H42" s="12" t="s">
        <v>17</v>
      </c>
      <c r="I42" s="12" t="s">
        <v>103</v>
      </c>
      <c r="J42" s="12" t="s">
        <v>258</v>
      </c>
      <c r="K42" s="14" t="s">
        <v>259</v>
      </c>
    </row>
    <row r="43" spans="1:11" s="16" customFormat="1" x14ac:dyDescent="0.2">
      <c r="A43" s="12" t="s">
        <v>65</v>
      </c>
      <c r="B43" s="12" t="s">
        <v>111</v>
      </c>
      <c r="C43" s="12" t="s">
        <v>65</v>
      </c>
      <c r="D43" s="12" t="s">
        <v>151</v>
      </c>
      <c r="E43" s="12">
        <v>33407</v>
      </c>
      <c r="F43" s="12" t="s">
        <v>5</v>
      </c>
      <c r="G43" s="12" t="s">
        <v>502</v>
      </c>
      <c r="H43" s="12" t="s">
        <v>17</v>
      </c>
      <c r="I43" s="12" t="s">
        <v>103</v>
      </c>
      <c r="J43" s="12" t="s">
        <v>101</v>
      </c>
      <c r="K43" s="14" t="s">
        <v>259</v>
      </c>
    </row>
    <row r="44" spans="1:11" s="16" customFormat="1" x14ac:dyDescent="0.2">
      <c r="A44" s="12" t="s">
        <v>65</v>
      </c>
      <c r="B44" s="12" t="s">
        <v>118</v>
      </c>
      <c r="C44" s="12" t="s">
        <v>65</v>
      </c>
      <c r="D44" s="12" t="s">
        <v>158</v>
      </c>
      <c r="E44" s="12">
        <v>33408</v>
      </c>
      <c r="F44" s="12" t="s">
        <v>32</v>
      </c>
      <c r="G44" s="12" t="s">
        <v>502</v>
      </c>
      <c r="H44" s="12" t="s">
        <v>17</v>
      </c>
      <c r="I44" s="12" t="s">
        <v>103</v>
      </c>
      <c r="J44" s="12" t="s">
        <v>258</v>
      </c>
      <c r="K44" s="14" t="s">
        <v>259</v>
      </c>
    </row>
    <row r="45" spans="1:11" s="16" customFormat="1" ht="25.5" x14ac:dyDescent="0.2">
      <c r="A45" s="12" t="s">
        <v>65</v>
      </c>
      <c r="B45" s="12" t="s">
        <v>90</v>
      </c>
      <c r="C45" s="12" t="s">
        <v>65</v>
      </c>
      <c r="D45" s="12" t="s">
        <v>189</v>
      </c>
      <c r="E45" s="12">
        <v>48498</v>
      </c>
      <c r="F45" s="12" t="s">
        <v>37</v>
      </c>
      <c r="G45" s="12" t="s">
        <v>633</v>
      </c>
      <c r="H45" s="12" t="s">
        <v>11</v>
      </c>
      <c r="I45" s="12" t="s">
        <v>254</v>
      </c>
      <c r="J45" s="12" t="s">
        <v>256</v>
      </c>
      <c r="K45" s="14" t="s">
        <v>637</v>
      </c>
    </row>
    <row r="46" spans="1:11" s="16" customFormat="1" ht="25.5" x14ac:dyDescent="0.2">
      <c r="A46" s="12" t="s">
        <v>65</v>
      </c>
      <c r="B46" s="12" t="s">
        <v>220</v>
      </c>
      <c r="C46" s="12" t="s">
        <v>65</v>
      </c>
      <c r="D46" s="12" t="s">
        <v>190</v>
      </c>
      <c r="E46" s="12">
        <v>52319</v>
      </c>
      <c r="F46" s="12" t="s">
        <v>37</v>
      </c>
      <c r="G46" s="12" t="s">
        <v>503</v>
      </c>
      <c r="H46" s="12" t="s">
        <v>18</v>
      </c>
      <c r="I46" s="12" t="s">
        <v>254</v>
      </c>
      <c r="J46" s="12" t="s">
        <v>256</v>
      </c>
      <c r="K46" s="14" t="s">
        <v>637</v>
      </c>
    </row>
    <row r="47" spans="1:11" s="16" customFormat="1" ht="25.5" x14ac:dyDescent="0.2">
      <c r="A47" s="12" t="s">
        <v>65</v>
      </c>
      <c r="B47" s="12" t="s">
        <v>113</v>
      </c>
      <c r="C47" s="12" t="s">
        <v>65</v>
      </c>
      <c r="D47" s="12" t="s">
        <v>153</v>
      </c>
      <c r="E47" s="12">
        <v>49742</v>
      </c>
      <c r="F47" s="12" t="s">
        <v>37</v>
      </c>
      <c r="G47" s="12" t="s">
        <v>502</v>
      </c>
      <c r="H47" s="12" t="s">
        <v>17</v>
      </c>
      <c r="I47" s="12" t="s">
        <v>255</v>
      </c>
      <c r="J47" s="12" t="s">
        <v>102</v>
      </c>
      <c r="K47" s="14" t="s">
        <v>637</v>
      </c>
    </row>
    <row r="48" spans="1:11" s="16" customFormat="1" ht="25.5" x14ac:dyDescent="0.2">
      <c r="A48" s="12" t="s">
        <v>65</v>
      </c>
      <c r="B48" s="12" t="s">
        <v>221</v>
      </c>
      <c r="C48" s="12" t="s">
        <v>65</v>
      </c>
      <c r="D48" s="12" t="s">
        <v>90</v>
      </c>
      <c r="E48" s="12">
        <v>8463</v>
      </c>
      <c r="F48" s="12" t="s">
        <v>37</v>
      </c>
      <c r="G48" s="12" t="s">
        <v>634</v>
      </c>
      <c r="H48" s="12" t="s">
        <v>11</v>
      </c>
      <c r="I48" s="12" t="s">
        <v>253</v>
      </c>
      <c r="J48" s="12" t="s">
        <v>256</v>
      </c>
      <c r="K48" s="14" t="s">
        <v>637</v>
      </c>
    </row>
    <row r="49" spans="1:11" s="16" customFormat="1" ht="25.5" x14ac:dyDescent="0.2">
      <c r="A49" s="12" t="s">
        <v>65</v>
      </c>
      <c r="B49" s="12" t="s">
        <v>222</v>
      </c>
      <c r="C49" s="12" t="s">
        <v>65</v>
      </c>
      <c r="D49" s="12" t="s">
        <v>191</v>
      </c>
      <c r="E49" s="12">
        <v>8423</v>
      </c>
      <c r="F49" s="12" t="s">
        <v>37</v>
      </c>
      <c r="G49" s="12" t="s">
        <v>503</v>
      </c>
      <c r="H49" s="12" t="s">
        <v>18</v>
      </c>
      <c r="I49" s="12" t="s">
        <v>253</v>
      </c>
      <c r="J49" s="12" t="s">
        <v>256</v>
      </c>
      <c r="K49" s="14" t="s">
        <v>637</v>
      </c>
    </row>
    <row r="50" spans="1:11" s="16" customFormat="1" ht="25.5" x14ac:dyDescent="0.2">
      <c r="A50" s="12" t="s">
        <v>65</v>
      </c>
      <c r="B50" s="12" t="s">
        <v>223</v>
      </c>
      <c r="C50" s="12" t="s">
        <v>65</v>
      </c>
      <c r="D50" s="12" t="s">
        <v>192</v>
      </c>
      <c r="E50" s="12">
        <v>8443</v>
      </c>
      <c r="F50" s="12" t="s">
        <v>37</v>
      </c>
      <c r="G50" s="12" t="s">
        <v>503</v>
      </c>
      <c r="H50" s="12" t="s">
        <v>18</v>
      </c>
      <c r="I50" s="12" t="s">
        <v>253</v>
      </c>
      <c r="J50" s="12" t="s">
        <v>256</v>
      </c>
      <c r="K50" s="14" t="s">
        <v>637</v>
      </c>
    </row>
    <row r="51" spans="1:11" s="16" customFormat="1" ht="25.5" x14ac:dyDescent="0.2">
      <c r="A51" s="12" t="s">
        <v>65</v>
      </c>
      <c r="B51" s="12" t="s">
        <v>224</v>
      </c>
      <c r="C51" s="12" t="s">
        <v>65</v>
      </c>
      <c r="D51" s="12" t="s">
        <v>87</v>
      </c>
      <c r="E51" s="12">
        <v>8445</v>
      </c>
      <c r="F51" s="12" t="s">
        <v>37</v>
      </c>
      <c r="G51" s="12" t="s">
        <v>502</v>
      </c>
      <c r="H51" s="12" t="s">
        <v>10</v>
      </c>
      <c r="I51" s="12" t="s">
        <v>253</v>
      </c>
      <c r="J51" s="12" t="s">
        <v>256</v>
      </c>
      <c r="K51" s="14" t="s">
        <v>637</v>
      </c>
    </row>
    <row r="52" spans="1:11" s="16" customFormat="1" ht="25.5" x14ac:dyDescent="0.2">
      <c r="A52" s="12" t="s">
        <v>65</v>
      </c>
      <c r="B52" s="12" t="s">
        <v>225</v>
      </c>
      <c r="C52" s="12" t="s">
        <v>65</v>
      </c>
      <c r="D52" s="12" t="s">
        <v>89</v>
      </c>
      <c r="E52" s="12">
        <v>8444</v>
      </c>
      <c r="F52" s="12" t="s">
        <v>37</v>
      </c>
      <c r="G52" s="12" t="s">
        <v>503</v>
      </c>
      <c r="H52" s="12" t="s">
        <v>18</v>
      </c>
      <c r="I52" s="12" t="s">
        <v>253</v>
      </c>
      <c r="J52" s="12" t="s">
        <v>256</v>
      </c>
      <c r="K52" s="14" t="s">
        <v>637</v>
      </c>
    </row>
    <row r="53" spans="1:11" s="16" customFormat="1" ht="25.5" x14ac:dyDescent="0.2">
      <c r="A53" s="12" t="s">
        <v>65</v>
      </c>
      <c r="B53" s="12" t="s">
        <v>226</v>
      </c>
      <c r="C53" s="12" t="s">
        <v>65</v>
      </c>
      <c r="D53" s="12" t="s">
        <v>91</v>
      </c>
      <c r="E53" s="12">
        <v>11589</v>
      </c>
      <c r="F53" s="12" t="s">
        <v>37</v>
      </c>
      <c r="G53" s="12" t="s">
        <v>503</v>
      </c>
      <c r="H53" s="12" t="s">
        <v>18</v>
      </c>
      <c r="I53" s="12" t="s">
        <v>253</v>
      </c>
      <c r="J53" s="12" t="s">
        <v>256</v>
      </c>
      <c r="K53" s="14" t="s">
        <v>637</v>
      </c>
    </row>
    <row r="54" spans="1:11" s="16" customFormat="1" ht="25.5" x14ac:dyDescent="0.2">
      <c r="A54" s="12" t="s">
        <v>65</v>
      </c>
      <c r="B54" s="12" t="s">
        <v>88</v>
      </c>
      <c r="C54" s="12" t="s">
        <v>65</v>
      </c>
      <c r="D54" s="12" t="s">
        <v>88</v>
      </c>
      <c r="E54" s="12">
        <v>8424</v>
      </c>
      <c r="F54" s="12" t="s">
        <v>37</v>
      </c>
      <c r="G54" s="12" t="s">
        <v>503</v>
      </c>
      <c r="H54" s="12" t="s">
        <v>18</v>
      </c>
      <c r="I54" s="12" t="s">
        <v>253</v>
      </c>
      <c r="J54" s="12" t="s">
        <v>256</v>
      </c>
      <c r="K54" s="14" t="s">
        <v>637</v>
      </c>
    </row>
    <row r="55" spans="1:11" s="16" customFormat="1" ht="25.5" x14ac:dyDescent="0.2">
      <c r="A55" s="12" t="s">
        <v>65</v>
      </c>
      <c r="B55" s="12" t="s">
        <v>227</v>
      </c>
      <c r="C55" s="12" t="s">
        <v>65</v>
      </c>
      <c r="D55" s="12" t="s">
        <v>193</v>
      </c>
      <c r="E55" s="12">
        <v>8247</v>
      </c>
      <c r="F55" s="12" t="s">
        <v>37</v>
      </c>
      <c r="G55" s="12" t="s">
        <v>503</v>
      </c>
      <c r="H55" s="12" t="s">
        <v>18</v>
      </c>
      <c r="I55" s="12" t="s">
        <v>253</v>
      </c>
      <c r="J55" s="12" t="s">
        <v>256</v>
      </c>
      <c r="K55" s="14" t="s">
        <v>637</v>
      </c>
    </row>
    <row r="56" spans="1:11" s="16" customFormat="1" ht="25.5" x14ac:dyDescent="0.2">
      <c r="A56" s="12" t="s">
        <v>65</v>
      </c>
      <c r="B56" s="12" t="s">
        <v>228</v>
      </c>
      <c r="C56" s="12" t="s">
        <v>65</v>
      </c>
      <c r="D56" s="12" t="s">
        <v>194</v>
      </c>
      <c r="E56" s="12">
        <v>51566</v>
      </c>
      <c r="F56" s="12" t="s">
        <v>37</v>
      </c>
      <c r="G56" s="12" t="s">
        <v>502</v>
      </c>
      <c r="H56" s="12" t="s">
        <v>17</v>
      </c>
      <c r="I56" s="12" t="s">
        <v>257</v>
      </c>
      <c r="J56" s="12" t="s">
        <v>256</v>
      </c>
      <c r="K56" s="14" t="s">
        <v>637</v>
      </c>
    </row>
    <row r="57" spans="1:11" s="16" customFormat="1" ht="25.5" x14ac:dyDescent="0.2">
      <c r="A57" s="12" t="s">
        <v>65</v>
      </c>
      <c r="B57" s="12" t="s">
        <v>229</v>
      </c>
      <c r="C57" s="12" t="s">
        <v>65</v>
      </c>
      <c r="D57" s="12" t="s">
        <v>195</v>
      </c>
      <c r="E57" s="12">
        <v>54738</v>
      </c>
      <c r="F57" s="12" t="s">
        <v>37</v>
      </c>
      <c r="G57" s="12" t="s">
        <v>502</v>
      </c>
      <c r="H57" s="12" t="s">
        <v>17</v>
      </c>
      <c r="I57" s="12" t="s">
        <v>257</v>
      </c>
      <c r="J57" s="12" t="s">
        <v>256</v>
      </c>
      <c r="K57" s="14" t="s">
        <v>637</v>
      </c>
    </row>
    <row r="58" spans="1:11" s="16" customFormat="1" ht="25.5" x14ac:dyDescent="0.2">
      <c r="A58" s="12" t="s">
        <v>65</v>
      </c>
      <c r="B58" s="12" t="s">
        <v>230</v>
      </c>
      <c r="C58" s="12" t="s">
        <v>65</v>
      </c>
      <c r="D58" s="12" t="s">
        <v>196</v>
      </c>
      <c r="E58" s="12">
        <v>51571</v>
      </c>
      <c r="F58" s="12" t="s">
        <v>37</v>
      </c>
      <c r="G58" s="12" t="s">
        <v>502</v>
      </c>
      <c r="H58" s="12" t="s">
        <v>17</v>
      </c>
      <c r="I58" s="12" t="s">
        <v>257</v>
      </c>
      <c r="J58" s="12" t="s">
        <v>256</v>
      </c>
      <c r="K58" s="14" t="s">
        <v>637</v>
      </c>
    </row>
    <row r="59" spans="1:11" s="16" customFormat="1" ht="25.5" x14ac:dyDescent="0.2">
      <c r="A59" s="12" t="s">
        <v>65</v>
      </c>
      <c r="B59" s="12" t="s">
        <v>231</v>
      </c>
      <c r="C59" s="12" t="s">
        <v>65</v>
      </c>
      <c r="D59" s="12" t="s">
        <v>197</v>
      </c>
      <c r="E59" s="12">
        <v>11109</v>
      </c>
      <c r="F59" s="12" t="s">
        <v>37</v>
      </c>
      <c r="G59" s="12" t="s">
        <v>635</v>
      </c>
      <c r="H59" s="12" t="s">
        <v>16</v>
      </c>
      <c r="I59" s="12" t="s">
        <v>253</v>
      </c>
      <c r="J59" s="12" t="s">
        <v>256</v>
      </c>
      <c r="K59" s="14" t="s">
        <v>637</v>
      </c>
    </row>
    <row r="60" spans="1:11" s="16" customFormat="1" ht="25.5" x14ac:dyDescent="0.2">
      <c r="A60" s="12" t="s">
        <v>65</v>
      </c>
      <c r="B60" s="12" t="s">
        <v>232</v>
      </c>
      <c r="C60" s="12" t="s">
        <v>65</v>
      </c>
      <c r="D60" s="12" t="s">
        <v>198</v>
      </c>
      <c r="E60" s="12">
        <v>51575</v>
      </c>
      <c r="F60" s="12" t="s">
        <v>37</v>
      </c>
      <c r="G60" s="12" t="s">
        <v>502</v>
      </c>
      <c r="H60" s="12" t="s">
        <v>17</v>
      </c>
      <c r="I60" s="12" t="s">
        <v>257</v>
      </c>
      <c r="J60" s="12" t="s">
        <v>256</v>
      </c>
      <c r="K60" s="14" t="s">
        <v>637</v>
      </c>
    </row>
    <row r="61" spans="1:11" s="16" customFormat="1" ht="25.5" x14ac:dyDescent="0.2">
      <c r="A61" s="12" t="s">
        <v>65</v>
      </c>
      <c r="B61" s="12" t="s">
        <v>233</v>
      </c>
      <c r="C61" s="12" t="s">
        <v>65</v>
      </c>
      <c r="D61" s="12" t="s">
        <v>199</v>
      </c>
      <c r="E61" s="12">
        <v>51567</v>
      </c>
      <c r="F61" s="12" t="s">
        <v>37</v>
      </c>
      <c r="G61" s="12" t="s">
        <v>502</v>
      </c>
      <c r="H61" s="12" t="s">
        <v>17</v>
      </c>
      <c r="I61" s="12" t="s">
        <v>257</v>
      </c>
      <c r="J61" s="12" t="s">
        <v>256</v>
      </c>
      <c r="K61" s="14" t="s">
        <v>637</v>
      </c>
    </row>
    <row r="62" spans="1:11" s="16" customFormat="1" ht="25.5" x14ac:dyDescent="0.2">
      <c r="A62" s="12" t="s">
        <v>65</v>
      </c>
      <c r="B62" s="12" t="s">
        <v>234</v>
      </c>
      <c r="C62" s="12" t="s">
        <v>65</v>
      </c>
      <c r="D62" s="12" t="s">
        <v>200</v>
      </c>
      <c r="E62" s="12">
        <v>51568</v>
      </c>
      <c r="F62" s="12" t="s">
        <v>37</v>
      </c>
      <c r="G62" s="12" t="s">
        <v>502</v>
      </c>
      <c r="H62" s="12" t="s">
        <v>17</v>
      </c>
      <c r="I62" s="12" t="s">
        <v>257</v>
      </c>
      <c r="J62" s="12" t="s">
        <v>256</v>
      </c>
      <c r="K62" s="14" t="s">
        <v>637</v>
      </c>
    </row>
    <row r="63" spans="1:11" s="16" customFormat="1" ht="25.5" x14ac:dyDescent="0.2">
      <c r="A63" s="12" t="s">
        <v>65</v>
      </c>
      <c r="B63" s="12" t="s">
        <v>235</v>
      </c>
      <c r="C63" s="12" t="s">
        <v>65</v>
      </c>
      <c r="D63" s="12" t="s">
        <v>201</v>
      </c>
      <c r="E63" s="12">
        <v>51573</v>
      </c>
      <c r="F63" s="12" t="s">
        <v>37</v>
      </c>
      <c r="G63" s="12" t="s">
        <v>502</v>
      </c>
      <c r="H63" s="12" t="s">
        <v>17</v>
      </c>
      <c r="I63" s="12" t="s">
        <v>257</v>
      </c>
      <c r="J63" s="12" t="s">
        <v>256</v>
      </c>
      <c r="K63" s="14" t="s">
        <v>637</v>
      </c>
    </row>
    <row r="64" spans="1:11" s="16" customFormat="1" ht="25.5" x14ac:dyDescent="0.2">
      <c r="A64" s="12" t="s">
        <v>65</v>
      </c>
      <c r="B64" s="12" t="s">
        <v>236</v>
      </c>
      <c r="C64" s="12" t="s">
        <v>65</v>
      </c>
      <c r="D64" s="12" t="s">
        <v>202</v>
      </c>
      <c r="E64" s="12">
        <v>49738</v>
      </c>
      <c r="F64" s="12" t="s">
        <v>37</v>
      </c>
      <c r="G64" s="12" t="s">
        <v>502</v>
      </c>
      <c r="H64" s="12" t="s">
        <v>17</v>
      </c>
      <c r="I64" s="12" t="s">
        <v>255</v>
      </c>
      <c r="J64" s="12" t="s">
        <v>102</v>
      </c>
      <c r="K64" s="14" t="s">
        <v>639</v>
      </c>
    </row>
    <row r="65" spans="1:11" s="16" customFormat="1" ht="25.5" x14ac:dyDescent="0.2">
      <c r="A65" s="12" t="s">
        <v>65</v>
      </c>
      <c r="B65" s="12" t="s">
        <v>119</v>
      </c>
      <c r="C65" s="12" t="s">
        <v>65</v>
      </c>
      <c r="D65" s="12" t="s">
        <v>159</v>
      </c>
      <c r="E65" s="12">
        <v>49741</v>
      </c>
      <c r="F65" s="12" t="s">
        <v>37</v>
      </c>
      <c r="G65" s="12" t="s">
        <v>502</v>
      </c>
      <c r="H65" s="12" t="s">
        <v>17</v>
      </c>
      <c r="I65" s="12" t="s">
        <v>255</v>
      </c>
      <c r="J65" s="12" t="s">
        <v>102</v>
      </c>
      <c r="K65" s="14" t="s">
        <v>639</v>
      </c>
    </row>
    <row r="66" spans="1:11" s="16" customFormat="1" ht="25.5" x14ac:dyDescent="0.2">
      <c r="A66" s="12" t="s">
        <v>65</v>
      </c>
      <c r="B66" s="12" t="s">
        <v>122</v>
      </c>
      <c r="C66" s="12" t="s">
        <v>65</v>
      </c>
      <c r="D66" s="12" t="s">
        <v>162</v>
      </c>
      <c r="E66" s="12">
        <v>49744</v>
      </c>
      <c r="F66" s="12" t="s">
        <v>37</v>
      </c>
      <c r="G66" s="12" t="s">
        <v>502</v>
      </c>
      <c r="H66" s="12" t="s">
        <v>17</v>
      </c>
      <c r="I66" s="12" t="s">
        <v>255</v>
      </c>
      <c r="J66" s="12" t="s">
        <v>102</v>
      </c>
      <c r="K66" s="14" t="s">
        <v>639</v>
      </c>
    </row>
    <row r="67" spans="1:11" s="16" customFormat="1" ht="25.5" x14ac:dyDescent="0.2">
      <c r="A67" s="12" t="s">
        <v>65</v>
      </c>
      <c r="B67" s="12" t="s">
        <v>121</v>
      </c>
      <c r="C67" s="12" t="s">
        <v>65</v>
      </c>
      <c r="D67" s="12" t="s">
        <v>161</v>
      </c>
      <c r="E67" s="12">
        <v>49743</v>
      </c>
      <c r="F67" s="12" t="s">
        <v>37</v>
      </c>
      <c r="G67" s="12" t="s">
        <v>502</v>
      </c>
      <c r="H67" s="12" t="s">
        <v>17</v>
      </c>
      <c r="I67" s="12" t="s">
        <v>255</v>
      </c>
      <c r="J67" s="12" t="s">
        <v>102</v>
      </c>
      <c r="K67" s="14" t="s">
        <v>639</v>
      </c>
    </row>
    <row r="68" spans="1:11" s="16" customFormat="1" ht="25.5" x14ac:dyDescent="0.2">
      <c r="A68" s="12" t="s">
        <v>65</v>
      </c>
      <c r="B68" s="12" t="s">
        <v>237</v>
      </c>
      <c r="C68" s="12" t="s">
        <v>65</v>
      </c>
      <c r="D68" s="12" t="s">
        <v>204</v>
      </c>
      <c r="E68" s="12">
        <v>51560</v>
      </c>
      <c r="F68" s="12" t="s">
        <v>37</v>
      </c>
      <c r="G68" s="12" t="s">
        <v>502</v>
      </c>
      <c r="H68" s="12" t="s">
        <v>17</v>
      </c>
      <c r="I68" s="12" t="s">
        <v>257</v>
      </c>
      <c r="J68" s="12" t="s">
        <v>256</v>
      </c>
      <c r="K68" s="14" t="s">
        <v>637</v>
      </c>
    </row>
    <row r="69" spans="1:11" s="16" customFormat="1" ht="25.5" x14ac:dyDescent="0.2">
      <c r="A69" s="12" t="s">
        <v>65</v>
      </c>
      <c r="B69" s="12" t="s">
        <v>238</v>
      </c>
      <c r="C69" s="12" t="s">
        <v>65</v>
      </c>
      <c r="D69" s="12" t="s">
        <v>205</v>
      </c>
      <c r="E69" s="12">
        <v>51574</v>
      </c>
      <c r="F69" s="12" t="s">
        <v>37</v>
      </c>
      <c r="G69" s="12" t="s">
        <v>502</v>
      </c>
      <c r="H69" s="12" t="s">
        <v>17</v>
      </c>
      <c r="I69" s="12" t="s">
        <v>257</v>
      </c>
      <c r="J69" s="12" t="s">
        <v>256</v>
      </c>
      <c r="K69" s="14" t="s">
        <v>637</v>
      </c>
    </row>
    <row r="70" spans="1:11" s="16" customFormat="1" ht="25.5" x14ac:dyDescent="0.2">
      <c r="A70" s="12" t="s">
        <v>65</v>
      </c>
      <c r="B70" s="12" t="s">
        <v>239</v>
      </c>
      <c r="C70" s="12" t="s">
        <v>65</v>
      </c>
      <c r="D70" s="12" t="s">
        <v>206</v>
      </c>
      <c r="E70" s="12">
        <v>49740</v>
      </c>
      <c r="F70" s="12" t="s">
        <v>37</v>
      </c>
      <c r="G70" s="12" t="s">
        <v>502</v>
      </c>
      <c r="H70" s="12" t="s">
        <v>17</v>
      </c>
      <c r="I70" s="12" t="s">
        <v>255</v>
      </c>
      <c r="J70" s="12" t="s">
        <v>102</v>
      </c>
      <c r="K70" s="14" t="s">
        <v>639</v>
      </c>
    </row>
    <row r="71" spans="1:11" s="16" customFormat="1" ht="25.5" x14ac:dyDescent="0.2">
      <c r="A71" s="12" t="s">
        <v>65</v>
      </c>
      <c r="B71" s="12" t="s">
        <v>240</v>
      </c>
      <c r="C71" s="12" t="s">
        <v>65</v>
      </c>
      <c r="D71" s="12" t="s">
        <v>207</v>
      </c>
      <c r="E71" s="12">
        <v>51576</v>
      </c>
      <c r="F71" s="12" t="s">
        <v>37</v>
      </c>
      <c r="G71" s="12" t="s">
        <v>502</v>
      </c>
      <c r="H71" s="12" t="s">
        <v>17</v>
      </c>
      <c r="I71" s="12" t="s">
        <v>257</v>
      </c>
      <c r="J71" s="12" t="s">
        <v>256</v>
      </c>
      <c r="K71" s="14" t="s">
        <v>260</v>
      </c>
    </row>
    <row r="72" spans="1:11" s="16" customFormat="1" ht="25.5" x14ac:dyDescent="0.2">
      <c r="A72" s="12" t="s">
        <v>65</v>
      </c>
      <c r="B72" s="12" t="s">
        <v>241</v>
      </c>
      <c r="C72" s="12" t="s">
        <v>65</v>
      </c>
      <c r="D72" s="12" t="s">
        <v>208</v>
      </c>
      <c r="E72" s="12">
        <v>51578</v>
      </c>
      <c r="F72" s="12" t="s">
        <v>37</v>
      </c>
      <c r="G72" s="12" t="s">
        <v>502</v>
      </c>
      <c r="H72" s="12" t="s">
        <v>17</v>
      </c>
      <c r="I72" s="12" t="s">
        <v>257</v>
      </c>
      <c r="J72" s="12" t="s">
        <v>256</v>
      </c>
      <c r="K72" s="14" t="s">
        <v>637</v>
      </c>
    </row>
    <row r="73" spans="1:11" s="16" customFormat="1" ht="25.5" x14ac:dyDescent="0.2">
      <c r="A73" s="12" t="s">
        <v>65</v>
      </c>
      <c r="B73" s="12" t="s">
        <v>242</v>
      </c>
      <c r="C73" s="12" t="s">
        <v>65</v>
      </c>
      <c r="D73" s="12" t="s">
        <v>209</v>
      </c>
      <c r="E73" s="12">
        <v>51570</v>
      </c>
      <c r="F73" s="12" t="s">
        <v>37</v>
      </c>
      <c r="G73" s="12" t="s">
        <v>502</v>
      </c>
      <c r="H73" s="12" t="s">
        <v>17</v>
      </c>
      <c r="I73" s="12" t="s">
        <v>257</v>
      </c>
      <c r="J73" s="12" t="s">
        <v>256</v>
      </c>
      <c r="K73" s="14" t="s">
        <v>637</v>
      </c>
    </row>
    <row r="74" spans="1:11" s="16" customFormat="1" ht="25.5" x14ac:dyDescent="0.2">
      <c r="A74" s="12" t="s">
        <v>65</v>
      </c>
      <c r="B74" s="12" t="s">
        <v>243</v>
      </c>
      <c r="C74" s="12" t="s">
        <v>65</v>
      </c>
      <c r="D74" s="12" t="s">
        <v>210</v>
      </c>
      <c r="E74" s="12">
        <v>51563</v>
      </c>
      <c r="F74" s="12" t="s">
        <v>37</v>
      </c>
      <c r="G74" s="12" t="s">
        <v>502</v>
      </c>
      <c r="H74" s="12" t="s">
        <v>17</v>
      </c>
      <c r="I74" s="12" t="s">
        <v>257</v>
      </c>
      <c r="J74" s="12" t="s">
        <v>256</v>
      </c>
      <c r="K74" s="14" t="s">
        <v>637</v>
      </c>
    </row>
    <row r="75" spans="1:11" s="16" customFormat="1" ht="25.5" x14ac:dyDescent="0.2">
      <c r="A75" s="12" t="s">
        <v>65</v>
      </c>
      <c r="B75" s="12" t="s">
        <v>244</v>
      </c>
      <c r="C75" s="12" t="s">
        <v>65</v>
      </c>
      <c r="D75" s="12" t="s">
        <v>211</v>
      </c>
      <c r="E75" s="12">
        <v>51580</v>
      </c>
      <c r="F75" s="12" t="s">
        <v>37</v>
      </c>
      <c r="G75" s="12" t="s">
        <v>502</v>
      </c>
      <c r="H75" s="12" t="s">
        <v>17</v>
      </c>
      <c r="I75" s="12" t="s">
        <v>257</v>
      </c>
      <c r="J75" s="12" t="s">
        <v>256</v>
      </c>
      <c r="K75" s="14" t="s">
        <v>637</v>
      </c>
    </row>
    <row r="76" spans="1:11" s="16" customFormat="1" ht="25.5" x14ac:dyDescent="0.2">
      <c r="A76" s="12" t="s">
        <v>65</v>
      </c>
      <c r="B76" s="12" t="s">
        <v>245</v>
      </c>
      <c r="C76" s="12" t="s">
        <v>65</v>
      </c>
      <c r="D76" s="12" t="s">
        <v>212</v>
      </c>
      <c r="E76" s="12">
        <v>51562</v>
      </c>
      <c r="F76" s="12" t="s">
        <v>37</v>
      </c>
      <c r="G76" s="12" t="s">
        <v>502</v>
      </c>
      <c r="H76" s="12" t="s">
        <v>17</v>
      </c>
      <c r="I76" s="12" t="s">
        <v>257</v>
      </c>
      <c r="J76" s="12" t="s">
        <v>256</v>
      </c>
      <c r="K76" s="14" t="s">
        <v>637</v>
      </c>
    </row>
    <row r="77" spans="1:11" s="16" customFormat="1" ht="25.5" x14ac:dyDescent="0.2">
      <c r="A77" s="12" t="s">
        <v>65</v>
      </c>
      <c r="B77" s="12" t="s">
        <v>138</v>
      </c>
      <c r="C77" s="12" t="s">
        <v>65</v>
      </c>
      <c r="D77" s="12" t="s">
        <v>178</v>
      </c>
      <c r="E77" s="12">
        <v>49739</v>
      </c>
      <c r="F77" s="12" t="s">
        <v>37</v>
      </c>
      <c r="G77" s="12" t="s">
        <v>502</v>
      </c>
      <c r="H77" s="12" t="s">
        <v>17</v>
      </c>
      <c r="I77" s="12" t="s">
        <v>255</v>
      </c>
      <c r="J77" s="12" t="s">
        <v>102</v>
      </c>
      <c r="K77" s="14" t="s">
        <v>639</v>
      </c>
    </row>
    <row r="78" spans="1:11" s="16" customFormat="1" ht="25.5" x14ac:dyDescent="0.2">
      <c r="A78" s="12" t="s">
        <v>65</v>
      </c>
      <c r="B78" s="12" t="s">
        <v>246</v>
      </c>
      <c r="C78" s="12" t="s">
        <v>65</v>
      </c>
      <c r="D78" s="12" t="s">
        <v>213</v>
      </c>
      <c r="E78" s="12">
        <v>51561</v>
      </c>
      <c r="F78" s="12" t="s">
        <v>37</v>
      </c>
      <c r="G78" s="12" t="s">
        <v>502</v>
      </c>
      <c r="H78" s="12" t="s">
        <v>17</v>
      </c>
      <c r="I78" s="12" t="s">
        <v>257</v>
      </c>
      <c r="J78" s="12" t="s">
        <v>256</v>
      </c>
      <c r="K78" s="14" t="s">
        <v>637</v>
      </c>
    </row>
    <row r="79" spans="1:11" s="16" customFormat="1" ht="25.5" x14ac:dyDescent="0.2">
      <c r="A79" s="12" t="s">
        <v>65</v>
      </c>
      <c r="B79" s="12" t="s">
        <v>247</v>
      </c>
      <c r="C79" s="12" t="s">
        <v>65</v>
      </c>
      <c r="D79" s="12" t="s">
        <v>214</v>
      </c>
      <c r="E79" s="12">
        <v>51577</v>
      </c>
      <c r="F79" s="12" t="s">
        <v>37</v>
      </c>
      <c r="G79" s="12" t="s">
        <v>502</v>
      </c>
      <c r="H79" s="12" t="s">
        <v>17</v>
      </c>
      <c r="I79" s="12" t="s">
        <v>257</v>
      </c>
      <c r="J79" s="12" t="s">
        <v>256</v>
      </c>
      <c r="K79" s="14" t="s">
        <v>637</v>
      </c>
    </row>
    <row r="80" spans="1:11" s="16" customFormat="1" ht="25.5" x14ac:dyDescent="0.2">
      <c r="A80" s="12" t="s">
        <v>65</v>
      </c>
      <c r="B80" s="12" t="s">
        <v>248</v>
      </c>
      <c r="C80" s="12" t="s">
        <v>65</v>
      </c>
      <c r="D80" s="12" t="s">
        <v>215</v>
      </c>
      <c r="E80" s="12">
        <v>51579</v>
      </c>
      <c r="F80" s="12" t="s">
        <v>37</v>
      </c>
      <c r="G80" s="12" t="s">
        <v>502</v>
      </c>
      <c r="H80" s="12" t="s">
        <v>17</v>
      </c>
      <c r="I80" s="12" t="s">
        <v>257</v>
      </c>
      <c r="J80" s="12" t="s">
        <v>256</v>
      </c>
      <c r="K80" s="14" t="s">
        <v>637</v>
      </c>
    </row>
    <row r="81" spans="1:11" s="16" customFormat="1" ht="25.5" x14ac:dyDescent="0.2">
      <c r="A81" s="12" t="s">
        <v>65</v>
      </c>
      <c r="B81" s="12" t="s">
        <v>249</v>
      </c>
      <c r="C81" s="12" t="s">
        <v>65</v>
      </c>
      <c r="D81" s="12" t="s">
        <v>216</v>
      </c>
      <c r="E81" s="12">
        <v>51572</v>
      </c>
      <c r="F81" s="12" t="s">
        <v>37</v>
      </c>
      <c r="G81" s="12" t="s">
        <v>502</v>
      </c>
      <c r="H81" s="12" t="s">
        <v>17</v>
      </c>
      <c r="I81" s="12" t="s">
        <v>257</v>
      </c>
      <c r="J81" s="12" t="s">
        <v>256</v>
      </c>
      <c r="K81" s="14" t="s">
        <v>637</v>
      </c>
    </row>
    <row r="82" spans="1:11" s="16" customFormat="1" ht="25.5" x14ac:dyDescent="0.2">
      <c r="A82" s="12" t="s">
        <v>65</v>
      </c>
      <c r="B82" s="12" t="s">
        <v>250</v>
      </c>
      <c r="C82" s="12" t="s">
        <v>65</v>
      </c>
      <c r="D82" s="12" t="s">
        <v>217</v>
      </c>
      <c r="E82" s="12">
        <v>51569</v>
      </c>
      <c r="F82" s="12" t="s">
        <v>37</v>
      </c>
      <c r="G82" s="12" t="s">
        <v>502</v>
      </c>
      <c r="H82" s="12" t="s">
        <v>17</v>
      </c>
      <c r="I82" s="12" t="s">
        <v>257</v>
      </c>
      <c r="J82" s="12" t="s">
        <v>256</v>
      </c>
      <c r="K82" s="14" t="s">
        <v>637</v>
      </c>
    </row>
    <row r="83" spans="1:11" s="16" customFormat="1" ht="25.5" x14ac:dyDescent="0.2">
      <c r="A83" s="12" t="s">
        <v>65</v>
      </c>
      <c r="B83" s="12" t="s">
        <v>251</v>
      </c>
      <c r="C83" s="12" t="s">
        <v>65</v>
      </c>
      <c r="D83" s="12" t="s">
        <v>218</v>
      </c>
      <c r="E83" s="12">
        <v>51564</v>
      </c>
      <c r="F83" s="12" t="s">
        <v>37</v>
      </c>
      <c r="G83" s="12" t="s">
        <v>502</v>
      </c>
      <c r="H83" s="12" t="s">
        <v>17</v>
      </c>
      <c r="I83" s="12" t="s">
        <v>257</v>
      </c>
      <c r="J83" s="12" t="s">
        <v>256</v>
      </c>
      <c r="K83" s="14" t="s">
        <v>637</v>
      </c>
    </row>
    <row r="84" spans="1:11" s="16" customFormat="1" ht="25.5" x14ac:dyDescent="0.2">
      <c r="A84" s="12" t="s">
        <v>65</v>
      </c>
      <c r="B84" s="12" t="s">
        <v>252</v>
      </c>
      <c r="C84" s="12" t="s">
        <v>65</v>
      </c>
      <c r="D84" s="12" t="s">
        <v>203</v>
      </c>
      <c r="E84" s="12">
        <v>51565</v>
      </c>
      <c r="F84" s="12" t="s">
        <v>37</v>
      </c>
      <c r="G84" s="12" t="s">
        <v>502</v>
      </c>
      <c r="H84" s="12" t="s">
        <v>17</v>
      </c>
      <c r="I84" s="12" t="s">
        <v>257</v>
      </c>
      <c r="J84" s="12" t="s">
        <v>256</v>
      </c>
      <c r="K84" s="14" t="s">
        <v>637</v>
      </c>
    </row>
    <row r="85" spans="1:11" s="16" customFormat="1" ht="38.25" x14ac:dyDescent="0.2">
      <c r="A85" s="12" t="s">
        <v>55</v>
      </c>
      <c r="B85" s="12" t="s">
        <v>431</v>
      </c>
      <c r="C85" s="12" t="s">
        <v>52</v>
      </c>
      <c r="D85" s="12" t="s">
        <v>262</v>
      </c>
      <c r="E85" s="12">
        <v>1</v>
      </c>
      <c r="F85" s="12" t="s">
        <v>37</v>
      </c>
      <c r="G85" s="12" t="s">
        <v>505</v>
      </c>
      <c r="H85" s="12" t="s">
        <v>263</v>
      </c>
      <c r="I85" s="12" t="s">
        <v>93</v>
      </c>
      <c r="J85" s="12" t="s">
        <v>430</v>
      </c>
      <c r="K85" s="14" t="s">
        <v>638</v>
      </c>
    </row>
    <row r="86" spans="1:11" s="16" customFormat="1" ht="38.25" x14ac:dyDescent="0.2">
      <c r="A86" s="12" t="s">
        <v>55</v>
      </c>
      <c r="B86" s="12" t="s">
        <v>53</v>
      </c>
      <c r="C86" s="12" t="s">
        <v>52</v>
      </c>
      <c r="D86" s="12" t="s">
        <v>264</v>
      </c>
      <c r="E86" s="12">
        <v>2</v>
      </c>
      <c r="F86" s="12" t="s">
        <v>37</v>
      </c>
      <c r="G86" s="12" t="s">
        <v>506</v>
      </c>
      <c r="H86" s="12" t="s">
        <v>11</v>
      </c>
      <c r="I86" s="12" t="s">
        <v>93</v>
      </c>
      <c r="J86" s="12" t="s">
        <v>430</v>
      </c>
      <c r="K86" s="14" t="s">
        <v>638</v>
      </c>
    </row>
    <row r="87" spans="1:11" s="16" customFormat="1" ht="38.25" x14ac:dyDescent="0.2">
      <c r="A87" s="12" t="s">
        <v>55</v>
      </c>
      <c r="B87" s="12" t="s">
        <v>432</v>
      </c>
      <c r="C87" s="12" t="s">
        <v>81</v>
      </c>
      <c r="D87" s="12" t="s">
        <v>265</v>
      </c>
      <c r="E87" s="12">
        <v>4</v>
      </c>
      <c r="F87" s="12" t="s">
        <v>37</v>
      </c>
      <c r="G87" s="12" t="s">
        <v>503</v>
      </c>
      <c r="H87" s="12" t="s">
        <v>263</v>
      </c>
      <c r="I87" s="12" t="s">
        <v>93</v>
      </c>
      <c r="J87" s="12" t="s">
        <v>430</v>
      </c>
      <c r="K87" s="14" t="s">
        <v>638</v>
      </c>
    </row>
    <row r="88" spans="1:11" s="16" customFormat="1" ht="38.25" x14ac:dyDescent="0.2">
      <c r="A88" s="12" t="s">
        <v>55</v>
      </c>
      <c r="B88" s="12" t="s">
        <v>433</v>
      </c>
      <c r="C88" s="12" t="s">
        <v>81</v>
      </c>
      <c r="D88" s="12" t="s">
        <v>266</v>
      </c>
      <c r="E88" s="12">
        <v>5</v>
      </c>
      <c r="F88" s="12" t="s">
        <v>37</v>
      </c>
      <c r="G88" s="12" t="s">
        <v>506</v>
      </c>
      <c r="H88" s="12" t="s">
        <v>11</v>
      </c>
      <c r="I88" s="12" t="s">
        <v>93</v>
      </c>
      <c r="J88" s="12" t="s">
        <v>430</v>
      </c>
      <c r="K88" s="14" t="s">
        <v>638</v>
      </c>
    </row>
    <row r="89" spans="1:11" s="16" customFormat="1" ht="38.25" x14ac:dyDescent="0.2">
      <c r="A89" s="12" t="s">
        <v>55</v>
      </c>
      <c r="B89" s="12" t="s">
        <v>434</v>
      </c>
      <c r="C89" s="12" t="s">
        <v>439</v>
      </c>
      <c r="D89" s="12" t="s">
        <v>267</v>
      </c>
      <c r="E89" s="12">
        <v>6</v>
      </c>
      <c r="F89" s="12" t="s">
        <v>37</v>
      </c>
      <c r="G89" s="12" t="s">
        <v>502</v>
      </c>
      <c r="H89" s="12" t="s">
        <v>263</v>
      </c>
      <c r="I89" s="12" t="s">
        <v>93</v>
      </c>
      <c r="J89" s="12" t="s">
        <v>430</v>
      </c>
      <c r="K89" s="14" t="s">
        <v>638</v>
      </c>
    </row>
    <row r="90" spans="1:11" s="16" customFormat="1" ht="38.25" x14ac:dyDescent="0.2">
      <c r="A90" s="12" t="s">
        <v>55</v>
      </c>
      <c r="B90" s="12" t="s">
        <v>435</v>
      </c>
      <c r="C90" s="12" t="s">
        <v>439</v>
      </c>
      <c r="D90" s="12" t="s">
        <v>268</v>
      </c>
      <c r="E90" s="12">
        <v>7</v>
      </c>
      <c r="F90" s="12" t="s">
        <v>37</v>
      </c>
      <c r="G90" s="12" t="s">
        <v>502</v>
      </c>
      <c r="H90" s="12" t="s">
        <v>263</v>
      </c>
      <c r="I90" s="12" t="s">
        <v>93</v>
      </c>
      <c r="J90" s="12" t="s">
        <v>430</v>
      </c>
      <c r="K90" s="14" t="s">
        <v>638</v>
      </c>
    </row>
    <row r="91" spans="1:11" s="16" customFormat="1" ht="38.25" x14ac:dyDescent="0.2">
      <c r="A91" s="12" t="s">
        <v>55</v>
      </c>
      <c r="B91" s="12" t="s">
        <v>436</v>
      </c>
      <c r="C91" s="12" t="s">
        <v>439</v>
      </c>
      <c r="D91" s="12" t="s">
        <v>269</v>
      </c>
      <c r="E91" s="12">
        <v>8</v>
      </c>
      <c r="F91" s="12" t="s">
        <v>37</v>
      </c>
      <c r="G91" s="12" t="s">
        <v>502</v>
      </c>
      <c r="H91" s="12" t="s">
        <v>263</v>
      </c>
      <c r="I91" s="12" t="s">
        <v>93</v>
      </c>
      <c r="J91" s="12" t="s">
        <v>430</v>
      </c>
      <c r="K91" s="14" t="s">
        <v>638</v>
      </c>
    </row>
    <row r="92" spans="1:11" s="16" customFormat="1" ht="38.25" x14ac:dyDescent="0.2">
      <c r="A92" s="12" t="s">
        <v>55</v>
      </c>
      <c r="B92" s="12" t="s">
        <v>437</v>
      </c>
      <c r="C92" s="12" t="s">
        <v>439</v>
      </c>
      <c r="D92" s="12" t="s">
        <v>270</v>
      </c>
      <c r="E92" s="12">
        <v>9</v>
      </c>
      <c r="F92" s="12" t="s">
        <v>37</v>
      </c>
      <c r="G92" s="12" t="s">
        <v>502</v>
      </c>
      <c r="H92" s="12" t="s">
        <v>263</v>
      </c>
      <c r="I92" s="12" t="s">
        <v>93</v>
      </c>
      <c r="J92" s="12" t="s">
        <v>430</v>
      </c>
      <c r="K92" s="14" t="s">
        <v>638</v>
      </c>
    </row>
    <row r="93" spans="1:11" s="16" customFormat="1" ht="38.25" x14ac:dyDescent="0.2">
      <c r="A93" s="12" t="s">
        <v>55</v>
      </c>
      <c r="B93" s="12" t="s">
        <v>438</v>
      </c>
      <c r="C93" s="12" t="s">
        <v>439</v>
      </c>
      <c r="D93" s="12" t="s">
        <v>271</v>
      </c>
      <c r="E93" s="12">
        <v>10</v>
      </c>
      <c r="F93" s="12" t="s">
        <v>37</v>
      </c>
      <c r="G93" s="12" t="s">
        <v>502</v>
      </c>
      <c r="H93" s="12" t="s">
        <v>263</v>
      </c>
      <c r="I93" s="12" t="s">
        <v>93</v>
      </c>
      <c r="J93" s="12" t="s">
        <v>430</v>
      </c>
      <c r="K93" s="14" t="s">
        <v>638</v>
      </c>
    </row>
    <row r="94" spans="1:11" s="16" customFormat="1" ht="38.25" x14ac:dyDescent="0.2">
      <c r="A94" s="12" t="s">
        <v>55</v>
      </c>
      <c r="B94" s="12" t="s">
        <v>440</v>
      </c>
      <c r="C94" s="12" t="s">
        <v>439</v>
      </c>
      <c r="D94" s="12" t="s">
        <v>272</v>
      </c>
      <c r="E94" s="12">
        <v>11</v>
      </c>
      <c r="F94" s="12" t="s">
        <v>37</v>
      </c>
      <c r="G94" s="12" t="s">
        <v>506</v>
      </c>
      <c r="H94" s="12" t="s">
        <v>11</v>
      </c>
      <c r="I94" s="12" t="s">
        <v>93</v>
      </c>
      <c r="J94" s="12" t="s">
        <v>430</v>
      </c>
      <c r="K94" s="14" t="s">
        <v>638</v>
      </c>
    </row>
    <row r="95" spans="1:11" s="16" customFormat="1" ht="38.25" x14ac:dyDescent="0.2">
      <c r="A95" s="12" t="s">
        <v>55</v>
      </c>
      <c r="B95" s="12" t="s">
        <v>441</v>
      </c>
      <c r="C95" s="12" t="s">
        <v>73</v>
      </c>
      <c r="D95" s="12" t="s">
        <v>273</v>
      </c>
      <c r="E95" s="12">
        <v>13</v>
      </c>
      <c r="F95" s="12" t="s">
        <v>37</v>
      </c>
      <c r="G95" s="12" t="s">
        <v>503</v>
      </c>
      <c r="H95" s="12" t="s">
        <v>263</v>
      </c>
      <c r="I95" s="12" t="s">
        <v>93</v>
      </c>
      <c r="J95" s="12" t="s">
        <v>430</v>
      </c>
      <c r="K95" s="14" t="s">
        <v>638</v>
      </c>
    </row>
    <row r="96" spans="1:11" s="16" customFormat="1" ht="38.25" x14ac:dyDescent="0.2">
      <c r="A96" s="12" t="s">
        <v>55</v>
      </c>
      <c r="B96" s="12" t="s">
        <v>442</v>
      </c>
      <c r="C96" s="12" t="s">
        <v>73</v>
      </c>
      <c r="D96" s="12" t="s">
        <v>274</v>
      </c>
      <c r="E96" s="12">
        <v>14</v>
      </c>
      <c r="F96" s="12" t="s">
        <v>37</v>
      </c>
      <c r="G96" s="12" t="s">
        <v>506</v>
      </c>
      <c r="H96" s="12" t="s">
        <v>11</v>
      </c>
      <c r="I96" s="12" t="s">
        <v>93</v>
      </c>
      <c r="J96" s="12" t="s">
        <v>430</v>
      </c>
      <c r="K96" s="14" t="s">
        <v>638</v>
      </c>
    </row>
    <row r="97" spans="1:11" s="16" customFormat="1" ht="38.25" x14ac:dyDescent="0.2">
      <c r="A97" s="12" t="s">
        <v>55</v>
      </c>
      <c r="B97" s="12" t="s">
        <v>443</v>
      </c>
      <c r="C97" s="12" t="s">
        <v>58</v>
      </c>
      <c r="D97" s="12" t="s">
        <v>275</v>
      </c>
      <c r="E97" s="12">
        <v>15</v>
      </c>
      <c r="F97" s="12" t="s">
        <v>37</v>
      </c>
      <c r="G97" s="12" t="s">
        <v>507</v>
      </c>
      <c r="H97" s="12" t="s">
        <v>263</v>
      </c>
      <c r="I97" s="12" t="s">
        <v>94</v>
      </c>
      <c r="J97" s="12" t="s">
        <v>641</v>
      </c>
      <c r="K97" s="14" t="s">
        <v>638</v>
      </c>
    </row>
    <row r="98" spans="1:11" s="16" customFormat="1" ht="38.25" x14ac:dyDescent="0.2">
      <c r="A98" s="12" t="s">
        <v>55</v>
      </c>
      <c r="B98" s="12" t="s">
        <v>444</v>
      </c>
      <c r="C98" s="12" t="s">
        <v>58</v>
      </c>
      <c r="D98" s="12" t="s">
        <v>276</v>
      </c>
      <c r="E98" s="12">
        <v>16</v>
      </c>
      <c r="F98" s="12" t="s">
        <v>37</v>
      </c>
      <c r="G98" s="12" t="s">
        <v>508</v>
      </c>
      <c r="H98" s="12" t="s">
        <v>263</v>
      </c>
      <c r="I98" s="12" t="s">
        <v>94</v>
      </c>
      <c r="J98" s="12" t="s">
        <v>641</v>
      </c>
      <c r="K98" s="14" t="s">
        <v>638</v>
      </c>
    </row>
    <row r="99" spans="1:11" s="16" customFormat="1" ht="38.25" x14ac:dyDescent="0.2">
      <c r="A99" s="12" t="s">
        <v>55</v>
      </c>
      <c r="B99" s="12" t="s">
        <v>277</v>
      </c>
      <c r="C99" s="12" t="s">
        <v>640</v>
      </c>
      <c r="D99" s="12" t="s">
        <v>276</v>
      </c>
      <c r="E99" s="12">
        <v>16</v>
      </c>
      <c r="F99" s="12" t="s">
        <v>5</v>
      </c>
      <c r="G99" s="12" t="s">
        <v>502</v>
      </c>
      <c r="H99" s="12" t="s">
        <v>17</v>
      </c>
      <c r="I99" s="12" t="s">
        <v>636</v>
      </c>
      <c r="J99" s="12" t="s">
        <v>642</v>
      </c>
      <c r="K99" s="14" t="s">
        <v>638</v>
      </c>
    </row>
    <row r="100" spans="1:11" s="16" customFormat="1" ht="38.25" x14ac:dyDescent="0.2">
      <c r="A100" s="12" t="s">
        <v>55</v>
      </c>
      <c r="B100" s="12" t="s">
        <v>278</v>
      </c>
      <c r="C100" s="12" t="s">
        <v>640</v>
      </c>
      <c r="D100" s="12" t="s">
        <v>276</v>
      </c>
      <c r="E100" s="12">
        <v>16</v>
      </c>
      <c r="F100" s="12" t="s">
        <v>32</v>
      </c>
      <c r="G100" s="12" t="s">
        <v>502</v>
      </c>
      <c r="H100" s="12" t="s">
        <v>17</v>
      </c>
      <c r="I100" s="12" t="s">
        <v>636</v>
      </c>
      <c r="J100" s="12" t="s">
        <v>642</v>
      </c>
      <c r="K100" s="14" t="s">
        <v>638</v>
      </c>
    </row>
    <row r="101" spans="1:11" s="16" customFormat="1" ht="38.25" x14ac:dyDescent="0.2">
      <c r="A101" s="12" t="s">
        <v>55</v>
      </c>
      <c r="B101" s="12" t="s">
        <v>445</v>
      </c>
      <c r="C101" s="12" t="s">
        <v>85</v>
      </c>
      <c r="D101" s="12" t="s">
        <v>279</v>
      </c>
      <c r="E101" s="12">
        <v>17</v>
      </c>
      <c r="F101" s="12" t="s">
        <v>37</v>
      </c>
      <c r="G101" s="12" t="s">
        <v>509</v>
      </c>
      <c r="H101" s="12" t="s">
        <v>263</v>
      </c>
      <c r="I101" s="12" t="s">
        <v>93</v>
      </c>
      <c r="J101" s="12" t="s">
        <v>430</v>
      </c>
      <c r="K101" s="14" t="s">
        <v>638</v>
      </c>
    </row>
    <row r="102" spans="1:11" s="16" customFormat="1" ht="38.25" x14ac:dyDescent="0.2">
      <c r="A102" s="12" t="s">
        <v>55</v>
      </c>
      <c r="B102" s="12" t="s">
        <v>74</v>
      </c>
      <c r="C102" s="12" t="s">
        <v>73</v>
      </c>
      <c r="D102" s="12" t="s">
        <v>280</v>
      </c>
      <c r="E102" s="12">
        <v>18</v>
      </c>
      <c r="F102" s="12" t="s">
        <v>37</v>
      </c>
      <c r="G102" s="12" t="s">
        <v>506</v>
      </c>
      <c r="H102" s="12" t="s">
        <v>11</v>
      </c>
      <c r="I102" s="12" t="s">
        <v>95</v>
      </c>
      <c r="J102" s="12" t="s">
        <v>430</v>
      </c>
      <c r="K102" s="14" t="s">
        <v>638</v>
      </c>
    </row>
    <row r="103" spans="1:11" s="16" customFormat="1" ht="38.25" x14ac:dyDescent="0.2">
      <c r="A103" s="12" t="s">
        <v>55</v>
      </c>
      <c r="B103" s="12" t="s">
        <v>446</v>
      </c>
      <c r="C103" s="12" t="s">
        <v>61</v>
      </c>
      <c r="D103" s="12" t="s">
        <v>281</v>
      </c>
      <c r="E103" s="12">
        <v>19</v>
      </c>
      <c r="F103" s="12" t="s">
        <v>37</v>
      </c>
      <c r="G103" s="12" t="s">
        <v>506</v>
      </c>
      <c r="H103" s="12" t="s">
        <v>11</v>
      </c>
      <c r="I103" s="12" t="s">
        <v>93</v>
      </c>
      <c r="J103" s="12" t="s">
        <v>430</v>
      </c>
      <c r="K103" s="14" t="s">
        <v>638</v>
      </c>
    </row>
    <row r="104" spans="1:11" s="16" customFormat="1" ht="38.25" x14ac:dyDescent="0.2">
      <c r="A104" s="12" t="s">
        <v>55</v>
      </c>
      <c r="B104" s="12" t="s">
        <v>447</v>
      </c>
      <c r="C104" s="12" t="s">
        <v>61</v>
      </c>
      <c r="D104" s="12" t="s">
        <v>282</v>
      </c>
      <c r="E104" s="12">
        <v>20</v>
      </c>
      <c r="F104" s="12" t="s">
        <v>37</v>
      </c>
      <c r="G104" s="12" t="s">
        <v>510</v>
      </c>
      <c r="H104" s="12" t="s">
        <v>283</v>
      </c>
      <c r="I104" s="12" t="s">
        <v>93</v>
      </c>
      <c r="J104" s="12" t="s">
        <v>430</v>
      </c>
      <c r="K104" s="14" t="s">
        <v>638</v>
      </c>
    </row>
    <row r="105" spans="1:11" s="16" customFormat="1" ht="38.25" x14ac:dyDescent="0.2">
      <c r="A105" s="12" t="s">
        <v>55</v>
      </c>
      <c r="B105" s="12" t="s">
        <v>448</v>
      </c>
      <c r="C105" s="12" t="s">
        <v>78</v>
      </c>
      <c r="D105" s="12" t="s">
        <v>284</v>
      </c>
      <c r="E105" s="12">
        <v>21</v>
      </c>
      <c r="F105" s="12" t="s">
        <v>37</v>
      </c>
      <c r="G105" s="12" t="s">
        <v>506</v>
      </c>
      <c r="H105" s="12" t="s">
        <v>11</v>
      </c>
      <c r="I105" s="12" t="s">
        <v>93</v>
      </c>
      <c r="J105" s="12" t="s">
        <v>467</v>
      </c>
      <c r="K105" s="14" t="s">
        <v>638</v>
      </c>
    </row>
    <row r="106" spans="1:11" s="16" customFormat="1" ht="38.25" x14ac:dyDescent="0.2">
      <c r="A106" s="12" t="s">
        <v>55</v>
      </c>
      <c r="B106" s="12" t="s">
        <v>63</v>
      </c>
      <c r="C106" s="12" t="s">
        <v>62</v>
      </c>
      <c r="D106" s="12" t="s">
        <v>285</v>
      </c>
      <c r="E106" s="12">
        <v>22</v>
      </c>
      <c r="F106" s="12" t="s">
        <v>37</v>
      </c>
      <c r="G106" s="12" t="s">
        <v>506</v>
      </c>
      <c r="H106" s="12" t="s">
        <v>11</v>
      </c>
      <c r="I106" s="12" t="s">
        <v>93</v>
      </c>
      <c r="J106" s="12" t="s">
        <v>430</v>
      </c>
      <c r="K106" s="14" t="s">
        <v>638</v>
      </c>
    </row>
    <row r="107" spans="1:11" s="16" customFormat="1" ht="38.25" x14ac:dyDescent="0.2">
      <c r="A107" s="12" t="s">
        <v>55</v>
      </c>
      <c r="B107" s="12" t="s">
        <v>449</v>
      </c>
      <c r="C107" s="12" t="s">
        <v>79</v>
      </c>
      <c r="D107" s="12" t="s">
        <v>286</v>
      </c>
      <c r="E107" s="12">
        <v>23</v>
      </c>
      <c r="F107" s="12" t="s">
        <v>37</v>
      </c>
      <c r="G107" s="12" t="s">
        <v>511</v>
      </c>
      <c r="H107" s="12" t="s">
        <v>263</v>
      </c>
      <c r="I107" s="12" t="s">
        <v>93</v>
      </c>
      <c r="J107" s="12" t="s">
        <v>467</v>
      </c>
      <c r="K107" s="14" t="s">
        <v>638</v>
      </c>
    </row>
    <row r="108" spans="1:11" s="16" customFormat="1" ht="38.25" x14ac:dyDescent="0.2">
      <c r="A108" s="12" t="s">
        <v>55</v>
      </c>
      <c r="B108" s="12" t="s">
        <v>451</v>
      </c>
      <c r="C108" s="12" t="s">
        <v>79</v>
      </c>
      <c r="D108" s="12" t="s">
        <v>287</v>
      </c>
      <c r="E108" s="12">
        <v>24</v>
      </c>
      <c r="F108" s="12" t="s">
        <v>37</v>
      </c>
      <c r="G108" s="12" t="s">
        <v>511</v>
      </c>
      <c r="H108" s="12" t="s">
        <v>263</v>
      </c>
      <c r="I108" s="12" t="s">
        <v>93</v>
      </c>
      <c r="J108" s="12" t="s">
        <v>467</v>
      </c>
      <c r="K108" s="14" t="s">
        <v>638</v>
      </c>
    </row>
    <row r="109" spans="1:11" s="16" customFormat="1" ht="38.25" x14ac:dyDescent="0.2">
      <c r="A109" s="12" t="s">
        <v>55</v>
      </c>
      <c r="B109" s="12" t="s">
        <v>452</v>
      </c>
      <c r="C109" s="12" t="s">
        <v>79</v>
      </c>
      <c r="D109" s="12" t="s">
        <v>288</v>
      </c>
      <c r="E109" s="12">
        <v>25</v>
      </c>
      <c r="F109" s="12" t="s">
        <v>37</v>
      </c>
      <c r="G109" s="12" t="s">
        <v>511</v>
      </c>
      <c r="H109" s="12" t="s">
        <v>263</v>
      </c>
      <c r="I109" s="12" t="s">
        <v>93</v>
      </c>
      <c r="J109" s="12" t="s">
        <v>467</v>
      </c>
      <c r="K109" s="14" t="s">
        <v>638</v>
      </c>
    </row>
    <row r="110" spans="1:11" s="16" customFormat="1" ht="38.25" x14ac:dyDescent="0.2">
      <c r="A110" s="12" t="s">
        <v>55</v>
      </c>
      <c r="B110" s="12" t="s">
        <v>453</v>
      </c>
      <c r="C110" s="12" t="s">
        <v>54</v>
      </c>
      <c r="D110" s="12" t="s">
        <v>289</v>
      </c>
      <c r="E110" s="12">
        <v>26</v>
      </c>
      <c r="F110" s="12" t="s">
        <v>37</v>
      </c>
      <c r="G110" s="12" t="s">
        <v>511</v>
      </c>
      <c r="H110" s="12" t="s">
        <v>263</v>
      </c>
      <c r="I110" s="12" t="s">
        <v>93</v>
      </c>
      <c r="J110" s="12" t="s">
        <v>467</v>
      </c>
      <c r="K110" s="14" t="s">
        <v>638</v>
      </c>
    </row>
    <row r="111" spans="1:11" s="16" customFormat="1" ht="38.25" x14ac:dyDescent="0.2">
      <c r="A111" s="12" t="s">
        <v>55</v>
      </c>
      <c r="B111" s="12" t="s">
        <v>454</v>
      </c>
      <c r="C111" s="12" t="s">
        <v>58</v>
      </c>
      <c r="D111" s="12" t="s">
        <v>290</v>
      </c>
      <c r="E111" s="12">
        <v>27</v>
      </c>
      <c r="F111" s="12" t="s">
        <v>37</v>
      </c>
      <c r="G111" s="12" t="s">
        <v>506</v>
      </c>
      <c r="H111" s="12" t="s">
        <v>11</v>
      </c>
      <c r="I111" s="12" t="s">
        <v>93</v>
      </c>
      <c r="J111" s="12" t="s">
        <v>430</v>
      </c>
      <c r="K111" s="14" t="s">
        <v>638</v>
      </c>
    </row>
    <row r="112" spans="1:11" s="16" customFormat="1" ht="38.25" x14ac:dyDescent="0.2">
      <c r="A112" s="12" t="s">
        <v>55</v>
      </c>
      <c r="B112" s="12" t="s">
        <v>56</v>
      </c>
      <c r="C112" s="12" t="s">
        <v>58</v>
      </c>
      <c r="D112" s="12" t="s">
        <v>291</v>
      </c>
      <c r="E112" s="12">
        <v>28</v>
      </c>
      <c r="F112" s="12" t="s">
        <v>37</v>
      </c>
      <c r="G112" s="12" t="s">
        <v>506</v>
      </c>
      <c r="H112" s="12" t="s">
        <v>11</v>
      </c>
      <c r="I112" s="12" t="s">
        <v>93</v>
      </c>
      <c r="J112" s="12" t="s">
        <v>430</v>
      </c>
      <c r="K112" s="14" t="s">
        <v>638</v>
      </c>
    </row>
    <row r="113" spans="1:11" s="16" customFormat="1" ht="38.25" x14ac:dyDescent="0.2">
      <c r="A113" s="12" t="s">
        <v>55</v>
      </c>
      <c r="B113" s="12" t="s">
        <v>455</v>
      </c>
      <c r="C113" s="12" t="s">
        <v>55</v>
      </c>
      <c r="D113" s="12" t="s">
        <v>292</v>
      </c>
      <c r="E113" s="12">
        <v>29</v>
      </c>
      <c r="F113" s="12" t="s">
        <v>37</v>
      </c>
      <c r="G113" s="12" t="s">
        <v>506</v>
      </c>
      <c r="H113" s="12" t="s">
        <v>11</v>
      </c>
      <c r="I113" s="12" t="s">
        <v>93</v>
      </c>
      <c r="J113" s="12" t="s">
        <v>430</v>
      </c>
      <c r="K113" s="14" t="s">
        <v>638</v>
      </c>
    </row>
    <row r="114" spans="1:11" s="16" customFormat="1" ht="38.25" x14ac:dyDescent="0.2">
      <c r="A114" s="12" t="s">
        <v>55</v>
      </c>
      <c r="B114" s="12" t="s">
        <v>456</v>
      </c>
      <c r="C114" s="12" t="s">
        <v>55</v>
      </c>
      <c r="D114" s="12" t="s">
        <v>293</v>
      </c>
      <c r="E114" s="12">
        <v>30</v>
      </c>
      <c r="F114" s="12" t="s">
        <v>37</v>
      </c>
      <c r="G114" s="12" t="s">
        <v>506</v>
      </c>
      <c r="H114" s="12" t="s">
        <v>11</v>
      </c>
      <c r="I114" s="12" t="s">
        <v>93</v>
      </c>
      <c r="J114" s="12" t="s">
        <v>645</v>
      </c>
      <c r="K114" s="14" t="s">
        <v>638</v>
      </c>
    </row>
    <row r="115" spans="1:11" s="16" customFormat="1" x14ac:dyDescent="0.2">
      <c r="A115" s="12" t="s">
        <v>55</v>
      </c>
      <c r="B115" s="12" t="s">
        <v>457</v>
      </c>
      <c r="C115" s="12" t="s">
        <v>71</v>
      </c>
      <c r="D115" s="12" t="s">
        <v>294</v>
      </c>
      <c r="E115" s="12">
        <v>31</v>
      </c>
      <c r="F115" s="12" t="s">
        <v>37</v>
      </c>
      <c r="G115" s="12" t="s">
        <v>502</v>
      </c>
      <c r="H115" s="12" t="s">
        <v>17</v>
      </c>
      <c r="I115" s="12" t="s">
        <v>96</v>
      </c>
      <c r="J115" s="12" t="s">
        <v>101</v>
      </c>
      <c r="K115" s="14" t="s">
        <v>259</v>
      </c>
    </row>
    <row r="116" spans="1:11" s="16" customFormat="1" x14ac:dyDescent="0.2">
      <c r="A116" s="12" t="s">
        <v>55</v>
      </c>
      <c r="B116" s="12" t="s">
        <v>458</v>
      </c>
      <c r="C116" s="12" t="s">
        <v>55</v>
      </c>
      <c r="D116" s="12" t="s">
        <v>295</v>
      </c>
      <c r="E116" s="12">
        <v>32</v>
      </c>
      <c r="F116" s="12" t="s">
        <v>37</v>
      </c>
      <c r="G116" s="12" t="s">
        <v>502</v>
      </c>
      <c r="H116" s="12" t="s">
        <v>17</v>
      </c>
      <c r="I116" s="12" t="s">
        <v>96</v>
      </c>
      <c r="J116" s="12" t="s">
        <v>101</v>
      </c>
      <c r="K116" s="14" t="s">
        <v>259</v>
      </c>
    </row>
    <row r="117" spans="1:11" s="16" customFormat="1" ht="38.25" x14ac:dyDescent="0.2">
      <c r="A117" s="12" t="s">
        <v>55</v>
      </c>
      <c r="B117" s="12" t="s">
        <v>459</v>
      </c>
      <c r="C117" s="12" t="s">
        <v>450</v>
      </c>
      <c r="D117" s="12" t="s">
        <v>296</v>
      </c>
      <c r="E117" s="12">
        <v>33</v>
      </c>
      <c r="F117" s="12" t="s">
        <v>37</v>
      </c>
      <c r="G117" s="12" t="s">
        <v>643</v>
      </c>
      <c r="H117" s="12" t="s">
        <v>263</v>
      </c>
      <c r="I117" s="12" t="s">
        <v>94</v>
      </c>
      <c r="J117" s="12" t="s">
        <v>641</v>
      </c>
      <c r="K117" s="14" t="s">
        <v>638</v>
      </c>
    </row>
    <row r="118" spans="1:11" s="16" customFormat="1" ht="38.25" x14ac:dyDescent="0.2">
      <c r="A118" s="12" t="s">
        <v>55</v>
      </c>
      <c r="B118" s="12" t="s">
        <v>460</v>
      </c>
      <c r="C118" s="12" t="s">
        <v>55</v>
      </c>
      <c r="D118" s="12" t="s">
        <v>297</v>
      </c>
      <c r="E118" s="12">
        <v>34</v>
      </c>
      <c r="F118" s="12" t="s">
        <v>37</v>
      </c>
      <c r="G118" s="12" t="s">
        <v>512</v>
      </c>
      <c r="H118" s="12" t="s">
        <v>11</v>
      </c>
      <c r="I118" s="12" t="s">
        <v>93</v>
      </c>
      <c r="J118" s="12" t="s">
        <v>467</v>
      </c>
      <c r="K118" s="14" t="s">
        <v>638</v>
      </c>
    </row>
    <row r="119" spans="1:11" s="16" customFormat="1" ht="38.25" x14ac:dyDescent="0.2">
      <c r="A119" s="12" t="s">
        <v>55</v>
      </c>
      <c r="B119" s="12" t="s">
        <v>461</v>
      </c>
      <c r="C119" s="12" t="s">
        <v>439</v>
      </c>
      <c r="D119" s="12" t="s">
        <v>298</v>
      </c>
      <c r="E119" s="12">
        <v>35</v>
      </c>
      <c r="F119" s="12" t="s">
        <v>37</v>
      </c>
      <c r="G119" s="12" t="s">
        <v>506</v>
      </c>
      <c r="H119" s="12" t="s">
        <v>11</v>
      </c>
      <c r="I119" s="12" t="s">
        <v>93</v>
      </c>
      <c r="J119" s="12" t="s">
        <v>467</v>
      </c>
      <c r="K119" s="14" t="s">
        <v>638</v>
      </c>
    </row>
    <row r="120" spans="1:11" s="16" customFormat="1" ht="38.25" x14ac:dyDescent="0.2">
      <c r="A120" s="12" t="s">
        <v>55</v>
      </c>
      <c r="B120" s="12" t="s">
        <v>462</v>
      </c>
      <c r="C120" s="12" t="s">
        <v>55</v>
      </c>
      <c r="D120" s="12" t="s">
        <v>299</v>
      </c>
      <c r="E120" s="12">
        <v>36</v>
      </c>
      <c r="F120" s="12" t="s">
        <v>37</v>
      </c>
      <c r="G120" s="12" t="s">
        <v>508</v>
      </c>
      <c r="H120" s="12" t="s">
        <v>263</v>
      </c>
      <c r="I120" s="12" t="s">
        <v>93</v>
      </c>
      <c r="J120" s="12" t="s">
        <v>467</v>
      </c>
      <c r="K120" s="14" t="s">
        <v>638</v>
      </c>
    </row>
    <row r="121" spans="1:11" s="16" customFormat="1" ht="38.25" x14ac:dyDescent="0.2">
      <c r="A121" s="12" t="s">
        <v>55</v>
      </c>
      <c r="B121" s="12" t="s">
        <v>463</v>
      </c>
      <c r="C121" s="12" t="s">
        <v>58</v>
      </c>
      <c r="D121" s="12" t="s">
        <v>300</v>
      </c>
      <c r="E121" s="12">
        <v>37</v>
      </c>
      <c r="F121" s="12" t="s">
        <v>37</v>
      </c>
      <c r="G121" s="12" t="s">
        <v>503</v>
      </c>
      <c r="H121" s="12" t="s">
        <v>263</v>
      </c>
      <c r="I121" s="12" t="s">
        <v>93</v>
      </c>
      <c r="J121" s="12" t="s">
        <v>430</v>
      </c>
      <c r="K121" s="14" t="s">
        <v>638</v>
      </c>
    </row>
    <row r="122" spans="1:11" s="16" customFormat="1" ht="38.25" x14ac:dyDescent="0.2">
      <c r="A122" s="12" t="s">
        <v>55</v>
      </c>
      <c r="B122" s="12" t="s">
        <v>464</v>
      </c>
      <c r="C122" s="12" t="s">
        <v>55</v>
      </c>
      <c r="D122" s="12" t="s">
        <v>301</v>
      </c>
      <c r="E122" s="12">
        <v>38</v>
      </c>
      <c r="F122" s="12" t="s">
        <v>37</v>
      </c>
      <c r="G122" s="12" t="s">
        <v>503</v>
      </c>
      <c r="H122" s="12" t="s">
        <v>263</v>
      </c>
      <c r="I122" s="12" t="s">
        <v>93</v>
      </c>
      <c r="J122" s="12" t="s">
        <v>430</v>
      </c>
      <c r="K122" s="14" t="s">
        <v>638</v>
      </c>
    </row>
    <row r="123" spans="1:11" s="16" customFormat="1" ht="38.25" x14ac:dyDescent="0.2">
      <c r="A123" s="12" t="s">
        <v>55</v>
      </c>
      <c r="B123" s="12" t="s">
        <v>465</v>
      </c>
      <c r="C123" s="12" t="s">
        <v>55</v>
      </c>
      <c r="D123" s="12" t="s">
        <v>302</v>
      </c>
      <c r="E123" s="12">
        <v>39</v>
      </c>
      <c r="F123" s="12" t="s">
        <v>37</v>
      </c>
      <c r="G123" s="12" t="s">
        <v>513</v>
      </c>
      <c r="H123" s="12" t="s">
        <v>11</v>
      </c>
      <c r="I123" s="12" t="s">
        <v>93</v>
      </c>
      <c r="J123" s="12" t="s">
        <v>467</v>
      </c>
      <c r="K123" s="14" t="s">
        <v>638</v>
      </c>
    </row>
    <row r="124" spans="1:11" s="16" customFormat="1" ht="38.25" x14ac:dyDescent="0.2">
      <c r="A124" s="12" t="s">
        <v>55</v>
      </c>
      <c r="B124" s="12" t="s">
        <v>466</v>
      </c>
      <c r="C124" s="12" t="s">
        <v>58</v>
      </c>
      <c r="D124" s="12" t="s">
        <v>303</v>
      </c>
      <c r="E124" s="12">
        <v>40</v>
      </c>
      <c r="F124" s="12" t="s">
        <v>37</v>
      </c>
      <c r="G124" s="12" t="s">
        <v>514</v>
      </c>
      <c r="H124" s="12" t="s">
        <v>263</v>
      </c>
      <c r="I124" s="12" t="s">
        <v>93</v>
      </c>
      <c r="J124" s="12" t="s">
        <v>430</v>
      </c>
      <c r="K124" s="14" t="s">
        <v>638</v>
      </c>
    </row>
    <row r="125" spans="1:11" s="16" customFormat="1" ht="38.25" x14ac:dyDescent="0.2">
      <c r="A125" s="12" t="s">
        <v>55</v>
      </c>
      <c r="B125" s="12" t="s">
        <v>468</v>
      </c>
      <c r="C125" s="12" t="s">
        <v>55</v>
      </c>
      <c r="D125" s="12" t="s">
        <v>304</v>
      </c>
      <c r="E125" s="12">
        <v>41</v>
      </c>
      <c r="F125" s="12" t="s">
        <v>37</v>
      </c>
      <c r="G125" s="12" t="s">
        <v>646</v>
      </c>
      <c r="H125" s="12" t="s">
        <v>263</v>
      </c>
      <c r="I125" s="12" t="s">
        <v>93</v>
      </c>
      <c r="J125" s="12" t="s">
        <v>467</v>
      </c>
      <c r="K125" s="14" t="s">
        <v>638</v>
      </c>
    </row>
    <row r="126" spans="1:11" s="16" customFormat="1" ht="38.25" x14ac:dyDescent="0.2">
      <c r="A126" s="12" t="s">
        <v>55</v>
      </c>
      <c r="B126" s="12" t="s">
        <v>469</v>
      </c>
      <c r="C126" s="12" t="s">
        <v>55</v>
      </c>
      <c r="D126" s="12" t="s">
        <v>305</v>
      </c>
      <c r="E126" s="12">
        <v>44</v>
      </c>
      <c r="F126" s="12" t="s">
        <v>37</v>
      </c>
      <c r="G126" s="12" t="s">
        <v>504</v>
      </c>
      <c r="H126" s="12" t="s">
        <v>14</v>
      </c>
      <c r="I126" s="12" t="s">
        <v>471</v>
      </c>
      <c r="J126" s="12" t="s">
        <v>485</v>
      </c>
      <c r="K126" s="14" t="s">
        <v>638</v>
      </c>
    </row>
    <row r="127" spans="1:11" s="16" customFormat="1" ht="38.25" x14ac:dyDescent="0.2">
      <c r="A127" s="12" t="s">
        <v>55</v>
      </c>
      <c r="B127" s="12" t="s">
        <v>472</v>
      </c>
      <c r="C127" s="12" t="s">
        <v>62</v>
      </c>
      <c r="D127" s="12" t="s">
        <v>306</v>
      </c>
      <c r="E127" s="12">
        <v>45</v>
      </c>
      <c r="F127" s="12" t="s">
        <v>37</v>
      </c>
      <c r="G127" s="12" t="s">
        <v>515</v>
      </c>
      <c r="H127" s="12" t="s">
        <v>263</v>
      </c>
      <c r="I127" s="12" t="s">
        <v>93</v>
      </c>
      <c r="J127" s="12" t="s">
        <v>644</v>
      </c>
      <c r="K127" s="14" t="s">
        <v>638</v>
      </c>
    </row>
    <row r="128" spans="1:11" s="16" customFormat="1" ht="38.25" x14ac:dyDescent="0.2">
      <c r="A128" s="12" t="s">
        <v>55</v>
      </c>
      <c r="B128" s="12" t="s">
        <v>474</v>
      </c>
      <c r="C128" s="12" t="s">
        <v>85</v>
      </c>
      <c r="D128" s="12" t="s">
        <v>307</v>
      </c>
      <c r="E128" s="12">
        <v>46</v>
      </c>
      <c r="F128" s="12" t="s">
        <v>37</v>
      </c>
      <c r="G128" s="12" t="s">
        <v>647</v>
      </c>
      <c r="H128" s="12" t="s">
        <v>263</v>
      </c>
      <c r="I128" s="12" t="s">
        <v>93</v>
      </c>
      <c r="J128" s="12" t="s">
        <v>644</v>
      </c>
      <c r="K128" s="14" t="s">
        <v>638</v>
      </c>
    </row>
    <row r="129" spans="1:11" s="16" customFormat="1" ht="38.25" x14ac:dyDescent="0.2">
      <c r="A129" s="12" t="s">
        <v>55</v>
      </c>
      <c r="B129" s="12" t="s">
        <v>475</v>
      </c>
      <c r="C129" s="12" t="s">
        <v>73</v>
      </c>
      <c r="D129" s="12" t="s">
        <v>308</v>
      </c>
      <c r="E129" s="12">
        <v>47</v>
      </c>
      <c r="F129" s="12" t="s">
        <v>37</v>
      </c>
      <c r="G129" s="12" t="s">
        <v>516</v>
      </c>
      <c r="H129" s="12" t="s">
        <v>263</v>
      </c>
      <c r="I129" s="12" t="s">
        <v>93</v>
      </c>
      <c r="J129" s="12" t="s">
        <v>644</v>
      </c>
      <c r="K129" s="14" t="s">
        <v>638</v>
      </c>
    </row>
    <row r="130" spans="1:11" s="16" customFormat="1" ht="38.25" x14ac:dyDescent="0.2">
      <c r="A130" s="12" t="s">
        <v>55</v>
      </c>
      <c r="B130" s="12" t="s">
        <v>476</v>
      </c>
      <c r="C130" s="12" t="s">
        <v>55</v>
      </c>
      <c r="D130" s="12" t="s">
        <v>309</v>
      </c>
      <c r="E130" s="12">
        <v>48</v>
      </c>
      <c r="F130" s="12" t="s">
        <v>37</v>
      </c>
      <c r="G130" s="12" t="s">
        <v>517</v>
      </c>
      <c r="H130" s="12" t="s">
        <v>263</v>
      </c>
      <c r="I130" s="12" t="s">
        <v>93</v>
      </c>
      <c r="J130" s="12" t="s">
        <v>430</v>
      </c>
      <c r="K130" s="14" t="s">
        <v>638</v>
      </c>
    </row>
    <row r="131" spans="1:11" s="16" customFormat="1" ht="38.25" x14ac:dyDescent="0.2">
      <c r="A131" s="12" t="s">
        <v>55</v>
      </c>
      <c r="B131" s="12" t="s">
        <v>75</v>
      </c>
      <c r="C131" s="12" t="s">
        <v>73</v>
      </c>
      <c r="D131" s="12" t="s">
        <v>310</v>
      </c>
      <c r="E131" s="12">
        <v>49</v>
      </c>
      <c r="F131" s="12" t="s">
        <v>37</v>
      </c>
      <c r="G131" s="12" t="s">
        <v>502</v>
      </c>
      <c r="H131" s="12" t="s">
        <v>263</v>
      </c>
      <c r="I131" s="12" t="s">
        <v>93</v>
      </c>
      <c r="J131" s="12" t="s">
        <v>645</v>
      </c>
      <c r="K131" s="14" t="s">
        <v>638</v>
      </c>
    </row>
    <row r="132" spans="1:11" s="16" customFormat="1" ht="38.25" x14ac:dyDescent="0.2">
      <c r="A132" s="12" t="s">
        <v>55</v>
      </c>
      <c r="B132" s="12" t="s">
        <v>478</v>
      </c>
      <c r="C132" s="12" t="s">
        <v>55</v>
      </c>
      <c r="D132" s="12" t="s">
        <v>477</v>
      </c>
      <c r="E132" s="12">
        <v>50</v>
      </c>
      <c r="F132" s="12" t="s">
        <v>5</v>
      </c>
      <c r="G132" s="12" t="s">
        <v>502</v>
      </c>
      <c r="H132" s="12" t="s">
        <v>263</v>
      </c>
      <c r="I132" s="12" t="s">
        <v>94</v>
      </c>
      <c r="J132" s="12" t="s">
        <v>648</v>
      </c>
      <c r="K132" s="14" t="s">
        <v>638</v>
      </c>
    </row>
    <row r="133" spans="1:11" s="16" customFormat="1" x14ac:dyDescent="0.2">
      <c r="A133" s="12" t="s">
        <v>55</v>
      </c>
      <c r="B133" s="12" t="s">
        <v>479</v>
      </c>
      <c r="C133" s="12" t="s">
        <v>55</v>
      </c>
      <c r="D133" s="12" t="s">
        <v>311</v>
      </c>
      <c r="E133" s="12">
        <v>50</v>
      </c>
      <c r="F133" s="12" t="s">
        <v>32</v>
      </c>
      <c r="G133" s="12" t="s">
        <v>502</v>
      </c>
      <c r="H133" s="12" t="s">
        <v>263</v>
      </c>
      <c r="I133" s="12" t="s">
        <v>636</v>
      </c>
      <c r="J133" s="12" t="s">
        <v>258</v>
      </c>
      <c r="K133" s="14" t="s">
        <v>499</v>
      </c>
    </row>
    <row r="134" spans="1:11" s="16" customFormat="1" x14ac:dyDescent="0.2">
      <c r="A134" s="12" t="s">
        <v>55</v>
      </c>
      <c r="B134" s="12" t="s">
        <v>480</v>
      </c>
      <c r="C134" s="12" t="s">
        <v>55</v>
      </c>
      <c r="D134" s="12" t="s">
        <v>312</v>
      </c>
      <c r="E134" s="12">
        <v>50</v>
      </c>
      <c r="F134" s="12" t="s">
        <v>32</v>
      </c>
      <c r="G134" s="12" t="s">
        <v>502</v>
      </c>
      <c r="H134" s="12" t="s">
        <v>263</v>
      </c>
      <c r="I134" s="12" t="s">
        <v>636</v>
      </c>
      <c r="J134" s="12" t="s">
        <v>258</v>
      </c>
      <c r="K134" s="14" t="s">
        <v>499</v>
      </c>
    </row>
    <row r="135" spans="1:11" s="16" customFormat="1" x14ac:dyDescent="0.2">
      <c r="A135" s="12" t="s">
        <v>55</v>
      </c>
      <c r="B135" s="12" t="s">
        <v>482</v>
      </c>
      <c r="C135" s="12" t="s">
        <v>55</v>
      </c>
      <c r="D135" s="12" t="s">
        <v>313</v>
      </c>
      <c r="E135" s="12">
        <v>50</v>
      </c>
      <c r="F135" s="12" t="s">
        <v>32</v>
      </c>
      <c r="G135" s="12" t="s">
        <v>502</v>
      </c>
      <c r="H135" s="12" t="s">
        <v>263</v>
      </c>
      <c r="I135" s="12" t="s">
        <v>636</v>
      </c>
      <c r="J135" s="12" t="s">
        <v>258</v>
      </c>
      <c r="K135" s="14" t="s">
        <v>499</v>
      </c>
    </row>
    <row r="136" spans="1:11" s="16" customFormat="1" x14ac:dyDescent="0.2">
      <c r="A136" s="12" t="s">
        <v>55</v>
      </c>
      <c r="B136" s="12" t="s">
        <v>481</v>
      </c>
      <c r="C136" s="12" t="s">
        <v>55</v>
      </c>
      <c r="D136" s="12" t="s">
        <v>314</v>
      </c>
      <c r="E136" s="12">
        <v>50</v>
      </c>
      <c r="F136" s="12" t="s">
        <v>32</v>
      </c>
      <c r="G136" s="12" t="s">
        <v>502</v>
      </c>
      <c r="H136" s="12" t="s">
        <v>263</v>
      </c>
      <c r="I136" s="12" t="s">
        <v>636</v>
      </c>
      <c r="J136" s="12" t="s">
        <v>258</v>
      </c>
      <c r="K136" s="14" t="s">
        <v>499</v>
      </c>
    </row>
    <row r="137" spans="1:11" s="16" customFormat="1" x14ac:dyDescent="0.2">
      <c r="A137" s="12" t="s">
        <v>55</v>
      </c>
      <c r="B137" s="12" t="s">
        <v>483</v>
      </c>
      <c r="C137" s="12" t="s">
        <v>55</v>
      </c>
      <c r="D137" s="12" t="s">
        <v>315</v>
      </c>
      <c r="E137" s="12">
        <v>50</v>
      </c>
      <c r="F137" s="12" t="s">
        <v>32</v>
      </c>
      <c r="G137" s="12" t="s">
        <v>503</v>
      </c>
      <c r="H137" s="12" t="s">
        <v>263</v>
      </c>
      <c r="I137" s="12" t="s">
        <v>636</v>
      </c>
      <c r="J137" s="12" t="s">
        <v>258</v>
      </c>
      <c r="K137" s="14" t="s">
        <v>499</v>
      </c>
    </row>
    <row r="138" spans="1:11" s="16" customFormat="1" x14ac:dyDescent="0.2">
      <c r="A138" s="12" t="s">
        <v>55</v>
      </c>
      <c r="B138" s="12" t="s">
        <v>484</v>
      </c>
      <c r="C138" s="12" t="s">
        <v>55</v>
      </c>
      <c r="D138" s="12" t="s">
        <v>316</v>
      </c>
      <c r="E138" s="12">
        <v>50</v>
      </c>
      <c r="F138" s="12" t="s">
        <v>32</v>
      </c>
      <c r="G138" s="12" t="s">
        <v>502</v>
      </c>
      <c r="H138" s="12" t="s">
        <v>263</v>
      </c>
      <c r="I138" s="12" t="s">
        <v>636</v>
      </c>
      <c r="J138" s="12" t="s">
        <v>258</v>
      </c>
      <c r="K138" s="14" t="s">
        <v>499</v>
      </c>
    </row>
    <row r="139" spans="1:11" s="16" customFormat="1" ht="38.25" x14ac:dyDescent="0.2">
      <c r="A139" s="12" t="s">
        <v>55</v>
      </c>
      <c r="B139" s="12" t="s">
        <v>486</v>
      </c>
      <c r="C139" s="12" t="s">
        <v>55</v>
      </c>
      <c r="D139" s="12" t="s">
        <v>317</v>
      </c>
      <c r="E139" s="12">
        <v>51</v>
      </c>
      <c r="F139" s="12" t="s">
        <v>37</v>
      </c>
      <c r="G139" s="12" t="s">
        <v>503</v>
      </c>
      <c r="H139" s="12" t="s">
        <v>263</v>
      </c>
      <c r="I139" s="12" t="s">
        <v>94</v>
      </c>
      <c r="J139" s="12" t="s">
        <v>641</v>
      </c>
      <c r="K139" s="14" t="s">
        <v>638</v>
      </c>
    </row>
    <row r="140" spans="1:11" s="16" customFormat="1" ht="38.25" x14ac:dyDescent="0.2">
      <c r="A140" s="12" t="s">
        <v>55</v>
      </c>
      <c r="B140" s="12" t="s">
        <v>487</v>
      </c>
      <c r="C140" s="12" t="s">
        <v>66</v>
      </c>
      <c r="D140" s="12" t="s">
        <v>318</v>
      </c>
      <c r="E140" s="12">
        <v>52</v>
      </c>
      <c r="F140" s="12" t="s">
        <v>37</v>
      </c>
      <c r="G140" s="12" t="s">
        <v>503</v>
      </c>
      <c r="H140" s="12" t="s">
        <v>263</v>
      </c>
      <c r="I140" s="12" t="s">
        <v>94</v>
      </c>
      <c r="J140" s="12" t="s">
        <v>641</v>
      </c>
      <c r="K140" s="14" t="s">
        <v>638</v>
      </c>
    </row>
    <row r="141" spans="1:11" s="16" customFormat="1" ht="38.25" x14ac:dyDescent="0.2">
      <c r="A141" s="12" t="s">
        <v>55</v>
      </c>
      <c r="B141" s="12" t="s">
        <v>489</v>
      </c>
      <c r="C141" s="12" t="s">
        <v>66</v>
      </c>
      <c r="D141" s="12" t="s">
        <v>319</v>
      </c>
      <c r="E141" s="12">
        <v>53</v>
      </c>
      <c r="F141" s="12" t="s">
        <v>37</v>
      </c>
      <c r="G141" s="12" t="s">
        <v>503</v>
      </c>
      <c r="H141" s="12" t="s">
        <v>263</v>
      </c>
      <c r="I141" s="12" t="s">
        <v>490</v>
      </c>
      <c r="J141" s="12" t="s">
        <v>491</v>
      </c>
      <c r="K141" s="14" t="s">
        <v>638</v>
      </c>
    </row>
    <row r="142" spans="1:11" s="16" customFormat="1" ht="38.25" x14ac:dyDescent="0.2">
      <c r="A142" s="12" t="s">
        <v>55</v>
      </c>
      <c r="B142" s="12" t="s">
        <v>56</v>
      </c>
      <c r="C142" s="12" t="s">
        <v>55</v>
      </c>
      <c r="D142" s="12" t="s">
        <v>320</v>
      </c>
      <c r="E142" s="12">
        <v>61</v>
      </c>
      <c r="F142" s="12" t="s">
        <v>37</v>
      </c>
      <c r="G142" s="12" t="s">
        <v>503</v>
      </c>
      <c r="H142" s="12" t="s">
        <v>263</v>
      </c>
      <c r="I142" s="12" t="s">
        <v>97</v>
      </c>
      <c r="J142" s="12" t="s">
        <v>492</v>
      </c>
      <c r="K142" s="14" t="s">
        <v>638</v>
      </c>
    </row>
    <row r="143" spans="1:11" s="16" customFormat="1" ht="38.25" x14ac:dyDescent="0.2">
      <c r="A143" s="12" t="s">
        <v>55</v>
      </c>
      <c r="B143" s="12" t="s">
        <v>493</v>
      </c>
      <c r="C143" s="12" t="s">
        <v>51</v>
      </c>
      <c r="D143" s="12" t="s">
        <v>321</v>
      </c>
      <c r="E143" s="12">
        <v>62</v>
      </c>
      <c r="F143" s="12" t="s">
        <v>37</v>
      </c>
      <c r="G143" s="12" t="s">
        <v>518</v>
      </c>
      <c r="H143" s="12" t="s">
        <v>263</v>
      </c>
      <c r="I143" s="12" t="s">
        <v>97</v>
      </c>
      <c r="J143" s="12" t="s">
        <v>492</v>
      </c>
      <c r="K143" s="14" t="s">
        <v>638</v>
      </c>
    </row>
    <row r="144" spans="1:11" s="16" customFormat="1" ht="38.25" x14ac:dyDescent="0.2">
      <c r="A144" s="12" t="s">
        <v>55</v>
      </c>
      <c r="B144" s="12" t="s">
        <v>488</v>
      </c>
      <c r="C144" s="12" t="s">
        <v>55</v>
      </c>
      <c r="D144" s="12" t="s">
        <v>322</v>
      </c>
      <c r="E144" s="12">
        <v>63</v>
      </c>
      <c r="F144" s="12" t="s">
        <v>37</v>
      </c>
      <c r="G144" s="12" t="s">
        <v>519</v>
      </c>
      <c r="H144" s="12" t="s">
        <v>14</v>
      </c>
      <c r="I144" s="12" t="s">
        <v>97</v>
      </c>
      <c r="J144" s="12" t="s">
        <v>492</v>
      </c>
      <c r="K144" s="14" t="s">
        <v>638</v>
      </c>
    </row>
    <row r="145" spans="1:11" s="16" customFormat="1" ht="38.25" x14ac:dyDescent="0.2">
      <c r="A145" s="12" t="s">
        <v>55</v>
      </c>
      <c r="B145" s="12" t="s">
        <v>494</v>
      </c>
      <c r="C145" s="12" t="s">
        <v>55</v>
      </c>
      <c r="D145" s="12" t="s">
        <v>323</v>
      </c>
      <c r="E145" s="12">
        <v>64</v>
      </c>
      <c r="F145" s="12" t="s">
        <v>37</v>
      </c>
      <c r="G145" s="12" t="s">
        <v>503</v>
      </c>
      <c r="H145" s="12" t="s">
        <v>263</v>
      </c>
      <c r="I145" s="12" t="s">
        <v>97</v>
      </c>
      <c r="J145" s="12" t="s">
        <v>492</v>
      </c>
      <c r="K145" s="14" t="s">
        <v>638</v>
      </c>
    </row>
    <row r="146" spans="1:11" s="16" customFormat="1" ht="38.25" x14ac:dyDescent="0.2">
      <c r="A146" s="12" t="s">
        <v>55</v>
      </c>
      <c r="B146" s="12" t="s">
        <v>495</v>
      </c>
      <c r="C146" s="12" t="s">
        <v>66</v>
      </c>
      <c r="D146" s="12" t="s">
        <v>324</v>
      </c>
      <c r="E146" s="12">
        <v>65</v>
      </c>
      <c r="F146" s="12" t="s">
        <v>37</v>
      </c>
      <c r="G146" s="12" t="s">
        <v>502</v>
      </c>
      <c r="H146" s="12" t="s">
        <v>263</v>
      </c>
      <c r="I146" s="12" t="s">
        <v>98</v>
      </c>
      <c r="J146" s="12" t="s">
        <v>98</v>
      </c>
      <c r="K146" s="14" t="s">
        <v>638</v>
      </c>
    </row>
    <row r="147" spans="1:11" s="16" customFormat="1" ht="38.25" x14ac:dyDescent="0.2">
      <c r="A147" s="12" t="s">
        <v>55</v>
      </c>
      <c r="B147" s="12" t="s">
        <v>496</v>
      </c>
      <c r="C147" s="12" t="s">
        <v>497</v>
      </c>
      <c r="D147" s="12" t="s">
        <v>325</v>
      </c>
      <c r="E147" s="12">
        <v>66</v>
      </c>
      <c r="F147" s="12" t="s">
        <v>37</v>
      </c>
      <c r="G147" s="12" t="s">
        <v>502</v>
      </c>
      <c r="H147" s="12" t="s">
        <v>263</v>
      </c>
      <c r="I147" s="12" t="s">
        <v>93</v>
      </c>
      <c r="J147" s="12" t="s">
        <v>492</v>
      </c>
      <c r="K147" s="14" t="s">
        <v>638</v>
      </c>
    </row>
    <row r="148" spans="1:11" s="16" customFormat="1" ht="38.25" x14ac:dyDescent="0.2">
      <c r="A148" s="12" t="s">
        <v>55</v>
      </c>
      <c r="B148" s="12" t="s">
        <v>328</v>
      </c>
      <c r="C148" s="12" t="s">
        <v>73</v>
      </c>
      <c r="D148" s="12" t="s">
        <v>326</v>
      </c>
      <c r="E148" s="12">
        <v>67</v>
      </c>
      <c r="F148" s="12" t="s">
        <v>5</v>
      </c>
      <c r="G148" s="12" t="s">
        <v>502</v>
      </c>
      <c r="H148" s="12" t="s">
        <v>17</v>
      </c>
      <c r="I148" s="12" t="s">
        <v>470</v>
      </c>
      <c r="J148" s="12" t="s">
        <v>485</v>
      </c>
      <c r="K148" s="14" t="s">
        <v>638</v>
      </c>
    </row>
    <row r="149" spans="1:11" s="16" customFormat="1" x14ac:dyDescent="0.2">
      <c r="A149" s="12" t="s">
        <v>55</v>
      </c>
      <c r="B149" s="12" t="s">
        <v>327</v>
      </c>
      <c r="C149" s="12" t="s">
        <v>73</v>
      </c>
      <c r="D149" s="12" t="s">
        <v>327</v>
      </c>
      <c r="E149" s="12">
        <v>67</v>
      </c>
      <c r="F149" s="12" t="s">
        <v>32</v>
      </c>
      <c r="G149" s="12" t="s">
        <v>502</v>
      </c>
      <c r="H149" s="12" t="s">
        <v>17</v>
      </c>
      <c r="I149" s="12" t="s">
        <v>498</v>
      </c>
      <c r="J149" s="12" t="s">
        <v>258</v>
      </c>
      <c r="K149" s="14" t="s">
        <v>499</v>
      </c>
    </row>
    <row r="150" spans="1:11" s="16" customFormat="1" x14ac:dyDescent="0.2">
      <c r="A150" s="12" t="s">
        <v>55</v>
      </c>
      <c r="B150" s="12" t="s">
        <v>328</v>
      </c>
      <c r="C150" s="12" t="s">
        <v>73</v>
      </c>
      <c r="D150" s="12" t="s">
        <v>328</v>
      </c>
      <c r="E150" s="12">
        <v>67</v>
      </c>
      <c r="F150" s="12" t="s">
        <v>32</v>
      </c>
      <c r="G150" s="12" t="s">
        <v>502</v>
      </c>
      <c r="H150" s="12" t="s">
        <v>17</v>
      </c>
      <c r="I150" s="12" t="s">
        <v>498</v>
      </c>
      <c r="J150" s="12" t="s">
        <v>258</v>
      </c>
      <c r="K150" s="14" t="s">
        <v>499</v>
      </c>
    </row>
    <row r="151" spans="1:11" s="16" customFormat="1" x14ac:dyDescent="0.2">
      <c r="A151" s="12" t="s">
        <v>55</v>
      </c>
      <c r="B151" s="12" t="s">
        <v>329</v>
      </c>
      <c r="C151" s="12" t="s">
        <v>73</v>
      </c>
      <c r="D151" s="12" t="s">
        <v>329</v>
      </c>
      <c r="E151" s="12">
        <v>67</v>
      </c>
      <c r="F151" s="12" t="s">
        <v>32</v>
      </c>
      <c r="G151" s="12" t="s">
        <v>502</v>
      </c>
      <c r="H151" s="12" t="s">
        <v>17</v>
      </c>
      <c r="I151" s="12" t="s">
        <v>498</v>
      </c>
      <c r="J151" s="12" t="s">
        <v>258</v>
      </c>
      <c r="K151" s="14" t="s">
        <v>499</v>
      </c>
    </row>
    <row r="152" spans="1:11" s="16" customFormat="1" x14ac:dyDescent="0.2">
      <c r="A152" s="12" t="s">
        <v>55</v>
      </c>
      <c r="B152" s="12" t="s">
        <v>330</v>
      </c>
      <c r="C152" s="12" t="s">
        <v>73</v>
      </c>
      <c r="D152" s="12" t="s">
        <v>330</v>
      </c>
      <c r="E152" s="12">
        <v>67</v>
      </c>
      <c r="F152" s="12" t="s">
        <v>32</v>
      </c>
      <c r="G152" s="12" t="s">
        <v>502</v>
      </c>
      <c r="H152" s="12" t="s">
        <v>17</v>
      </c>
      <c r="I152" s="12" t="s">
        <v>498</v>
      </c>
      <c r="J152" s="12" t="s">
        <v>258</v>
      </c>
      <c r="K152" s="14" t="s">
        <v>499</v>
      </c>
    </row>
    <row r="153" spans="1:11" s="16" customFormat="1" x14ac:dyDescent="0.2">
      <c r="A153" s="12" t="s">
        <v>55</v>
      </c>
      <c r="B153" s="12" t="s">
        <v>331</v>
      </c>
      <c r="C153" s="12" t="s">
        <v>73</v>
      </c>
      <c r="D153" s="12" t="s">
        <v>331</v>
      </c>
      <c r="E153" s="12">
        <v>67</v>
      </c>
      <c r="F153" s="12" t="s">
        <v>32</v>
      </c>
      <c r="G153" s="12" t="s">
        <v>502</v>
      </c>
      <c r="H153" s="12" t="s">
        <v>17</v>
      </c>
      <c r="I153" s="12" t="s">
        <v>498</v>
      </c>
      <c r="J153" s="12" t="s">
        <v>258</v>
      </c>
      <c r="K153" s="14" t="s">
        <v>499</v>
      </c>
    </row>
    <row r="154" spans="1:11" s="16" customFormat="1" ht="38.25" x14ac:dyDescent="0.2">
      <c r="A154" s="12" t="s">
        <v>55</v>
      </c>
      <c r="B154" s="12" t="s">
        <v>520</v>
      </c>
      <c r="C154" s="12" t="s">
        <v>81</v>
      </c>
      <c r="D154" s="12" t="s">
        <v>332</v>
      </c>
      <c r="E154" s="12">
        <v>68</v>
      </c>
      <c r="F154" s="12" t="s">
        <v>37</v>
      </c>
      <c r="G154" s="12" t="s">
        <v>502</v>
      </c>
      <c r="H154" s="12" t="s">
        <v>263</v>
      </c>
      <c r="I154" s="12" t="s">
        <v>490</v>
      </c>
      <c r="J154" s="12" t="s">
        <v>491</v>
      </c>
      <c r="K154" s="14" t="s">
        <v>638</v>
      </c>
    </row>
    <row r="155" spans="1:11" s="16" customFormat="1" ht="38.25" x14ac:dyDescent="0.2">
      <c r="A155" s="12" t="s">
        <v>68</v>
      </c>
      <c r="B155" s="12" t="s">
        <v>528</v>
      </c>
      <c r="C155" s="12" t="s">
        <v>76</v>
      </c>
      <c r="D155" s="12" t="s">
        <v>333</v>
      </c>
      <c r="E155" s="12">
        <v>243</v>
      </c>
      <c r="F155" s="12" t="s">
        <v>5</v>
      </c>
      <c r="G155" s="12" t="s">
        <v>502</v>
      </c>
      <c r="H155" s="12" t="s">
        <v>17</v>
      </c>
      <c r="I155" s="12" t="s">
        <v>521</v>
      </c>
      <c r="J155" s="12" t="s">
        <v>485</v>
      </c>
      <c r="K155" s="14" t="s">
        <v>638</v>
      </c>
    </row>
    <row r="156" spans="1:11" s="16" customFormat="1" x14ac:dyDescent="0.2">
      <c r="A156" s="12" t="s">
        <v>68</v>
      </c>
      <c r="B156" s="12" t="s">
        <v>535</v>
      </c>
      <c r="C156" s="12" t="s">
        <v>76</v>
      </c>
      <c r="D156" s="12" t="s">
        <v>334</v>
      </c>
      <c r="E156" s="12">
        <v>243</v>
      </c>
      <c r="F156" s="12" t="s">
        <v>32</v>
      </c>
      <c r="G156" s="12" t="s">
        <v>502</v>
      </c>
      <c r="H156" s="12" t="s">
        <v>17</v>
      </c>
      <c r="I156" s="12" t="s">
        <v>498</v>
      </c>
      <c r="J156" s="12" t="s">
        <v>258</v>
      </c>
      <c r="K156" s="14" t="s">
        <v>499</v>
      </c>
    </row>
    <row r="157" spans="1:11" s="16" customFormat="1" x14ac:dyDescent="0.2">
      <c r="A157" s="12" t="s">
        <v>68</v>
      </c>
      <c r="B157" s="12" t="s">
        <v>536</v>
      </c>
      <c r="C157" s="12" t="s">
        <v>76</v>
      </c>
      <c r="D157" s="12" t="s">
        <v>335</v>
      </c>
      <c r="E157" s="12">
        <v>243</v>
      </c>
      <c r="F157" s="12" t="s">
        <v>32</v>
      </c>
      <c r="G157" s="12" t="s">
        <v>502</v>
      </c>
      <c r="H157" s="12" t="s">
        <v>17</v>
      </c>
      <c r="I157" s="12" t="s">
        <v>498</v>
      </c>
      <c r="J157" s="12" t="s">
        <v>258</v>
      </c>
      <c r="K157" s="14" t="s">
        <v>499</v>
      </c>
    </row>
    <row r="158" spans="1:11" s="16" customFormat="1" x14ac:dyDescent="0.2">
      <c r="A158" s="12" t="s">
        <v>68</v>
      </c>
      <c r="B158" s="12" t="s">
        <v>537</v>
      </c>
      <c r="C158" s="12" t="s">
        <v>76</v>
      </c>
      <c r="D158" s="12" t="s">
        <v>336</v>
      </c>
      <c r="E158" s="12">
        <v>243</v>
      </c>
      <c r="F158" s="12" t="s">
        <v>32</v>
      </c>
      <c r="G158" s="12" t="s">
        <v>502</v>
      </c>
      <c r="H158" s="12" t="s">
        <v>17</v>
      </c>
      <c r="I158" s="12" t="s">
        <v>498</v>
      </c>
      <c r="J158" s="12" t="s">
        <v>258</v>
      </c>
      <c r="K158" s="14" t="s">
        <v>499</v>
      </c>
    </row>
    <row r="159" spans="1:11" s="16" customFormat="1" x14ac:dyDescent="0.2">
      <c r="A159" s="12" t="s">
        <v>68</v>
      </c>
      <c r="B159" s="12" t="s">
        <v>538</v>
      </c>
      <c r="C159" s="12" t="s">
        <v>76</v>
      </c>
      <c r="D159" s="12" t="s">
        <v>337</v>
      </c>
      <c r="E159" s="12">
        <v>243</v>
      </c>
      <c r="F159" s="12" t="s">
        <v>32</v>
      </c>
      <c r="G159" s="12" t="s">
        <v>502</v>
      </c>
      <c r="H159" s="12" t="s">
        <v>17</v>
      </c>
      <c r="I159" s="12" t="s">
        <v>498</v>
      </c>
      <c r="J159" s="12" t="s">
        <v>258</v>
      </c>
      <c r="K159" s="14" t="s">
        <v>499</v>
      </c>
    </row>
    <row r="160" spans="1:11" s="16" customFormat="1" ht="38.25" x14ac:dyDescent="0.2">
      <c r="A160" s="12" t="s">
        <v>68</v>
      </c>
      <c r="B160" s="12" t="s">
        <v>523</v>
      </c>
      <c r="C160" s="12" t="s">
        <v>76</v>
      </c>
      <c r="D160" s="12" t="s">
        <v>338</v>
      </c>
      <c r="E160" s="12">
        <v>105</v>
      </c>
      <c r="F160" s="12" t="s">
        <v>5</v>
      </c>
      <c r="G160" s="12" t="s">
        <v>502</v>
      </c>
      <c r="H160" s="12" t="s">
        <v>17</v>
      </c>
      <c r="I160" s="12" t="s">
        <v>522</v>
      </c>
      <c r="J160" s="12" t="s">
        <v>485</v>
      </c>
      <c r="K160" s="14" t="s">
        <v>638</v>
      </c>
    </row>
    <row r="161" spans="1:11" s="16" customFormat="1" x14ac:dyDescent="0.2">
      <c r="A161" s="12" t="s">
        <v>68</v>
      </c>
      <c r="B161" s="12" t="s">
        <v>524</v>
      </c>
      <c r="C161" s="12" t="s">
        <v>76</v>
      </c>
      <c r="D161" s="12" t="s">
        <v>339</v>
      </c>
      <c r="E161" s="12">
        <v>104</v>
      </c>
      <c r="F161" s="12" t="s">
        <v>32</v>
      </c>
      <c r="G161" s="12" t="s">
        <v>502</v>
      </c>
      <c r="H161" s="12" t="s">
        <v>17</v>
      </c>
      <c r="I161" s="12" t="s">
        <v>661</v>
      </c>
      <c r="J161" s="12" t="s">
        <v>258</v>
      </c>
      <c r="K161" s="14" t="s">
        <v>499</v>
      </c>
    </row>
    <row r="162" spans="1:11" s="16" customFormat="1" x14ac:dyDescent="0.2">
      <c r="A162" s="12" t="s">
        <v>68</v>
      </c>
      <c r="B162" s="12" t="s">
        <v>539</v>
      </c>
      <c r="C162" s="12" t="s">
        <v>76</v>
      </c>
      <c r="D162" s="12" t="s">
        <v>340</v>
      </c>
      <c r="E162" s="12">
        <v>106</v>
      </c>
      <c r="F162" s="12" t="s">
        <v>32</v>
      </c>
      <c r="G162" s="12" t="s">
        <v>502</v>
      </c>
      <c r="H162" s="12" t="s">
        <v>17</v>
      </c>
      <c r="I162" s="12" t="s">
        <v>661</v>
      </c>
      <c r="J162" s="12" t="s">
        <v>258</v>
      </c>
      <c r="K162" s="14" t="s">
        <v>499</v>
      </c>
    </row>
    <row r="163" spans="1:11" s="16" customFormat="1" ht="38.25" x14ac:dyDescent="0.2">
      <c r="A163" s="12" t="s">
        <v>68</v>
      </c>
      <c r="B163" s="12" t="s">
        <v>541</v>
      </c>
      <c r="C163" s="12" t="s">
        <v>76</v>
      </c>
      <c r="D163" s="12" t="s">
        <v>341</v>
      </c>
      <c r="E163" s="12">
        <v>107</v>
      </c>
      <c r="F163" s="12" t="s">
        <v>37</v>
      </c>
      <c r="G163" s="12" t="s">
        <v>506</v>
      </c>
      <c r="H163" s="12" t="s">
        <v>11</v>
      </c>
      <c r="I163" s="12" t="s">
        <v>540</v>
      </c>
      <c r="J163" s="12" t="s">
        <v>485</v>
      </c>
      <c r="K163" s="14" t="s">
        <v>638</v>
      </c>
    </row>
    <row r="164" spans="1:11" s="16" customFormat="1" ht="38.25" x14ac:dyDescent="0.2">
      <c r="A164" s="12" t="s">
        <v>68</v>
      </c>
      <c r="B164" s="12" t="s">
        <v>525</v>
      </c>
      <c r="C164" s="12" t="s">
        <v>76</v>
      </c>
      <c r="D164" s="12" t="s">
        <v>342</v>
      </c>
      <c r="E164" s="12">
        <v>108</v>
      </c>
      <c r="F164" s="12" t="s">
        <v>37</v>
      </c>
      <c r="G164" s="12" t="s">
        <v>502</v>
      </c>
      <c r="H164" s="12" t="s">
        <v>263</v>
      </c>
      <c r="I164" s="12" t="s">
        <v>542</v>
      </c>
      <c r="J164" s="12" t="s">
        <v>485</v>
      </c>
      <c r="K164" s="14" t="s">
        <v>638</v>
      </c>
    </row>
    <row r="165" spans="1:11" s="16" customFormat="1" ht="38.25" x14ac:dyDescent="0.2">
      <c r="A165" s="12" t="s">
        <v>68</v>
      </c>
      <c r="B165" s="12" t="s">
        <v>529</v>
      </c>
      <c r="C165" s="12" t="s">
        <v>76</v>
      </c>
      <c r="D165" s="12" t="s">
        <v>343</v>
      </c>
      <c r="E165" s="12">
        <v>117</v>
      </c>
      <c r="F165" s="12" t="s">
        <v>37</v>
      </c>
      <c r="G165" s="12" t="s">
        <v>502</v>
      </c>
      <c r="H165" s="12" t="s">
        <v>18</v>
      </c>
      <c r="I165" s="12" t="s">
        <v>99</v>
      </c>
      <c r="J165" s="12" t="s">
        <v>485</v>
      </c>
      <c r="K165" s="14" t="s">
        <v>638</v>
      </c>
    </row>
    <row r="166" spans="1:11" s="16" customFormat="1" ht="38.25" x14ac:dyDescent="0.2">
      <c r="A166" s="12" t="s">
        <v>68</v>
      </c>
      <c r="B166" s="12" t="s">
        <v>530</v>
      </c>
      <c r="C166" s="12" t="s">
        <v>76</v>
      </c>
      <c r="D166" s="12" t="s">
        <v>344</v>
      </c>
      <c r="E166" s="12">
        <v>118</v>
      </c>
      <c r="F166" s="12" t="s">
        <v>37</v>
      </c>
      <c r="G166" s="12" t="s">
        <v>502</v>
      </c>
      <c r="H166" s="12" t="s">
        <v>18</v>
      </c>
      <c r="I166" s="12" t="s">
        <v>99</v>
      </c>
      <c r="J166" s="12" t="s">
        <v>485</v>
      </c>
      <c r="K166" s="14" t="s">
        <v>638</v>
      </c>
    </row>
    <row r="167" spans="1:11" s="16" customFormat="1" ht="38.25" x14ac:dyDescent="0.2">
      <c r="A167" s="12" t="s">
        <v>68</v>
      </c>
      <c r="B167" s="12" t="s">
        <v>526</v>
      </c>
      <c r="C167" s="12" t="s">
        <v>82</v>
      </c>
      <c r="D167" s="12" t="s">
        <v>345</v>
      </c>
      <c r="E167" s="12">
        <v>120</v>
      </c>
      <c r="F167" s="12" t="s">
        <v>5</v>
      </c>
      <c r="G167" s="12" t="s">
        <v>502</v>
      </c>
      <c r="H167" s="12" t="s">
        <v>17</v>
      </c>
      <c r="I167" s="12" t="s">
        <v>521</v>
      </c>
      <c r="J167" s="12" t="s">
        <v>485</v>
      </c>
      <c r="K167" s="14" t="s">
        <v>638</v>
      </c>
    </row>
    <row r="168" spans="1:11" s="16" customFormat="1" x14ac:dyDescent="0.2">
      <c r="A168" s="12" t="s">
        <v>68</v>
      </c>
      <c r="B168" s="12" t="s">
        <v>549</v>
      </c>
      <c r="C168" s="12" t="s">
        <v>82</v>
      </c>
      <c r="D168" s="12" t="s">
        <v>346</v>
      </c>
      <c r="E168" s="12">
        <v>119</v>
      </c>
      <c r="F168" s="12" t="s">
        <v>32</v>
      </c>
      <c r="G168" s="12" t="s">
        <v>502</v>
      </c>
      <c r="H168" s="12" t="s">
        <v>17</v>
      </c>
      <c r="I168" s="12" t="s">
        <v>661</v>
      </c>
      <c r="J168" s="12" t="s">
        <v>258</v>
      </c>
      <c r="K168" s="14" t="s">
        <v>499</v>
      </c>
    </row>
    <row r="169" spans="1:11" s="16" customFormat="1" x14ac:dyDescent="0.2">
      <c r="A169" s="12" t="s">
        <v>68</v>
      </c>
      <c r="B169" s="12" t="s">
        <v>550</v>
      </c>
      <c r="C169" s="12" t="s">
        <v>82</v>
      </c>
      <c r="D169" s="12" t="s">
        <v>347</v>
      </c>
      <c r="E169" s="12">
        <v>121</v>
      </c>
      <c r="F169" s="12" t="s">
        <v>32</v>
      </c>
      <c r="G169" s="12" t="str">
        <f t="shared" ref="G169:G177" si="0">$G$167</f>
        <v>1 pompsgemaal</v>
      </c>
      <c r="H169" s="12" t="s">
        <v>17</v>
      </c>
      <c r="I169" s="12" t="s">
        <v>661</v>
      </c>
      <c r="J169" s="12" t="s">
        <v>258</v>
      </c>
      <c r="K169" s="14" t="s">
        <v>499</v>
      </c>
    </row>
    <row r="170" spans="1:11" s="16" customFormat="1" ht="38.25" x14ac:dyDescent="0.2">
      <c r="A170" s="12" t="s">
        <v>68</v>
      </c>
      <c r="B170" s="12" t="s">
        <v>527</v>
      </c>
      <c r="C170" s="12" t="s">
        <v>60</v>
      </c>
      <c r="D170" s="12" t="s">
        <v>348</v>
      </c>
      <c r="E170" s="12">
        <v>124</v>
      </c>
      <c r="F170" s="12" t="s">
        <v>5</v>
      </c>
      <c r="G170" s="12" t="str">
        <f t="shared" si="0"/>
        <v>1 pompsgemaal</v>
      </c>
      <c r="H170" s="12" t="s">
        <v>17</v>
      </c>
      <c r="I170" s="12" t="s">
        <v>521</v>
      </c>
      <c r="J170" s="12" t="s">
        <v>485</v>
      </c>
      <c r="K170" s="14" t="s">
        <v>638</v>
      </c>
    </row>
    <row r="171" spans="1:11" s="16" customFormat="1" x14ac:dyDescent="0.2">
      <c r="A171" s="12" t="s">
        <v>68</v>
      </c>
      <c r="B171" s="12" t="s">
        <v>551</v>
      </c>
      <c r="C171" s="12" t="s">
        <v>60</v>
      </c>
      <c r="D171" s="12" t="s">
        <v>349</v>
      </c>
      <c r="E171" s="12">
        <v>122</v>
      </c>
      <c r="F171" s="12" t="s">
        <v>32</v>
      </c>
      <c r="G171" s="12" t="str">
        <f t="shared" si="0"/>
        <v>1 pompsgemaal</v>
      </c>
      <c r="H171" s="12" t="s">
        <v>17</v>
      </c>
      <c r="I171" s="12" t="s">
        <v>661</v>
      </c>
      <c r="J171" s="12" t="s">
        <v>258</v>
      </c>
      <c r="K171" s="14" t="s">
        <v>499</v>
      </c>
    </row>
    <row r="172" spans="1:11" s="16" customFormat="1" x14ac:dyDescent="0.2">
      <c r="A172" s="12" t="s">
        <v>68</v>
      </c>
      <c r="B172" s="12" t="s">
        <v>552</v>
      </c>
      <c r="C172" s="12" t="s">
        <v>60</v>
      </c>
      <c r="D172" s="12" t="s">
        <v>350</v>
      </c>
      <c r="E172" s="12">
        <v>123</v>
      </c>
      <c r="F172" s="12" t="s">
        <v>32</v>
      </c>
      <c r="G172" s="12" t="str">
        <f t="shared" si="0"/>
        <v>1 pompsgemaal</v>
      </c>
      <c r="H172" s="12" t="s">
        <v>17</v>
      </c>
      <c r="I172" s="12" t="s">
        <v>661</v>
      </c>
      <c r="J172" s="12" t="s">
        <v>258</v>
      </c>
      <c r="K172" s="14" t="s">
        <v>499</v>
      </c>
    </row>
    <row r="173" spans="1:11" s="16" customFormat="1" x14ac:dyDescent="0.2">
      <c r="A173" s="12" t="s">
        <v>68</v>
      </c>
      <c r="B173" s="12" t="s">
        <v>553</v>
      </c>
      <c r="C173" s="12" t="s">
        <v>60</v>
      </c>
      <c r="D173" s="12" t="s">
        <v>351</v>
      </c>
      <c r="E173" s="12">
        <v>125</v>
      </c>
      <c r="F173" s="12" t="s">
        <v>32</v>
      </c>
      <c r="G173" s="12" t="str">
        <f t="shared" si="0"/>
        <v>1 pompsgemaal</v>
      </c>
      <c r="H173" s="12" t="s">
        <v>17</v>
      </c>
      <c r="I173" s="12" t="s">
        <v>661</v>
      </c>
      <c r="J173" s="12" t="s">
        <v>258</v>
      </c>
      <c r="K173" s="14" t="s">
        <v>499</v>
      </c>
    </row>
    <row r="174" spans="1:11" s="16" customFormat="1" ht="38.25" x14ac:dyDescent="0.2">
      <c r="A174" s="12" t="s">
        <v>68</v>
      </c>
      <c r="B174" s="12" t="s">
        <v>531</v>
      </c>
      <c r="C174" s="12" t="s">
        <v>555</v>
      </c>
      <c r="D174" s="12" t="s">
        <v>352</v>
      </c>
      <c r="E174" s="12">
        <v>128</v>
      </c>
      <c r="F174" s="12" t="s">
        <v>37</v>
      </c>
      <c r="G174" s="12" t="str">
        <f t="shared" si="0"/>
        <v>1 pompsgemaal</v>
      </c>
      <c r="H174" s="12" t="s">
        <v>18</v>
      </c>
      <c r="I174" s="12" t="s">
        <v>99</v>
      </c>
      <c r="J174" s="12" t="s">
        <v>485</v>
      </c>
      <c r="K174" s="14" t="s">
        <v>638</v>
      </c>
    </row>
    <row r="175" spans="1:11" s="16" customFormat="1" ht="38.25" x14ac:dyDescent="0.2">
      <c r="A175" s="12" t="s">
        <v>68</v>
      </c>
      <c r="B175" s="12" t="s">
        <v>532</v>
      </c>
      <c r="C175" s="12" t="s">
        <v>72</v>
      </c>
      <c r="D175" s="12" t="s">
        <v>353</v>
      </c>
      <c r="E175" s="12">
        <v>268</v>
      </c>
      <c r="F175" s="12" t="s">
        <v>37</v>
      </c>
      <c r="G175" s="12" t="str">
        <f t="shared" si="0"/>
        <v>1 pompsgemaal</v>
      </c>
      <c r="H175" s="12" t="s">
        <v>18</v>
      </c>
      <c r="I175" s="12" t="s">
        <v>99</v>
      </c>
      <c r="J175" s="12" t="s">
        <v>485</v>
      </c>
      <c r="K175" s="14" t="s">
        <v>638</v>
      </c>
    </row>
    <row r="176" spans="1:11" s="16" customFormat="1" ht="38.25" x14ac:dyDescent="0.2">
      <c r="A176" s="12" t="s">
        <v>68</v>
      </c>
      <c r="B176" s="12" t="s">
        <v>533</v>
      </c>
      <c r="C176" s="12" t="s">
        <v>84</v>
      </c>
      <c r="D176" s="12" t="s">
        <v>354</v>
      </c>
      <c r="E176" s="12">
        <v>284</v>
      </c>
      <c r="F176" s="12" t="s">
        <v>37</v>
      </c>
      <c r="G176" s="12" t="str">
        <f t="shared" si="0"/>
        <v>1 pompsgemaal</v>
      </c>
      <c r="H176" s="12" t="s">
        <v>18</v>
      </c>
      <c r="I176" s="12" t="s">
        <v>557</v>
      </c>
      <c r="J176" s="12" t="s">
        <v>491</v>
      </c>
      <c r="K176" s="14" t="s">
        <v>638</v>
      </c>
    </row>
    <row r="177" spans="1:11" s="16" customFormat="1" x14ac:dyDescent="0.2">
      <c r="A177" s="12" t="s">
        <v>68</v>
      </c>
      <c r="B177" s="12" t="s">
        <v>534</v>
      </c>
      <c r="C177" s="12" t="s">
        <v>84</v>
      </c>
      <c r="D177" s="12" t="s">
        <v>355</v>
      </c>
      <c r="E177" s="12">
        <v>285</v>
      </c>
      <c r="F177" s="12" t="s">
        <v>37</v>
      </c>
      <c r="G177" s="12" t="str">
        <f t="shared" si="0"/>
        <v>1 pompsgemaal</v>
      </c>
      <c r="H177" s="12" t="s">
        <v>18</v>
      </c>
      <c r="I177" s="12" t="s">
        <v>498</v>
      </c>
      <c r="J177" s="12" t="s">
        <v>258</v>
      </c>
      <c r="K177" s="14" t="s">
        <v>499</v>
      </c>
    </row>
    <row r="178" spans="1:11" s="16" customFormat="1" x14ac:dyDescent="0.2">
      <c r="A178" s="12" t="s">
        <v>68</v>
      </c>
      <c r="B178" s="12" t="s">
        <v>124</v>
      </c>
      <c r="C178" s="12" t="s">
        <v>84</v>
      </c>
      <c r="D178" s="12" t="s">
        <v>356</v>
      </c>
      <c r="E178" s="12">
        <v>271</v>
      </c>
      <c r="F178" s="12" t="s">
        <v>37</v>
      </c>
      <c r="G178" s="12" t="s">
        <v>503</v>
      </c>
      <c r="H178" s="12" t="s">
        <v>263</v>
      </c>
      <c r="I178" s="12" t="s">
        <v>556</v>
      </c>
      <c r="J178" s="12" t="s">
        <v>258</v>
      </c>
      <c r="K178" s="14" t="s">
        <v>499</v>
      </c>
    </row>
    <row r="179" spans="1:11" s="16" customFormat="1" ht="38.25" x14ac:dyDescent="0.2">
      <c r="A179" s="12" t="s">
        <v>68</v>
      </c>
      <c r="B179" s="12" t="s">
        <v>559</v>
      </c>
      <c r="C179" s="12" t="s">
        <v>84</v>
      </c>
      <c r="D179" s="12" t="s">
        <v>357</v>
      </c>
      <c r="E179" s="12">
        <v>252</v>
      </c>
      <c r="F179" s="12" t="s">
        <v>37</v>
      </c>
      <c r="G179" s="12" t="s">
        <v>503</v>
      </c>
      <c r="H179" s="12" t="s">
        <v>263</v>
      </c>
      <c r="I179" s="12" t="s">
        <v>558</v>
      </c>
      <c r="J179" s="12" t="s">
        <v>485</v>
      </c>
      <c r="K179" s="14" t="s">
        <v>638</v>
      </c>
    </row>
    <row r="180" spans="1:11" s="16" customFormat="1" ht="38.25" x14ac:dyDescent="0.2">
      <c r="A180" s="12" t="s">
        <v>68</v>
      </c>
      <c r="B180" s="12" t="s">
        <v>560</v>
      </c>
      <c r="C180" s="12" t="s">
        <v>84</v>
      </c>
      <c r="D180" s="12" t="s">
        <v>358</v>
      </c>
      <c r="E180" s="12">
        <v>250</v>
      </c>
      <c r="F180" s="12" t="s">
        <v>37</v>
      </c>
      <c r="G180" s="12" t="s">
        <v>506</v>
      </c>
      <c r="H180" s="12" t="s">
        <v>11</v>
      </c>
      <c r="I180" s="12" t="s">
        <v>540</v>
      </c>
      <c r="J180" s="12" t="s">
        <v>485</v>
      </c>
      <c r="K180" s="14" t="s">
        <v>638</v>
      </c>
    </row>
    <row r="181" spans="1:11" s="16" customFormat="1" ht="38.25" x14ac:dyDescent="0.2">
      <c r="A181" s="12" t="s">
        <v>68</v>
      </c>
      <c r="B181" s="12" t="s">
        <v>543</v>
      </c>
      <c r="C181" s="12" t="s">
        <v>68</v>
      </c>
      <c r="D181" s="12" t="s">
        <v>359</v>
      </c>
      <c r="E181" s="12">
        <v>260</v>
      </c>
      <c r="F181" s="12" t="s">
        <v>37</v>
      </c>
      <c r="G181" s="12" t="s">
        <v>503</v>
      </c>
      <c r="H181" s="12" t="s">
        <v>263</v>
      </c>
      <c r="I181" s="12" t="s">
        <v>558</v>
      </c>
      <c r="J181" s="12" t="s">
        <v>485</v>
      </c>
      <c r="K181" s="14" t="s">
        <v>638</v>
      </c>
    </row>
    <row r="182" spans="1:11" s="16" customFormat="1" ht="38.25" x14ac:dyDescent="0.2">
      <c r="A182" s="12" t="s">
        <v>68</v>
      </c>
      <c r="B182" s="12" t="s">
        <v>544</v>
      </c>
      <c r="C182" s="12" t="s">
        <v>59</v>
      </c>
      <c r="D182" s="12" t="s">
        <v>360</v>
      </c>
      <c r="E182" s="12">
        <v>270</v>
      </c>
      <c r="F182" s="12" t="s">
        <v>37</v>
      </c>
      <c r="G182" s="12" t="s">
        <v>503</v>
      </c>
      <c r="H182" s="12" t="s">
        <v>263</v>
      </c>
      <c r="I182" s="12" t="s">
        <v>99</v>
      </c>
      <c r="J182" s="12" t="s">
        <v>485</v>
      </c>
      <c r="K182" s="14" t="s">
        <v>638</v>
      </c>
    </row>
    <row r="183" spans="1:11" s="16" customFormat="1" ht="38.25" x14ac:dyDescent="0.2">
      <c r="A183" s="12" t="s">
        <v>68</v>
      </c>
      <c r="B183" s="12" t="s">
        <v>545</v>
      </c>
      <c r="C183" s="12" t="s">
        <v>59</v>
      </c>
      <c r="D183" s="12" t="s">
        <v>361</v>
      </c>
      <c r="E183" s="12">
        <v>258</v>
      </c>
      <c r="F183" s="12" t="s">
        <v>37</v>
      </c>
      <c r="G183" s="12" t="s">
        <v>503</v>
      </c>
      <c r="H183" s="12" t="s">
        <v>263</v>
      </c>
      <c r="I183" s="12" t="s">
        <v>99</v>
      </c>
      <c r="J183" s="12" t="s">
        <v>485</v>
      </c>
      <c r="K183" s="14" t="s">
        <v>638</v>
      </c>
    </row>
    <row r="184" spans="1:11" s="16" customFormat="1" ht="38.25" x14ac:dyDescent="0.2">
      <c r="A184" s="12" t="s">
        <v>68</v>
      </c>
      <c r="B184" s="12" t="s">
        <v>546</v>
      </c>
      <c r="C184" s="12" t="s">
        <v>59</v>
      </c>
      <c r="D184" s="12" t="s">
        <v>362</v>
      </c>
      <c r="E184" s="12">
        <v>281</v>
      </c>
      <c r="F184" s="12" t="s">
        <v>5</v>
      </c>
      <c r="G184" s="12" t="str">
        <f t="shared" ref="G184:G189" si="1">$G$167</f>
        <v>1 pompsgemaal</v>
      </c>
      <c r="H184" s="12" t="s">
        <v>17</v>
      </c>
      <c r="I184" s="12" t="s">
        <v>521</v>
      </c>
      <c r="J184" s="12" t="s">
        <v>485</v>
      </c>
      <c r="K184" s="14" t="s">
        <v>638</v>
      </c>
    </row>
    <row r="185" spans="1:11" s="16" customFormat="1" x14ac:dyDescent="0.2">
      <c r="A185" s="12" t="s">
        <v>68</v>
      </c>
      <c r="B185" s="12" t="s">
        <v>561</v>
      </c>
      <c r="C185" s="12" t="s">
        <v>59</v>
      </c>
      <c r="D185" s="12" t="s">
        <v>363</v>
      </c>
      <c r="E185" s="12">
        <v>281</v>
      </c>
      <c r="F185" s="12" t="s">
        <v>32</v>
      </c>
      <c r="G185" s="12" t="str">
        <f t="shared" si="1"/>
        <v>1 pompsgemaal</v>
      </c>
      <c r="H185" s="12" t="s">
        <v>17</v>
      </c>
      <c r="I185" s="12" t="s">
        <v>661</v>
      </c>
      <c r="J185" s="12" t="s">
        <v>258</v>
      </c>
      <c r="K185" s="14" t="s">
        <v>499</v>
      </c>
    </row>
    <row r="186" spans="1:11" s="16" customFormat="1" x14ac:dyDescent="0.2">
      <c r="A186" s="12" t="s">
        <v>68</v>
      </c>
      <c r="B186" s="12" t="s">
        <v>562</v>
      </c>
      <c r="C186" s="12" t="s">
        <v>59</v>
      </c>
      <c r="D186" s="12" t="s">
        <v>364</v>
      </c>
      <c r="E186" s="12">
        <v>281</v>
      </c>
      <c r="F186" s="12" t="s">
        <v>32</v>
      </c>
      <c r="G186" s="12" t="str">
        <f t="shared" si="1"/>
        <v>1 pompsgemaal</v>
      </c>
      <c r="H186" s="12" t="s">
        <v>17</v>
      </c>
      <c r="I186" s="12" t="s">
        <v>661</v>
      </c>
      <c r="J186" s="12" t="s">
        <v>258</v>
      </c>
      <c r="K186" s="14" t="s">
        <v>499</v>
      </c>
    </row>
    <row r="187" spans="1:11" s="16" customFormat="1" x14ac:dyDescent="0.2">
      <c r="A187" s="12" t="s">
        <v>68</v>
      </c>
      <c r="B187" s="12" t="s">
        <v>563</v>
      </c>
      <c r="C187" s="12" t="s">
        <v>59</v>
      </c>
      <c r="D187" s="12" t="s">
        <v>365</v>
      </c>
      <c r="E187" s="12">
        <v>281</v>
      </c>
      <c r="F187" s="12" t="s">
        <v>32</v>
      </c>
      <c r="G187" s="12" t="str">
        <f t="shared" si="1"/>
        <v>1 pompsgemaal</v>
      </c>
      <c r="H187" s="12" t="s">
        <v>17</v>
      </c>
      <c r="I187" s="12" t="s">
        <v>661</v>
      </c>
      <c r="J187" s="12" t="s">
        <v>258</v>
      </c>
      <c r="K187" s="14" t="s">
        <v>499</v>
      </c>
    </row>
    <row r="188" spans="1:11" s="16" customFormat="1" x14ac:dyDescent="0.2">
      <c r="A188" s="12" t="s">
        <v>68</v>
      </c>
      <c r="B188" s="12" t="s">
        <v>564</v>
      </c>
      <c r="C188" s="12" t="s">
        <v>59</v>
      </c>
      <c r="D188" s="12" t="s">
        <v>366</v>
      </c>
      <c r="E188" s="12">
        <v>281</v>
      </c>
      <c r="F188" s="12" t="s">
        <v>32</v>
      </c>
      <c r="G188" s="12" t="str">
        <f t="shared" si="1"/>
        <v>1 pompsgemaal</v>
      </c>
      <c r="H188" s="12" t="s">
        <v>17</v>
      </c>
      <c r="I188" s="12" t="s">
        <v>661</v>
      </c>
      <c r="J188" s="12" t="s">
        <v>258</v>
      </c>
      <c r="K188" s="14" t="s">
        <v>499</v>
      </c>
    </row>
    <row r="189" spans="1:11" s="16" customFormat="1" x14ac:dyDescent="0.2">
      <c r="A189" s="12" t="s">
        <v>68</v>
      </c>
      <c r="B189" s="12" t="s">
        <v>547</v>
      </c>
      <c r="C189" s="12" t="s">
        <v>59</v>
      </c>
      <c r="D189" s="12" t="s">
        <v>367</v>
      </c>
      <c r="E189" s="12">
        <v>282</v>
      </c>
      <c r="F189" s="12" t="s">
        <v>37</v>
      </c>
      <c r="G189" s="12" t="str">
        <f t="shared" si="1"/>
        <v>1 pompsgemaal</v>
      </c>
      <c r="H189" s="12" t="s">
        <v>263</v>
      </c>
      <c r="I189" s="12" t="s">
        <v>99</v>
      </c>
      <c r="J189" s="12" t="s">
        <v>258</v>
      </c>
      <c r="K189" s="14" t="s">
        <v>499</v>
      </c>
    </row>
    <row r="190" spans="1:11" s="16" customFormat="1" x14ac:dyDescent="0.2">
      <c r="A190" s="12" t="s">
        <v>68</v>
      </c>
      <c r="B190" s="12" t="s">
        <v>548</v>
      </c>
      <c r="C190" s="12" t="s">
        <v>59</v>
      </c>
      <c r="D190" s="12" t="s">
        <v>368</v>
      </c>
      <c r="E190" s="12">
        <v>269</v>
      </c>
      <c r="F190" s="12" t="s">
        <v>37</v>
      </c>
      <c r="G190" s="12" t="s">
        <v>503</v>
      </c>
      <c r="H190" s="12" t="s">
        <v>263</v>
      </c>
      <c r="I190" s="12" t="s">
        <v>99</v>
      </c>
      <c r="J190" s="12" t="s">
        <v>258</v>
      </c>
      <c r="K190" s="14" t="s">
        <v>499</v>
      </c>
    </row>
    <row r="191" spans="1:11" s="16" customFormat="1" ht="38.25" x14ac:dyDescent="0.2">
      <c r="A191" s="12" t="s">
        <v>68</v>
      </c>
      <c r="B191" s="12" t="s">
        <v>554</v>
      </c>
      <c r="C191" s="12" t="s">
        <v>68</v>
      </c>
      <c r="D191" s="12" t="s">
        <v>369</v>
      </c>
      <c r="E191" s="12">
        <v>244</v>
      </c>
      <c r="F191" s="12" t="s">
        <v>37</v>
      </c>
      <c r="G191" s="12" t="str">
        <f>$G$167</f>
        <v>1 pompsgemaal</v>
      </c>
      <c r="H191" s="12" t="s">
        <v>11</v>
      </c>
      <c r="I191" s="12" t="s">
        <v>566</v>
      </c>
      <c r="J191" s="12" t="s">
        <v>485</v>
      </c>
      <c r="K191" s="14" t="s">
        <v>638</v>
      </c>
    </row>
    <row r="192" spans="1:11" s="16" customFormat="1" ht="38.25" x14ac:dyDescent="0.2">
      <c r="A192" s="12" t="s">
        <v>68</v>
      </c>
      <c r="B192" s="12" t="s">
        <v>567</v>
      </c>
      <c r="C192" s="12" t="s">
        <v>77</v>
      </c>
      <c r="D192" s="12" t="s">
        <v>370</v>
      </c>
      <c r="E192" s="12">
        <v>249</v>
      </c>
      <c r="F192" s="12" t="s">
        <v>37</v>
      </c>
      <c r="G192" s="12" t="s">
        <v>506</v>
      </c>
      <c r="H192" s="12" t="s">
        <v>11</v>
      </c>
      <c r="I192" s="12" t="s">
        <v>566</v>
      </c>
      <c r="J192" s="12" t="s">
        <v>485</v>
      </c>
      <c r="K192" s="14" t="s">
        <v>638</v>
      </c>
    </row>
    <row r="193" spans="1:11" s="16" customFormat="1" ht="38.25" x14ac:dyDescent="0.2">
      <c r="A193" s="12" t="s">
        <v>68</v>
      </c>
      <c r="B193" s="12" t="s">
        <v>575</v>
      </c>
      <c r="C193" s="12" t="s">
        <v>77</v>
      </c>
      <c r="D193" s="12" t="s">
        <v>371</v>
      </c>
      <c r="E193" s="12">
        <v>292</v>
      </c>
      <c r="F193" s="12" t="s">
        <v>5</v>
      </c>
      <c r="G193" s="12" t="str">
        <f>$G$167</f>
        <v>1 pompsgemaal</v>
      </c>
      <c r="H193" s="12" t="s">
        <v>17</v>
      </c>
      <c r="I193" s="12" t="s">
        <v>521</v>
      </c>
      <c r="J193" s="12" t="s">
        <v>485</v>
      </c>
      <c r="K193" s="14" t="s">
        <v>638</v>
      </c>
    </row>
    <row r="194" spans="1:11" s="16" customFormat="1" x14ac:dyDescent="0.2">
      <c r="A194" s="12" t="s">
        <v>68</v>
      </c>
      <c r="B194" s="12" t="s">
        <v>576</v>
      </c>
      <c r="C194" s="12" t="s">
        <v>77</v>
      </c>
      <c r="D194" s="12" t="s">
        <v>372</v>
      </c>
      <c r="E194" s="12">
        <v>292</v>
      </c>
      <c r="F194" s="12" t="s">
        <v>32</v>
      </c>
      <c r="G194" s="12" t="str">
        <f>$G$167</f>
        <v>1 pompsgemaal</v>
      </c>
      <c r="H194" s="12" t="s">
        <v>17</v>
      </c>
      <c r="I194" s="12" t="s">
        <v>661</v>
      </c>
      <c r="J194" s="12" t="s">
        <v>258</v>
      </c>
      <c r="K194" s="14" t="s">
        <v>499</v>
      </c>
    </row>
    <row r="195" spans="1:11" s="16" customFormat="1" x14ac:dyDescent="0.2">
      <c r="A195" s="12" t="s">
        <v>68</v>
      </c>
      <c r="B195" s="12" t="s">
        <v>577</v>
      </c>
      <c r="C195" s="12" t="s">
        <v>77</v>
      </c>
      <c r="D195" s="12" t="s">
        <v>373</v>
      </c>
      <c r="E195" s="12">
        <v>292</v>
      </c>
      <c r="F195" s="12" t="s">
        <v>32</v>
      </c>
      <c r="G195" s="12" t="str">
        <f>$G$167</f>
        <v>1 pompsgemaal</v>
      </c>
      <c r="H195" s="12" t="s">
        <v>17</v>
      </c>
      <c r="I195" s="12" t="s">
        <v>661</v>
      </c>
      <c r="J195" s="12" t="s">
        <v>258</v>
      </c>
      <c r="K195" s="14" t="s">
        <v>499</v>
      </c>
    </row>
    <row r="196" spans="1:11" s="16" customFormat="1" ht="38.25" x14ac:dyDescent="0.2">
      <c r="A196" s="12" t="s">
        <v>68</v>
      </c>
      <c r="B196" s="12" t="s">
        <v>565</v>
      </c>
      <c r="C196" s="12" t="s">
        <v>77</v>
      </c>
      <c r="D196" s="12" t="s">
        <v>374</v>
      </c>
      <c r="E196" s="12">
        <v>286</v>
      </c>
      <c r="F196" s="12" t="s">
        <v>37</v>
      </c>
      <c r="G196" s="12" t="str">
        <f>$G$167</f>
        <v>1 pompsgemaal</v>
      </c>
      <c r="H196" s="12" t="s">
        <v>18</v>
      </c>
      <c r="I196" s="12" t="s">
        <v>99</v>
      </c>
      <c r="J196" s="12" t="s">
        <v>485</v>
      </c>
      <c r="K196" s="14" t="s">
        <v>638</v>
      </c>
    </row>
    <row r="197" spans="1:11" s="16" customFormat="1" ht="38.25" x14ac:dyDescent="0.2">
      <c r="A197" s="12" t="s">
        <v>68</v>
      </c>
      <c r="B197" s="12" t="s">
        <v>69</v>
      </c>
      <c r="C197" s="12" t="s">
        <v>68</v>
      </c>
      <c r="D197" s="12" t="s">
        <v>375</v>
      </c>
      <c r="E197" s="12">
        <v>245</v>
      </c>
      <c r="F197" s="12" t="s">
        <v>37</v>
      </c>
      <c r="G197" s="12" t="s">
        <v>506</v>
      </c>
      <c r="H197" s="12" t="s">
        <v>11</v>
      </c>
      <c r="I197" s="12" t="s">
        <v>540</v>
      </c>
      <c r="J197" s="12" t="s">
        <v>485</v>
      </c>
      <c r="K197" s="14" t="s">
        <v>638</v>
      </c>
    </row>
    <row r="198" spans="1:11" s="16" customFormat="1" ht="38.25" x14ac:dyDescent="0.2">
      <c r="A198" s="12" t="s">
        <v>68</v>
      </c>
      <c r="B198" s="12" t="s">
        <v>568</v>
      </c>
      <c r="C198" s="12" t="s">
        <v>86</v>
      </c>
      <c r="D198" s="12" t="s">
        <v>376</v>
      </c>
      <c r="E198" s="12">
        <v>248</v>
      </c>
      <c r="F198" s="12" t="s">
        <v>37</v>
      </c>
      <c r="G198" s="12" t="s">
        <v>506</v>
      </c>
      <c r="H198" s="12" t="s">
        <v>11</v>
      </c>
      <c r="I198" s="12" t="s">
        <v>540</v>
      </c>
      <c r="J198" s="12" t="s">
        <v>485</v>
      </c>
      <c r="K198" s="14" t="s">
        <v>638</v>
      </c>
    </row>
    <row r="199" spans="1:11" s="16" customFormat="1" ht="38.25" x14ac:dyDescent="0.2">
      <c r="A199" s="12" t="s">
        <v>68</v>
      </c>
      <c r="B199" s="12" t="s">
        <v>581</v>
      </c>
      <c r="C199" s="12" t="s">
        <v>67</v>
      </c>
      <c r="D199" s="12" t="s">
        <v>377</v>
      </c>
      <c r="E199" s="12">
        <v>261</v>
      </c>
      <c r="F199" s="12" t="s">
        <v>37</v>
      </c>
      <c r="G199" s="12" t="str">
        <f>$G$167</f>
        <v>1 pompsgemaal</v>
      </c>
      <c r="H199" s="12" t="s">
        <v>18</v>
      </c>
      <c r="I199" s="12" t="s">
        <v>99</v>
      </c>
      <c r="J199" s="12" t="s">
        <v>485</v>
      </c>
      <c r="K199" s="14" t="s">
        <v>638</v>
      </c>
    </row>
    <row r="200" spans="1:11" s="16" customFormat="1" ht="38.25" x14ac:dyDescent="0.2">
      <c r="A200" s="12" t="s">
        <v>68</v>
      </c>
      <c r="B200" s="12" t="s">
        <v>582</v>
      </c>
      <c r="C200" s="12" t="s">
        <v>67</v>
      </c>
      <c r="D200" s="12" t="s">
        <v>378</v>
      </c>
      <c r="E200" s="12">
        <v>253</v>
      </c>
      <c r="F200" s="12" t="s">
        <v>37</v>
      </c>
      <c r="G200" s="12" t="s">
        <v>503</v>
      </c>
      <c r="H200" s="12" t="s">
        <v>263</v>
      </c>
      <c r="I200" s="12" t="s">
        <v>583</v>
      </c>
      <c r="J200" s="12" t="s">
        <v>485</v>
      </c>
      <c r="K200" s="14" t="s">
        <v>638</v>
      </c>
    </row>
    <row r="201" spans="1:11" s="16" customFormat="1" ht="38.25" x14ac:dyDescent="0.2">
      <c r="A201" s="12" t="s">
        <v>68</v>
      </c>
      <c r="B201" s="12" t="s">
        <v>584</v>
      </c>
      <c r="C201" s="12" t="s">
        <v>57</v>
      </c>
      <c r="D201" s="12" t="s">
        <v>379</v>
      </c>
      <c r="E201" s="12">
        <v>255</v>
      </c>
      <c r="F201" s="12" t="s">
        <v>37</v>
      </c>
      <c r="G201" s="12" t="str">
        <f>$G$167</f>
        <v>1 pompsgemaal</v>
      </c>
      <c r="H201" s="12" t="s">
        <v>263</v>
      </c>
      <c r="I201" s="12" t="s">
        <v>583</v>
      </c>
      <c r="J201" s="12" t="s">
        <v>485</v>
      </c>
      <c r="K201" s="14" t="s">
        <v>638</v>
      </c>
    </row>
    <row r="202" spans="1:11" s="16" customFormat="1" ht="38.25" x14ac:dyDescent="0.2">
      <c r="A202" s="12" t="s">
        <v>68</v>
      </c>
      <c r="B202" s="12" t="s">
        <v>585</v>
      </c>
      <c r="C202" s="12" t="s">
        <v>68</v>
      </c>
      <c r="D202" s="12" t="s">
        <v>380</v>
      </c>
      <c r="E202" s="12">
        <v>272</v>
      </c>
      <c r="F202" s="12" t="s">
        <v>37</v>
      </c>
      <c r="G202" s="12" t="s">
        <v>503</v>
      </c>
      <c r="H202" s="12" t="s">
        <v>263</v>
      </c>
      <c r="I202" s="12" t="s">
        <v>556</v>
      </c>
      <c r="J202" s="12" t="s">
        <v>485</v>
      </c>
      <c r="K202" s="14" t="s">
        <v>638</v>
      </c>
    </row>
    <row r="203" spans="1:11" s="16" customFormat="1" ht="38.25" x14ac:dyDescent="0.2">
      <c r="A203" s="12" t="s">
        <v>68</v>
      </c>
      <c r="B203" s="12" t="s">
        <v>569</v>
      </c>
      <c r="C203" s="12" t="s">
        <v>57</v>
      </c>
      <c r="D203" s="12" t="s">
        <v>381</v>
      </c>
      <c r="E203" s="12">
        <v>262</v>
      </c>
      <c r="F203" s="12" t="s">
        <v>37</v>
      </c>
      <c r="G203" s="12" t="str">
        <f t="shared" ref="G203:G214" si="2">$G$167</f>
        <v>1 pompsgemaal</v>
      </c>
      <c r="H203" s="12" t="s">
        <v>18</v>
      </c>
      <c r="I203" s="12" t="s">
        <v>99</v>
      </c>
      <c r="J203" s="12" t="s">
        <v>485</v>
      </c>
      <c r="K203" s="14" t="s">
        <v>638</v>
      </c>
    </row>
    <row r="204" spans="1:11" s="16" customFormat="1" ht="38.25" x14ac:dyDescent="0.2">
      <c r="A204" s="12" t="s">
        <v>68</v>
      </c>
      <c r="B204" s="12" t="s">
        <v>586</v>
      </c>
      <c r="C204" s="12" t="s">
        <v>57</v>
      </c>
      <c r="D204" s="12" t="s">
        <v>382</v>
      </c>
      <c r="E204" s="12">
        <v>280</v>
      </c>
      <c r="F204" s="12" t="s">
        <v>37</v>
      </c>
      <c r="G204" s="12" t="str">
        <f t="shared" si="2"/>
        <v>1 pompsgemaal</v>
      </c>
      <c r="H204" s="12" t="s">
        <v>18</v>
      </c>
      <c r="I204" s="12" t="s">
        <v>99</v>
      </c>
      <c r="J204" s="12" t="s">
        <v>485</v>
      </c>
      <c r="K204" s="14" t="s">
        <v>638</v>
      </c>
    </row>
    <row r="205" spans="1:11" s="16" customFormat="1" ht="38.25" x14ac:dyDescent="0.2">
      <c r="A205" s="12" t="s">
        <v>68</v>
      </c>
      <c r="B205" s="12" t="s">
        <v>570</v>
      </c>
      <c r="C205" s="12" t="s">
        <v>57</v>
      </c>
      <c r="D205" s="12" t="s">
        <v>383</v>
      </c>
      <c r="E205" s="12">
        <v>263</v>
      </c>
      <c r="F205" s="12" t="s">
        <v>37</v>
      </c>
      <c r="G205" s="12" t="str">
        <f t="shared" si="2"/>
        <v>1 pompsgemaal</v>
      </c>
      <c r="H205" s="12" t="s">
        <v>18</v>
      </c>
      <c r="I205" s="12" t="s">
        <v>99</v>
      </c>
      <c r="J205" s="12" t="s">
        <v>485</v>
      </c>
      <c r="K205" s="14" t="s">
        <v>638</v>
      </c>
    </row>
    <row r="206" spans="1:11" s="16" customFormat="1" ht="38.25" x14ac:dyDescent="0.2">
      <c r="A206" s="12" t="s">
        <v>68</v>
      </c>
      <c r="B206" s="12" t="s">
        <v>571</v>
      </c>
      <c r="C206" s="12" t="s">
        <v>57</v>
      </c>
      <c r="D206" s="12" t="s">
        <v>384</v>
      </c>
      <c r="E206" s="12">
        <v>266</v>
      </c>
      <c r="F206" s="12" t="s">
        <v>37</v>
      </c>
      <c r="G206" s="12" t="str">
        <f t="shared" si="2"/>
        <v>1 pompsgemaal</v>
      </c>
      <c r="H206" s="12" t="s">
        <v>18</v>
      </c>
      <c r="I206" s="12" t="s">
        <v>99</v>
      </c>
      <c r="J206" s="12" t="s">
        <v>485</v>
      </c>
      <c r="K206" s="14" t="s">
        <v>638</v>
      </c>
    </row>
    <row r="207" spans="1:11" s="16" customFormat="1" ht="38.25" x14ac:dyDescent="0.2">
      <c r="A207" s="12" t="s">
        <v>68</v>
      </c>
      <c r="B207" s="12" t="s">
        <v>572</v>
      </c>
      <c r="C207" s="12" t="s">
        <v>57</v>
      </c>
      <c r="D207" s="12" t="s">
        <v>385</v>
      </c>
      <c r="E207" s="12">
        <v>267</v>
      </c>
      <c r="F207" s="12" t="s">
        <v>37</v>
      </c>
      <c r="G207" s="12" t="str">
        <f t="shared" si="2"/>
        <v>1 pompsgemaal</v>
      </c>
      <c r="H207" s="12" t="s">
        <v>18</v>
      </c>
      <c r="I207" s="12" t="s">
        <v>99</v>
      </c>
      <c r="J207" s="12" t="s">
        <v>485</v>
      </c>
      <c r="K207" s="14" t="s">
        <v>638</v>
      </c>
    </row>
    <row r="208" spans="1:11" s="16" customFormat="1" ht="38.25" x14ac:dyDescent="0.2">
      <c r="A208" s="12" t="s">
        <v>68</v>
      </c>
      <c r="B208" s="12" t="s">
        <v>573</v>
      </c>
      <c r="C208" s="12" t="s">
        <v>57</v>
      </c>
      <c r="D208" s="12" t="s">
        <v>386</v>
      </c>
      <c r="E208" s="12">
        <v>264</v>
      </c>
      <c r="F208" s="12" t="s">
        <v>37</v>
      </c>
      <c r="G208" s="12" t="str">
        <f t="shared" si="2"/>
        <v>1 pompsgemaal</v>
      </c>
      <c r="H208" s="12" t="s">
        <v>18</v>
      </c>
      <c r="I208" s="12" t="s">
        <v>99</v>
      </c>
      <c r="J208" s="12" t="s">
        <v>485</v>
      </c>
      <c r="K208" s="14" t="s">
        <v>638</v>
      </c>
    </row>
    <row r="209" spans="1:11" s="16" customFormat="1" ht="38.25" x14ac:dyDescent="0.2">
      <c r="A209" s="12" t="s">
        <v>68</v>
      </c>
      <c r="B209" s="12" t="s">
        <v>574</v>
      </c>
      <c r="C209" s="12" t="s">
        <v>72</v>
      </c>
      <c r="D209" s="12" t="s">
        <v>387</v>
      </c>
      <c r="E209" s="12">
        <v>275</v>
      </c>
      <c r="F209" s="12" t="s">
        <v>5</v>
      </c>
      <c r="G209" s="12" t="str">
        <f t="shared" si="2"/>
        <v>1 pompsgemaal</v>
      </c>
      <c r="H209" s="12" t="s">
        <v>17</v>
      </c>
      <c r="I209" s="12" t="s">
        <v>522</v>
      </c>
      <c r="J209" s="12" t="s">
        <v>485</v>
      </c>
      <c r="K209" s="14" t="s">
        <v>638</v>
      </c>
    </row>
    <row r="210" spans="1:11" s="16" customFormat="1" x14ac:dyDescent="0.2">
      <c r="A210" s="12" t="s">
        <v>68</v>
      </c>
      <c r="B210" s="12" t="s">
        <v>587</v>
      </c>
      <c r="C210" s="12" t="s">
        <v>72</v>
      </c>
      <c r="D210" s="12" t="s">
        <v>388</v>
      </c>
      <c r="E210" s="12">
        <v>275</v>
      </c>
      <c r="F210" s="12" t="s">
        <v>32</v>
      </c>
      <c r="G210" s="12" t="str">
        <f t="shared" si="2"/>
        <v>1 pompsgemaal</v>
      </c>
      <c r="H210" s="12" t="s">
        <v>17</v>
      </c>
      <c r="I210" s="12" t="s">
        <v>100</v>
      </c>
      <c r="J210" s="12" t="s">
        <v>588</v>
      </c>
      <c r="K210" s="14" t="s">
        <v>499</v>
      </c>
    </row>
    <row r="211" spans="1:11" s="16" customFormat="1" ht="38.25" x14ac:dyDescent="0.2">
      <c r="A211" s="12" t="s">
        <v>68</v>
      </c>
      <c r="B211" s="12" t="s">
        <v>578</v>
      </c>
      <c r="C211" s="12" t="s">
        <v>72</v>
      </c>
      <c r="D211" s="12" t="s">
        <v>389</v>
      </c>
      <c r="E211" s="12">
        <v>283</v>
      </c>
      <c r="F211" s="12" t="s">
        <v>5</v>
      </c>
      <c r="G211" s="12" t="str">
        <f t="shared" si="2"/>
        <v>1 pompsgemaal</v>
      </c>
      <c r="H211" s="12" t="s">
        <v>17</v>
      </c>
      <c r="I211" s="12" t="s">
        <v>521</v>
      </c>
      <c r="J211" s="12" t="s">
        <v>485</v>
      </c>
      <c r="K211" s="14" t="s">
        <v>638</v>
      </c>
    </row>
    <row r="212" spans="1:11" s="16" customFormat="1" x14ac:dyDescent="0.2">
      <c r="A212" s="12" t="s">
        <v>68</v>
      </c>
      <c r="B212" s="12" t="s">
        <v>589</v>
      </c>
      <c r="C212" s="12" t="s">
        <v>72</v>
      </c>
      <c r="D212" s="12" t="s">
        <v>390</v>
      </c>
      <c r="E212" s="12">
        <v>283</v>
      </c>
      <c r="F212" s="12" t="s">
        <v>32</v>
      </c>
      <c r="G212" s="12" t="str">
        <f t="shared" si="2"/>
        <v>1 pompsgemaal</v>
      </c>
      <c r="H212" s="12" t="s">
        <v>17</v>
      </c>
      <c r="I212" s="12" t="s">
        <v>661</v>
      </c>
      <c r="J212" s="12" t="s">
        <v>588</v>
      </c>
      <c r="K212" s="14" t="s">
        <v>499</v>
      </c>
    </row>
    <row r="213" spans="1:11" s="16" customFormat="1" x14ac:dyDescent="0.2">
      <c r="A213" s="12" t="s">
        <v>68</v>
      </c>
      <c r="B213" s="12" t="s">
        <v>592</v>
      </c>
      <c r="C213" s="12" t="s">
        <v>72</v>
      </c>
      <c r="D213" s="12" t="s">
        <v>391</v>
      </c>
      <c r="E213" s="12">
        <v>283</v>
      </c>
      <c r="F213" s="12" t="s">
        <v>32</v>
      </c>
      <c r="G213" s="12" t="str">
        <f t="shared" si="2"/>
        <v>1 pompsgemaal</v>
      </c>
      <c r="H213" s="12" t="s">
        <v>17</v>
      </c>
      <c r="I213" s="12" t="s">
        <v>661</v>
      </c>
      <c r="J213" s="12" t="s">
        <v>588</v>
      </c>
      <c r="K213" s="14" t="s">
        <v>499</v>
      </c>
    </row>
    <row r="214" spans="1:11" s="16" customFormat="1" x14ac:dyDescent="0.2">
      <c r="A214" s="12" t="s">
        <v>68</v>
      </c>
      <c r="B214" s="12" t="s">
        <v>593</v>
      </c>
      <c r="C214" s="12" t="s">
        <v>72</v>
      </c>
      <c r="D214" s="12" t="s">
        <v>392</v>
      </c>
      <c r="E214" s="12">
        <v>283</v>
      </c>
      <c r="F214" s="12" t="s">
        <v>32</v>
      </c>
      <c r="G214" s="12" t="str">
        <f t="shared" si="2"/>
        <v>1 pompsgemaal</v>
      </c>
      <c r="H214" s="12" t="s">
        <v>17</v>
      </c>
      <c r="I214" s="12" t="s">
        <v>661</v>
      </c>
      <c r="J214" s="12" t="s">
        <v>588</v>
      </c>
      <c r="K214" s="14" t="s">
        <v>499</v>
      </c>
    </row>
    <row r="215" spans="1:11" s="16" customFormat="1" x14ac:dyDescent="0.2">
      <c r="A215" s="12" t="s">
        <v>68</v>
      </c>
      <c r="B215" s="12" t="s">
        <v>579</v>
      </c>
      <c r="C215" s="12" t="s">
        <v>72</v>
      </c>
      <c r="D215" s="12" t="s">
        <v>393</v>
      </c>
      <c r="E215" s="12">
        <v>276</v>
      </c>
      <c r="F215" s="12" t="s">
        <v>37</v>
      </c>
      <c r="G215" s="12" t="str">
        <f>$G$167</f>
        <v>1 pompsgemaal</v>
      </c>
      <c r="H215" s="12" t="s">
        <v>18</v>
      </c>
      <c r="I215" s="12" t="s">
        <v>99</v>
      </c>
      <c r="J215" s="12" t="s">
        <v>485</v>
      </c>
      <c r="K215" s="14" t="s">
        <v>499</v>
      </c>
    </row>
    <row r="216" spans="1:11" s="16" customFormat="1" ht="38.25" x14ac:dyDescent="0.2">
      <c r="A216" s="12" t="s">
        <v>68</v>
      </c>
      <c r="B216" s="12" t="s">
        <v>580</v>
      </c>
      <c r="C216" s="12" t="s">
        <v>72</v>
      </c>
      <c r="D216" s="12" t="s">
        <v>394</v>
      </c>
      <c r="E216" s="12">
        <v>274</v>
      </c>
      <c r="F216" s="12" t="s">
        <v>5</v>
      </c>
      <c r="G216" s="12" t="str">
        <f>$G$167</f>
        <v>1 pompsgemaal</v>
      </c>
      <c r="H216" s="12" t="s">
        <v>17</v>
      </c>
      <c r="I216" s="12" t="s">
        <v>522</v>
      </c>
      <c r="J216" s="12" t="s">
        <v>485</v>
      </c>
      <c r="K216" s="14" t="s">
        <v>638</v>
      </c>
    </row>
    <row r="217" spans="1:11" s="16" customFormat="1" x14ac:dyDescent="0.2">
      <c r="A217" s="12" t="s">
        <v>68</v>
      </c>
      <c r="B217" s="12" t="s">
        <v>595</v>
      </c>
      <c r="C217" s="12" t="s">
        <v>72</v>
      </c>
      <c r="D217" s="12" t="s">
        <v>395</v>
      </c>
      <c r="E217" s="12">
        <v>274</v>
      </c>
      <c r="F217" s="12" t="s">
        <v>32</v>
      </c>
      <c r="G217" s="12" t="str">
        <f t="shared" ref="G217:G224" si="3">$G$167</f>
        <v>1 pompsgemaal</v>
      </c>
      <c r="H217" s="12" t="s">
        <v>17</v>
      </c>
      <c r="I217" s="12" t="s">
        <v>661</v>
      </c>
      <c r="J217" s="12" t="s">
        <v>258</v>
      </c>
      <c r="K217" s="14" t="s">
        <v>499</v>
      </c>
    </row>
    <row r="218" spans="1:11" s="16" customFormat="1" x14ac:dyDescent="0.2">
      <c r="A218" s="12" t="s">
        <v>68</v>
      </c>
      <c r="B218" s="12" t="s">
        <v>596</v>
      </c>
      <c r="C218" s="12" t="s">
        <v>72</v>
      </c>
      <c r="D218" s="12" t="s">
        <v>396</v>
      </c>
      <c r="E218" s="12">
        <v>274</v>
      </c>
      <c r="F218" s="12" t="s">
        <v>32</v>
      </c>
      <c r="G218" s="12" t="str">
        <f t="shared" si="3"/>
        <v>1 pompsgemaal</v>
      </c>
      <c r="H218" s="12" t="s">
        <v>17</v>
      </c>
      <c r="I218" s="12" t="s">
        <v>661</v>
      </c>
      <c r="J218" s="12" t="s">
        <v>258</v>
      </c>
      <c r="K218" s="14" t="s">
        <v>499</v>
      </c>
    </row>
    <row r="219" spans="1:11" s="16" customFormat="1" x14ac:dyDescent="0.2">
      <c r="A219" s="12" t="s">
        <v>68</v>
      </c>
      <c r="B219" s="12" t="s">
        <v>597</v>
      </c>
      <c r="C219" s="12" t="s">
        <v>72</v>
      </c>
      <c r="D219" s="12" t="s">
        <v>397</v>
      </c>
      <c r="E219" s="12">
        <v>274</v>
      </c>
      <c r="F219" s="12" t="s">
        <v>32</v>
      </c>
      <c r="G219" s="12" t="str">
        <f t="shared" si="3"/>
        <v>1 pompsgemaal</v>
      </c>
      <c r="H219" s="12" t="s">
        <v>17</v>
      </c>
      <c r="I219" s="12" t="s">
        <v>661</v>
      </c>
      <c r="J219" s="12" t="s">
        <v>258</v>
      </c>
      <c r="K219" s="14" t="s">
        <v>499</v>
      </c>
    </row>
    <row r="220" spans="1:11" s="16" customFormat="1" x14ac:dyDescent="0.2">
      <c r="A220" s="12" t="s">
        <v>68</v>
      </c>
      <c r="B220" s="12" t="s">
        <v>598</v>
      </c>
      <c r="C220" s="12" t="s">
        <v>72</v>
      </c>
      <c r="D220" s="12" t="s">
        <v>398</v>
      </c>
      <c r="E220" s="12">
        <v>274</v>
      </c>
      <c r="F220" s="12" t="s">
        <v>32</v>
      </c>
      <c r="G220" s="12" t="str">
        <f t="shared" si="3"/>
        <v>1 pompsgemaal</v>
      </c>
      <c r="H220" s="12" t="s">
        <v>17</v>
      </c>
      <c r="I220" s="12" t="s">
        <v>661</v>
      </c>
      <c r="J220" s="12" t="s">
        <v>258</v>
      </c>
      <c r="K220" s="14" t="s">
        <v>499</v>
      </c>
    </row>
    <row r="221" spans="1:11" s="16" customFormat="1" x14ac:dyDescent="0.2">
      <c r="A221" s="12" t="s">
        <v>68</v>
      </c>
      <c r="B221" s="12" t="s">
        <v>599</v>
      </c>
      <c r="C221" s="12" t="s">
        <v>72</v>
      </c>
      <c r="D221" s="12" t="s">
        <v>399</v>
      </c>
      <c r="E221" s="12">
        <v>274</v>
      </c>
      <c r="F221" s="12" t="s">
        <v>32</v>
      </c>
      <c r="G221" s="12" t="str">
        <f t="shared" si="3"/>
        <v>1 pompsgemaal</v>
      </c>
      <c r="H221" s="12" t="s">
        <v>17</v>
      </c>
      <c r="I221" s="12" t="s">
        <v>661</v>
      </c>
      <c r="J221" s="12" t="s">
        <v>258</v>
      </c>
      <c r="K221" s="14" t="s">
        <v>499</v>
      </c>
    </row>
    <row r="222" spans="1:11" s="16" customFormat="1" x14ac:dyDescent="0.2">
      <c r="A222" s="12" t="s">
        <v>68</v>
      </c>
      <c r="B222" s="12" t="s">
        <v>600</v>
      </c>
      <c r="C222" s="12" t="s">
        <v>72</v>
      </c>
      <c r="D222" s="12" t="s">
        <v>400</v>
      </c>
      <c r="E222" s="12">
        <v>274</v>
      </c>
      <c r="F222" s="12" t="s">
        <v>32</v>
      </c>
      <c r="G222" s="12" t="str">
        <f t="shared" si="3"/>
        <v>1 pompsgemaal</v>
      </c>
      <c r="H222" s="12" t="s">
        <v>17</v>
      </c>
      <c r="I222" s="12" t="s">
        <v>661</v>
      </c>
      <c r="J222" s="12" t="s">
        <v>258</v>
      </c>
      <c r="K222" s="14" t="s">
        <v>499</v>
      </c>
    </row>
    <row r="223" spans="1:11" s="16" customFormat="1" x14ac:dyDescent="0.2">
      <c r="A223" s="12" t="s">
        <v>68</v>
      </c>
      <c r="B223" s="12" t="s">
        <v>601</v>
      </c>
      <c r="C223" s="12" t="s">
        <v>72</v>
      </c>
      <c r="D223" s="12" t="s">
        <v>401</v>
      </c>
      <c r="E223" s="12">
        <v>274</v>
      </c>
      <c r="F223" s="12" t="s">
        <v>32</v>
      </c>
      <c r="G223" s="12" t="str">
        <f t="shared" si="3"/>
        <v>1 pompsgemaal</v>
      </c>
      <c r="H223" s="12" t="s">
        <v>17</v>
      </c>
      <c r="I223" s="12" t="s">
        <v>661</v>
      </c>
      <c r="J223" s="12" t="s">
        <v>258</v>
      </c>
      <c r="K223" s="14" t="s">
        <v>499</v>
      </c>
    </row>
    <row r="224" spans="1:11" s="16" customFormat="1" ht="38.25" x14ac:dyDescent="0.2">
      <c r="A224" s="12" t="s">
        <v>68</v>
      </c>
      <c r="B224" s="12" t="s">
        <v>590</v>
      </c>
      <c r="C224" s="12" t="s">
        <v>72</v>
      </c>
      <c r="D224" s="12" t="s">
        <v>402</v>
      </c>
      <c r="E224" s="12">
        <v>277</v>
      </c>
      <c r="F224" s="12" t="s">
        <v>37</v>
      </c>
      <c r="G224" s="12" t="str">
        <f t="shared" si="3"/>
        <v>1 pompsgemaal</v>
      </c>
      <c r="H224" s="12" t="s">
        <v>18</v>
      </c>
      <c r="I224" s="12" t="s">
        <v>602</v>
      </c>
      <c r="J224" s="12" t="s">
        <v>485</v>
      </c>
      <c r="K224" s="14" t="s">
        <v>638</v>
      </c>
    </row>
    <row r="225" spans="1:11" s="16" customFormat="1" ht="38.25" x14ac:dyDescent="0.2">
      <c r="A225" s="12" t="s">
        <v>68</v>
      </c>
      <c r="B225" s="12" t="s">
        <v>603</v>
      </c>
      <c r="C225" s="12" t="s">
        <v>72</v>
      </c>
      <c r="D225" s="12" t="s">
        <v>403</v>
      </c>
      <c r="E225" s="12">
        <v>246</v>
      </c>
      <c r="F225" s="12" t="s">
        <v>37</v>
      </c>
      <c r="G225" s="12" t="s">
        <v>506</v>
      </c>
      <c r="H225" s="12" t="s">
        <v>11</v>
      </c>
      <c r="I225" s="12" t="s">
        <v>540</v>
      </c>
      <c r="J225" s="12" t="s">
        <v>485</v>
      </c>
      <c r="K225" s="14" t="s">
        <v>638</v>
      </c>
    </row>
    <row r="226" spans="1:11" s="16" customFormat="1" ht="38.25" x14ac:dyDescent="0.2">
      <c r="A226" s="12" t="s">
        <v>68</v>
      </c>
      <c r="B226" s="12" t="s">
        <v>591</v>
      </c>
      <c r="C226" s="12" t="s">
        <v>72</v>
      </c>
      <c r="D226" s="12" t="s">
        <v>404</v>
      </c>
      <c r="E226" s="12">
        <v>273</v>
      </c>
      <c r="F226" s="12" t="s">
        <v>37</v>
      </c>
      <c r="G226" s="12" t="s">
        <v>503</v>
      </c>
      <c r="H226" s="12" t="s">
        <v>18</v>
      </c>
      <c r="I226" s="12" t="s">
        <v>602</v>
      </c>
      <c r="J226" s="12" t="s">
        <v>485</v>
      </c>
      <c r="K226" s="14" t="s">
        <v>638</v>
      </c>
    </row>
    <row r="227" spans="1:11" s="16" customFormat="1" ht="38.25" x14ac:dyDescent="0.2">
      <c r="A227" s="12" t="s">
        <v>68</v>
      </c>
      <c r="B227" s="12" t="s">
        <v>606</v>
      </c>
      <c r="C227" s="12" t="s">
        <v>80</v>
      </c>
      <c r="D227" s="12" t="s">
        <v>405</v>
      </c>
      <c r="E227" s="12">
        <v>257</v>
      </c>
      <c r="F227" s="12" t="s">
        <v>5</v>
      </c>
      <c r="G227" s="12" t="str">
        <f t="shared" ref="G227:G251" si="4">$G$167</f>
        <v>1 pompsgemaal</v>
      </c>
      <c r="H227" s="12" t="s">
        <v>17</v>
      </c>
      <c r="I227" s="12" t="s">
        <v>521</v>
      </c>
      <c r="J227" s="12" t="s">
        <v>485</v>
      </c>
      <c r="K227" s="14" t="s">
        <v>638</v>
      </c>
    </row>
    <row r="228" spans="1:11" s="16" customFormat="1" x14ac:dyDescent="0.2">
      <c r="A228" s="12" t="s">
        <v>68</v>
      </c>
      <c r="B228" s="12" t="s">
        <v>607</v>
      </c>
      <c r="C228" s="12"/>
      <c r="D228" s="12" t="s">
        <v>406</v>
      </c>
      <c r="E228" s="12">
        <v>257</v>
      </c>
      <c r="F228" s="12" t="s">
        <v>32</v>
      </c>
      <c r="G228" s="12" t="str">
        <f t="shared" si="4"/>
        <v>1 pompsgemaal</v>
      </c>
      <c r="H228" s="12" t="s">
        <v>17</v>
      </c>
      <c r="I228" s="12" t="s">
        <v>661</v>
      </c>
      <c r="J228" s="12" t="s">
        <v>258</v>
      </c>
      <c r="K228" s="14" t="s">
        <v>499</v>
      </c>
    </row>
    <row r="229" spans="1:11" s="16" customFormat="1" x14ac:dyDescent="0.2">
      <c r="A229" s="12" t="s">
        <v>68</v>
      </c>
      <c r="B229" s="12" t="s">
        <v>608</v>
      </c>
      <c r="C229" s="12"/>
      <c r="D229" s="12" t="s">
        <v>407</v>
      </c>
      <c r="E229" s="12">
        <v>257</v>
      </c>
      <c r="F229" s="12" t="s">
        <v>32</v>
      </c>
      <c r="G229" s="12" t="str">
        <f t="shared" si="4"/>
        <v>1 pompsgemaal</v>
      </c>
      <c r="H229" s="12" t="s">
        <v>17</v>
      </c>
      <c r="I229" s="12" t="s">
        <v>661</v>
      </c>
      <c r="J229" s="12" t="s">
        <v>258</v>
      </c>
      <c r="K229" s="14" t="s">
        <v>499</v>
      </c>
    </row>
    <row r="230" spans="1:11" s="16" customFormat="1" x14ac:dyDescent="0.2">
      <c r="A230" s="12" t="s">
        <v>68</v>
      </c>
      <c r="B230" s="12" t="s">
        <v>609</v>
      </c>
      <c r="C230" s="12"/>
      <c r="D230" s="12" t="s">
        <v>408</v>
      </c>
      <c r="E230" s="12">
        <v>257</v>
      </c>
      <c r="F230" s="12" t="s">
        <v>32</v>
      </c>
      <c r="G230" s="12" t="str">
        <f t="shared" si="4"/>
        <v>1 pompsgemaal</v>
      </c>
      <c r="H230" s="12" t="s">
        <v>17</v>
      </c>
      <c r="I230" s="12" t="s">
        <v>661</v>
      </c>
      <c r="J230" s="12" t="s">
        <v>258</v>
      </c>
      <c r="K230" s="14" t="s">
        <v>499</v>
      </c>
    </row>
    <row r="231" spans="1:11" s="16" customFormat="1" x14ac:dyDescent="0.2">
      <c r="A231" s="12" t="s">
        <v>68</v>
      </c>
      <c r="B231" s="12" t="s">
        <v>610</v>
      </c>
      <c r="C231" s="12"/>
      <c r="D231" s="12" t="s">
        <v>409</v>
      </c>
      <c r="E231" s="12">
        <v>257</v>
      </c>
      <c r="F231" s="12" t="s">
        <v>32</v>
      </c>
      <c r="G231" s="12" t="str">
        <f t="shared" si="4"/>
        <v>1 pompsgemaal</v>
      </c>
      <c r="H231" s="12" t="s">
        <v>17</v>
      </c>
      <c r="I231" s="12" t="s">
        <v>661</v>
      </c>
      <c r="J231" s="12" t="s">
        <v>258</v>
      </c>
      <c r="K231" s="14" t="s">
        <v>499</v>
      </c>
    </row>
    <row r="232" spans="1:11" s="16" customFormat="1" x14ac:dyDescent="0.2">
      <c r="A232" s="12" t="s">
        <v>68</v>
      </c>
      <c r="B232" s="12" t="s">
        <v>611</v>
      </c>
      <c r="C232" s="12"/>
      <c r="D232" s="12" t="s">
        <v>410</v>
      </c>
      <c r="E232" s="12">
        <v>257</v>
      </c>
      <c r="F232" s="12" t="s">
        <v>32</v>
      </c>
      <c r="G232" s="12" t="str">
        <f t="shared" si="4"/>
        <v>1 pompsgemaal</v>
      </c>
      <c r="H232" s="12" t="s">
        <v>17</v>
      </c>
      <c r="I232" s="12" t="s">
        <v>661</v>
      </c>
      <c r="J232" s="12" t="s">
        <v>258</v>
      </c>
      <c r="K232" s="14" t="s">
        <v>499</v>
      </c>
    </row>
    <row r="233" spans="1:11" s="16" customFormat="1" x14ac:dyDescent="0.2">
      <c r="A233" s="12" t="s">
        <v>68</v>
      </c>
      <c r="B233" s="12" t="s">
        <v>612</v>
      </c>
      <c r="C233" s="12"/>
      <c r="D233" s="12" t="s">
        <v>411</v>
      </c>
      <c r="E233" s="12">
        <v>257</v>
      </c>
      <c r="F233" s="12" t="s">
        <v>32</v>
      </c>
      <c r="G233" s="12" t="str">
        <f t="shared" si="4"/>
        <v>1 pompsgemaal</v>
      </c>
      <c r="H233" s="12" t="s">
        <v>17</v>
      </c>
      <c r="I233" s="12" t="s">
        <v>661</v>
      </c>
      <c r="J233" s="12" t="s">
        <v>258</v>
      </c>
      <c r="K233" s="14" t="s">
        <v>499</v>
      </c>
    </row>
    <row r="234" spans="1:11" s="16" customFormat="1" ht="38.25" x14ac:dyDescent="0.2">
      <c r="A234" s="12" t="s">
        <v>68</v>
      </c>
      <c r="B234" s="12" t="s">
        <v>594</v>
      </c>
      <c r="C234" s="12" t="s">
        <v>83</v>
      </c>
      <c r="D234" s="12" t="s">
        <v>412</v>
      </c>
      <c r="E234" s="12">
        <v>256</v>
      </c>
      <c r="F234" s="12" t="s">
        <v>5</v>
      </c>
      <c r="G234" s="12" t="s">
        <v>503</v>
      </c>
      <c r="H234" s="12" t="s">
        <v>18</v>
      </c>
      <c r="I234" s="12" t="s">
        <v>613</v>
      </c>
      <c r="J234" s="12" t="s">
        <v>485</v>
      </c>
      <c r="K234" s="14" t="s">
        <v>638</v>
      </c>
    </row>
    <row r="235" spans="1:11" s="16" customFormat="1" x14ac:dyDescent="0.2">
      <c r="A235" s="12" t="s">
        <v>68</v>
      </c>
      <c r="B235" s="12" t="s">
        <v>614</v>
      </c>
      <c r="C235" s="12" t="s">
        <v>83</v>
      </c>
      <c r="D235" s="12" t="s">
        <v>413</v>
      </c>
      <c r="E235" s="12">
        <v>256</v>
      </c>
      <c r="F235" s="12" t="s">
        <v>32</v>
      </c>
      <c r="G235" s="12" t="str">
        <f t="shared" si="4"/>
        <v>1 pompsgemaal</v>
      </c>
      <c r="H235" s="12" t="s">
        <v>17</v>
      </c>
      <c r="I235" s="12" t="s">
        <v>661</v>
      </c>
      <c r="J235" s="12" t="s">
        <v>258</v>
      </c>
      <c r="K235" s="14" t="s">
        <v>499</v>
      </c>
    </row>
    <row r="236" spans="1:11" s="16" customFormat="1" x14ac:dyDescent="0.2">
      <c r="A236" s="12" t="s">
        <v>68</v>
      </c>
      <c r="B236" s="12" t="s">
        <v>615</v>
      </c>
      <c r="C236" s="12" t="s">
        <v>83</v>
      </c>
      <c r="D236" s="12" t="s">
        <v>414</v>
      </c>
      <c r="E236" s="12">
        <v>256</v>
      </c>
      <c r="F236" s="12" t="s">
        <v>32</v>
      </c>
      <c r="G236" s="12" t="str">
        <f t="shared" si="4"/>
        <v>1 pompsgemaal</v>
      </c>
      <c r="H236" s="12" t="s">
        <v>17</v>
      </c>
      <c r="I236" s="12" t="s">
        <v>661</v>
      </c>
      <c r="J236" s="12" t="s">
        <v>258</v>
      </c>
      <c r="K236" s="14" t="s">
        <v>499</v>
      </c>
    </row>
    <row r="237" spans="1:11" s="16" customFormat="1" x14ac:dyDescent="0.2">
      <c r="A237" s="12" t="s">
        <v>68</v>
      </c>
      <c r="B237" s="12" t="s">
        <v>616</v>
      </c>
      <c r="C237" s="12" t="s">
        <v>83</v>
      </c>
      <c r="D237" s="12" t="s">
        <v>415</v>
      </c>
      <c r="E237" s="12">
        <v>256</v>
      </c>
      <c r="F237" s="12" t="s">
        <v>32</v>
      </c>
      <c r="G237" s="12" t="str">
        <f t="shared" si="4"/>
        <v>1 pompsgemaal</v>
      </c>
      <c r="H237" s="12" t="s">
        <v>17</v>
      </c>
      <c r="I237" s="12" t="s">
        <v>661</v>
      </c>
      <c r="J237" s="12" t="s">
        <v>258</v>
      </c>
      <c r="K237" s="14" t="s">
        <v>499</v>
      </c>
    </row>
    <row r="238" spans="1:11" s="16" customFormat="1" x14ac:dyDescent="0.2">
      <c r="A238" s="12" t="s">
        <v>68</v>
      </c>
      <c r="B238" s="12" t="s">
        <v>617</v>
      </c>
      <c r="C238" s="12" t="s">
        <v>83</v>
      </c>
      <c r="D238" s="12" t="s">
        <v>416</v>
      </c>
      <c r="E238" s="12">
        <v>256</v>
      </c>
      <c r="F238" s="12" t="s">
        <v>32</v>
      </c>
      <c r="G238" s="12" t="str">
        <f t="shared" si="4"/>
        <v>1 pompsgemaal</v>
      </c>
      <c r="H238" s="12" t="s">
        <v>17</v>
      </c>
      <c r="I238" s="12" t="s">
        <v>661</v>
      </c>
      <c r="J238" s="12" t="s">
        <v>258</v>
      </c>
      <c r="K238" s="14" t="s">
        <v>499</v>
      </c>
    </row>
    <row r="239" spans="1:11" s="16" customFormat="1" x14ac:dyDescent="0.2">
      <c r="A239" s="12" t="s">
        <v>68</v>
      </c>
      <c r="B239" s="12" t="s">
        <v>618</v>
      </c>
      <c r="C239" s="12" t="s">
        <v>83</v>
      </c>
      <c r="D239" s="12" t="s">
        <v>417</v>
      </c>
      <c r="E239" s="12">
        <v>256</v>
      </c>
      <c r="F239" s="12" t="s">
        <v>32</v>
      </c>
      <c r="G239" s="12" t="str">
        <f t="shared" si="4"/>
        <v>1 pompsgemaal</v>
      </c>
      <c r="H239" s="12" t="s">
        <v>17</v>
      </c>
      <c r="I239" s="12" t="s">
        <v>661</v>
      </c>
      <c r="J239" s="12" t="s">
        <v>258</v>
      </c>
      <c r="K239" s="14" t="s">
        <v>499</v>
      </c>
    </row>
    <row r="240" spans="1:11" s="16" customFormat="1" ht="15" x14ac:dyDescent="0.25">
      <c r="A240" s="12" t="s">
        <v>68</v>
      </c>
      <c r="B240" s="13" t="s">
        <v>619</v>
      </c>
      <c r="C240" s="12" t="s">
        <v>64</v>
      </c>
      <c r="D240" s="13" t="s">
        <v>418</v>
      </c>
      <c r="E240" s="12">
        <v>296</v>
      </c>
      <c r="F240" s="13" t="s">
        <v>37</v>
      </c>
      <c r="G240" s="15" t="s">
        <v>503</v>
      </c>
      <c r="H240" s="13" t="s">
        <v>18</v>
      </c>
      <c r="I240" s="13" t="s">
        <v>99</v>
      </c>
      <c r="J240" s="12" t="s">
        <v>258</v>
      </c>
      <c r="K240" s="14" t="s">
        <v>499</v>
      </c>
    </row>
    <row r="241" spans="1:11" s="16" customFormat="1" ht="15" x14ac:dyDescent="0.25">
      <c r="A241" s="12" t="s">
        <v>68</v>
      </c>
      <c r="B241" s="13" t="s">
        <v>620</v>
      </c>
      <c r="C241" s="12" t="s">
        <v>64</v>
      </c>
      <c r="D241" s="13" t="s">
        <v>419</v>
      </c>
      <c r="E241" s="12">
        <v>288</v>
      </c>
      <c r="F241" s="13" t="s">
        <v>37</v>
      </c>
      <c r="G241" s="15" t="str">
        <f t="shared" si="4"/>
        <v>1 pompsgemaal</v>
      </c>
      <c r="H241" s="13" t="s">
        <v>18</v>
      </c>
      <c r="I241" s="13" t="s">
        <v>99</v>
      </c>
      <c r="J241" s="12" t="s">
        <v>258</v>
      </c>
      <c r="K241" s="14" t="s">
        <v>499</v>
      </c>
    </row>
    <row r="242" spans="1:11" s="16" customFormat="1" ht="39" x14ac:dyDescent="0.25">
      <c r="A242" s="12" t="s">
        <v>68</v>
      </c>
      <c r="B242" s="13" t="s">
        <v>621</v>
      </c>
      <c r="C242" s="12" t="s">
        <v>64</v>
      </c>
      <c r="D242" s="13" t="s">
        <v>420</v>
      </c>
      <c r="E242" s="12">
        <v>254</v>
      </c>
      <c r="F242" s="13" t="s">
        <v>37</v>
      </c>
      <c r="G242" s="15" t="s">
        <v>503</v>
      </c>
      <c r="H242" s="13" t="s">
        <v>18</v>
      </c>
      <c r="I242" s="13" t="s">
        <v>558</v>
      </c>
      <c r="J242" s="12" t="s">
        <v>485</v>
      </c>
      <c r="K242" s="14" t="s">
        <v>638</v>
      </c>
    </row>
    <row r="243" spans="1:11" s="16" customFormat="1" ht="39" x14ac:dyDescent="0.25">
      <c r="A243" s="12" t="s">
        <v>68</v>
      </c>
      <c r="B243" s="13" t="s">
        <v>604</v>
      </c>
      <c r="C243" s="12" t="s">
        <v>60</v>
      </c>
      <c r="D243" s="13" t="s">
        <v>421</v>
      </c>
      <c r="E243" s="12">
        <v>291</v>
      </c>
      <c r="F243" s="13" t="s">
        <v>5</v>
      </c>
      <c r="G243" s="15" t="str">
        <f t="shared" si="4"/>
        <v>1 pompsgemaal</v>
      </c>
      <c r="H243" s="13" t="s">
        <v>18</v>
      </c>
      <c r="I243" s="13" t="s">
        <v>521</v>
      </c>
      <c r="J243" s="12" t="s">
        <v>485</v>
      </c>
      <c r="K243" s="14" t="s">
        <v>638</v>
      </c>
    </row>
    <row r="244" spans="1:11" s="16" customFormat="1" ht="15" x14ac:dyDescent="0.25">
      <c r="A244" s="12" t="s">
        <v>68</v>
      </c>
      <c r="B244" s="13" t="s">
        <v>622</v>
      </c>
      <c r="C244" s="12" t="s">
        <v>60</v>
      </c>
      <c r="D244" s="13" t="s">
        <v>422</v>
      </c>
      <c r="E244" s="12">
        <v>291</v>
      </c>
      <c r="F244" s="13" t="s">
        <v>32</v>
      </c>
      <c r="G244" s="15" t="str">
        <f t="shared" si="4"/>
        <v>1 pompsgemaal</v>
      </c>
      <c r="H244" s="13" t="s">
        <v>18</v>
      </c>
      <c r="I244" s="12" t="s">
        <v>661</v>
      </c>
      <c r="J244" s="12" t="s">
        <v>258</v>
      </c>
      <c r="K244" s="14" t="s">
        <v>499</v>
      </c>
    </row>
    <row r="245" spans="1:11" s="16" customFormat="1" ht="39" x14ac:dyDescent="0.25">
      <c r="A245" s="12" t="s">
        <v>68</v>
      </c>
      <c r="B245" s="13" t="s">
        <v>605</v>
      </c>
      <c r="C245" s="12" t="s">
        <v>68</v>
      </c>
      <c r="D245" s="13" t="s">
        <v>423</v>
      </c>
      <c r="E245" s="12">
        <v>259</v>
      </c>
      <c r="F245" s="13" t="s">
        <v>5</v>
      </c>
      <c r="G245" s="15" t="str">
        <f t="shared" si="4"/>
        <v>1 pompsgemaal</v>
      </c>
      <c r="H245" s="13" t="s">
        <v>18</v>
      </c>
      <c r="I245" s="13" t="s">
        <v>522</v>
      </c>
      <c r="J245" s="12" t="s">
        <v>485</v>
      </c>
      <c r="K245" s="14" t="s">
        <v>638</v>
      </c>
    </row>
    <row r="246" spans="1:11" s="16" customFormat="1" ht="15" x14ac:dyDescent="0.25">
      <c r="A246" s="12" t="s">
        <v>68</v>
      </c>
      <c r="B246" s="13" t="s">
        <v>627</v>
      </c>
      <c r="C246" s="12" t="s">
        <v>68</v>
      </c>
      <c r="D246" s="13" t="s">
        <v>424</v>
      </c>
      <c r="E246" s="12">
        <v>259</v>
      </c>
      <c r="F246" s="13" t="s">
        <v>32</v>
      </c>
      <c r="G246" s="15" t="str">
        <f t="shared" si="4"/>
        <v>1 pompsgemaal</v>
      </c>
      <c r="H246" s="13" t="s">
        <v>18</v>
      </c>
      <c r="I246" s="13" t="s">
        <v>498</v>
      </c>
      <c r="J246" s="12" t="s">
        <v>258</v>
      </c>
      <c r="K246" s="14" t="s">
        <v>499</v>
      </c>
    </row>
    <row r="247" spans="1:11" s="16" customFormat="1" ht="15" x14ac:dyDescent="0.25">
      <c r="A247" s="12" t="s">
        <v>68</v>
      </c>
      <c r="B247" s="13" t="s">
        <v>628</v>
      </c>
      <c r="C247" s="12" t="s">
        <v>68</v>
      </c>
      <c r="D247" s="13" t="s">
        <v>425</v>
      </c>
      <c r="E247" s="12">
        <v>259</v>
      </c>
      <c r="F247" s="13" t="s">
        <v>32</v>
      </c>
      <c r="G247" s="15" t="str">
        <f t="shared" si="4"/>
        <v>1 pompsgemaal</v>
      </c>
      <c r="H247" s="13" t="s">
        <v>18</v>
      </c>
      <c r="I247" s="13" t="s">
        <v>623</v>
      </c>
      <c r="J247" s="12" t="s">
        <v>258</v>
      </c>
      <c r="K247" s="14" t="s">
        <v>499</v>
      </c>
    </row>
    <row r="248" spans="1:11" s="16" customFormat="1" ht="15" x14ac:dyDescent="0.25">
      <c r="A248" s="12" t="s">
        <v>68</v>
      </c>
      <c r="B248" s="13" t="s">
        <v>629</v>
      </c>
      <c r="C248" s="12" t="s">
        <v>68</v>
      </c>
      <c r="D248" s="13" t="s">
        <v>426</v>
      </c>
      <c r="E248" s="12">
        <v>259</v>
      </c>
      <c r="F248" s="13" t="s">
        <v>32</v>
      </c>
      <c r="G248" s="15" t="str">
        <f t="shared" si="4"/>
        <v>1 pompsgemaal</v>
      </c>
      <c r="H248" s="13" t="s">
        <v>18</v>
      </c>
      <c r="I248" s="13" t="s">
        <v>624</v>
      </c>
      <c r="J248" s="12" t="s">
        <v>258</v>
      </c>
      <c r="K248" s="14" t="s">
        <v>499</v>
      </c>
    </row>
    <row r="249" spans="1:11" s="16" customFormat="1" ht="15" x14ac:dyDescent="0.25">
      <c r="A249" s="12" t="s">
        <v>68</v>
      </c>
      <c r="B249" s="13" t="s">
        <v>630</v>
      </c>
      <c r="C249" s="12" t="s">
        <v>68</v>
      </c>
      <c r="D249" s="13" t="s">
        <v>427</v>
      </c>
      <c r="E249" s="12">
        <v>259</v>
      </c>
      <c r="F249" s="13" t="s">
        <v>32</v>
      </c>
      <c r="G249" s="15" t="str">
        <f t="shared" si="4"/>
        <v>1 pompsgemaal</v>
      </c>
      <c r="H249" s="13" t="s">
        <v>18</v>
      </c>
      <c r="I249" s="13" t="s">
        <v>625</v>
      </c>
      <c r="J249" s="12" t="s">
        <v>258</v>
      </c>
      <c r="K249" s="14" t="s">
        <v>499</v>
      </c>
    </row>
    <row r="250" spans="1:11" s="16" customFormat="1" ht="39" x14ac:dyDescent="0.25">
      <c r="A250" s="12" t="s">
        <v>68</v>
      </c>
      <c r="B250" s="13" t="s">
        <v>626</v>
      </c>
      <c r="C250" s="12" t="s">
        <v>76</v>
      </c>
      <c r="D250" s="13" t="s">
        <v>428</v>
      </c>
      <c r="E250" s="12">
        <v>831</v>
      </c>
      <c r="F250" s="13" t="s">
        <v>37</v>
      </c>
      <c r="G250" s="15" t="s">
        <v>631</v>
      </c>
      <c r="H250" s="13" t="s">
        <v>631</v>
      </c>
      <c r="I250" s="13" t="s">
        <v>632</v>
      </c>
      <c r="J250" s="12" t="s">
        <v>485</v>
      </c>
      <c r="K250" s="14" t="s">
        <v>638</v>
      </c>
    </row>
    <row r="251" spans="1:11" s="16" customFormat="1" ht="39" x14ac:dyDescent="0.25">
      <c r="A251" s="12" t="s">
        <v>68</v>
      </c>
      <c r="B251" s="13" t="s">
        <v>70</v>
      </c>
      <c r="C251" s="12" t="s">
        <v>68</v>
      </c>
      <c r="D251" s="13" t="s">
        <v>429</v>
      </c>
      <c r="E251" s="12">
        <v>287</v>
      </c>
      <c r="F251" s="13" t="s">
        <v>37</v>
      </c>
      <c r="G251" s="15" t="str">
        <f t="shared" si="4"/>
        <v>1 pompsgemaal</v>
      </c>
      <c r="H251" s="13" t="s">
        <v>18</v>
      </c>
      <c r="I251" s="13" t="s">
        <v>542</v>
      </c>
      <c r="J251" s="12" t="s">
        <v>485</v>
      </c>
      <c r="K251" s="14" t="s">
        <v>638</v>
      </c>
    </row>
  </sheetData>
  <autoFilter ref="A3:K251" xr:uid="{4FD8B606-BAB6-4797-8D88-098B807811E5}"/>
  <dataConsolidate>
    <dataRefs count="1">
      <dataRef ref="A1:A34" sheet="Keuzelijst"/>
    </dataRefs>
  </dataConsolidate>
  <mergeCells count="3">
    <mergeCell ref="I1:J1"/>
    <mergeCell ref="D1:H1"/>
    <mergeCell ref="A1:C1"/>
  </mergeCells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B44920-5D0E-45C5-95DB-1F672E1802C3}">
          <x14:formula1>
            <xm:f>Keuzelijst!$A$1:$A$34</xm:f>
          </x14:formula1>
          <xm:sqref>H59 H144 H126</xm:sqref>
        </x14:dataValidation>
        <x14:dataValidation type="list" allowBlank="1" showInputMessage="1" showErrorMessage="1" xr:uid="{5C996337-E44A-44A1-85F6-846DB12123AB}">
          <x14:formula1>
            <xm:f>Keuzelijst!$A$1:$A$27</xm:f>
          </x14:formula1>
          <xm:sqref>H251:H1048576 H127:H143 H60:H125 H4:H58 H145:H249</xm:sqref>
        </x14:dataValidation>
        <x14:dataValidation type="list" allowBlank="1" showInputMessage="1" showErrorMessage="1" xr:uid="{6B860065-CCEA-4D26-B7A6-273243F74B4C}">
          <x14:formula1>
            <xm:f>Keuzelijst!$D$1:$D$9</xm:f>
          </x14:formula1>
          <xm:sqref>F4:F1048576 G169:G177 G184:G189 G193:G196 G199 G201 G203:G224 G227:G233 G235:G239 G241 G243:G249 G251:G1048576 G191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1CE2-BD81-4C44-B73E-464023F46FF2}">
  <sheetPr codeName="Blad2"/>
  <dimension ref="A1:D34"/>
  <sheetViews>
    <sheetView workbookViewId="0">
      <selection activeCell="A35" sqref="A35"/>
    </sheetView>
  </sheetViews>
  <sheetFormatPr defaultRowHeight="15" x14ac:dyDescent="0.25"/>
  <cols>
    <col min="1" max="1" width="18.28515625" bestFit="1" customWidth="1"/>
  </cols>
  <sheetData>
    <row r="1" spans="1:4" x14ac:dyDescent="0.25">
      <c r="A1" t="s">
        <v>42</v>
      </c>
      <c r="D1" t="s">
        <v>6</v>
      </c>
    </row>
    <row r="2" spans="1:4" x14ac:dyDescent="0.25">
      <c r="A2" t="s">
        <v>11</v>
      </c>
      <c r="D2" t="s">
        <v>32</v>
      </c>
    </row>
    <row r="3" spans="1:4" x14ac:dyDescent="0.25">
      <c r="A3" t="s">
        <v>12</v>
      </c>
      <c r="D3" t="s">
        <v>33</v>
      </c>
    </row>
    <row r="4" spans="1:4" x14ac:dyDescent="0.25">
      <c r="A4" t="s">
        <v>20</v>
      </c>
      <c r="D4" t="s">
        <v>34</v>
      </c>
    </row>
    <row r="5" spans="1:4" x14ac:dyDescent="0.25">
      <c r="A5" t="s">
        <v>28</v>
      </c>
      <c r="D5" t="s">
        <v>5</v>
      </c>
    </row>
    <row r="6" spans="1:4" x14ac:dyDescent="0.25">
      <c r="A6" t="s">
        <v>7</v>
      </c>
      <c r="D6" t="s">
        <v>31</v>
      </c>
    </row>
    <row r="7" spans="1:4" x14ac:dyDescent="0.25">
      <c r="A7" t="s">
        <v>4</v>
      </c>
      <c r="D7" t="s">
        <v>35</v>
      </c>
    </row>
    <row r="8" spans="1:4" x14ac:dyDescent="0.25">
      <c r="A8" t="s">
        <v>19</v>
      </c>
      <c r="D8" t="s">
        <v>36</v>
      </c>
    </row>
    <row r="9" spans="1:4" x14ac:dyDescent="0.25">
      <c r="A9" t="s">
        <v>43</v>
      </c>
      <c r="D9" t="s">
        <v>37</v>
      </c>
    </row>
    <row r="10" spans="1:4" x14ac:dyDescent="0.25">
      <c r="A10" t="s">
        <v>17</v>
      </c>
    </row>
    <row r="11" spans="1:4" x14ac:dyDescent="0.25">
      <c r="A11" t="s">
        <v>9</v>
      </c>
    </row>
    <row r="12" spans="1:4" x14ac:dyDescent="0.25">
      <c r="A12" t="s">
        <v>23</v>
      </c>
    </row>
    <row r="13" spans="1:4" x14ac:dyDescent="0.25">
      <c r="A13" t="s">
        <v>30</v>
      </c>
    </row>
    <row r="14" spans="1:4" x14ac:dyDescent="0.25">
      <c r="A14" t="s">
        <v>29</v>
      </c>
    </row>
    <row r="15" spans="1:4" x14ac:dyDescent="0.25">
      <c r="A15" t="s">
        <v>44</v>
      </c>
    </row>
    <row r="16" spans="1:4" x14ac:dyDescent="0.25">
      <c r="A16" t="s">
        <v>15</v>
      </c>
    </row>
    <row r="17" spans="1:1" x14ac:dyDescent="0.25">
      <c r="A17" t="s">
        <v>8</v>
      </c>
    </row>
    <row r="18" spans="1:1" x14ac:dyDescent="0.25">
      <c r="A18" t="s">
        <v>22</v>
      </c>
    </row>
    <row r="19" spans="1:1" x14ac:dyDescent="0.25">
      <c r="A19" t="s">
        <v>45</v>
      </c>
    </row>
    <row r="20" spans="1:1" x14ac:dyDescent="0.25">
      <c r="A20" t="s">
        <v>21</v>
      </c>
    </row>
    <row r="21" spans="1:1" x14ac:dyDescent="0.25">
      <c r="A21" t="s">
        <v>46</v>
      </c>
    </row>
    <row r="22" spans="1:1" x14ac:dyDescent="0.25">
      <c r="A22" t="s">
        <v>47</v>
      </c>
    </row>
    <row r="23" spans="1:1" x14ac:dyDescent="0.25">
      <c r="A23" t="s">
        <v>26</v>
      </c>
    </row>
    <row r="24" spans="1:1" x14ac:dyDescent="0.25">
      <c r="A24" t="s">
        <v>18</v>
      </c>
    </row>
    <row r="25" spans="1:1" x14ac:dyDescent="0.25">
      <c r="A25" t="s">
        <v>10</v>
      </c>
    </row>
    <row r="26" spans="1:1" x14ac:dyDescent="0.25">
      <c r="A26" t="s">
        <v>27</v>
      </c>
    </row>
    <row r="27" spans="1:1" x14ac:dyDescent="0.25">
      <c r="A27" t="s">
        <v>48</v>
      </c>
    </row>
    <row r="28" spans="1:1" x14ac:dyDescent="0.25">
      <c r="A28" t="s">
        <v>49</v>
      </c>
    </row>
    <row r="29" spans="1:1" x14ac:dyDescent="0.25">
      <c r="A29" t="s">
        <v>14</v>
      </c>
    </row>
    <row r="30" spans="1:1" x14ac:dyDescent="0.25">
      <c r="A30" t="s">
        <v>13</v>
      </c>
    </row>
    <row r="31" spans="1:1" x14ac:dyDescent="0.25">
      <c r="A31" t="s">
        <v>24</v>
      </c>
    </row>
    <row r="32" spans="1:1" x14ac:dyDescent="0.25">
      <c r="A32" t="s">
        <v>16</v>
      </c>
    </row>
    <row r="33" spans="1:1" x14ac:dyDescent="0.25">
      <c r="A33" t="s">
        <v>25</v>
      </c>
    </row>
    <row r="34" spans="1:1" x14ac:dyDescent="0.25">
      <c r="A34" t="s">
        <v>50</v>
      </c>
    </row>
  </sheetData>
  <sortState xmlns:xlrd2="http://schemas.microsoft.com/office/spreadsheetml/2017/richdata2" ref="D1:D9">
    <sortCondition ref="D1:D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DAA2-48F3-4CF4-8A53-8F7F6B94679F}">
  <sheetPr codeName="Blad3"/>
  <dimension ref="A2:D70"/>
  <sheetViews>
    <sheetView topLeftCell="A43" workbookViewId="0">
      <selection activeCell="B58" sqref="B58"/>
    </sheetView>
  </sheetViews>
  <sheetFormatPr defaultRowHeight="15" x14ac:dyDescent="0.25"/>
  <cols>
    <col min="1" max="2" width="34.28515625" bestFit="1" customWidth="1"/>
    <col min="3" max="3" width="17.5703125" bestFit="1" customWidth="1"/>
    <col min="4" max="4" width="6.42578125" bestFit="1" customWidth="1"/>
    <col min="5" max="5" width="17.5703125" bestFit="1" customWidth="1"/>
    <col min="6" max="6" width="10" bestFit="1" customWidth="1"/>
    <col min="7" max="12" width="17.42578125" bestFit="1" customWidth="1"/>
    <col min="13" max="14" width="10" bestFit="1" customWidth="1"/>
    <col min="15" max="20" width="18" bestFit="1" customWidth="1"/>
    <col min="21" max="21" width="22.28515625" bestFit="1" customWidth="1"/>
    <col min="22" max="22" width="8.140625" bestFit="1" customWidth="1"/>
    <col min="23" max="23" width="12.140625" bestFit="1" customWidth="1"/>
    <col min="24" max="24" width="10" bestFit="1" customWidth="1"/>
    <col min="25" max="25" width="4.5703125" bestFit="1" customWidth="1"/>
    <col min="26" max="26" width="9.28515625" bestFit="1" customWidth="1"/>
    <col min="27" max="27" width="12" bestFit="1" customWidth="1"/>
    <col min="28" max="28" width="18.85546875" bestFit="1" customWidth="1"/>
    <col min="29" max="29" width="21.140625" bestFit="1" customWidth="1"/>
    <col min="30" max="30" width="15.42578125" bestFit="1" customWidth="1"/>
    <col min="31" max="31" width="13.28515625" bestFit="1" customWidth="1"/>
    <col min="32" max="32" width="12" bestFit="1" customWidth="1"/>
    <col min="33" max="33" width="25.28515625" bestFit="1" customWidth="1"/>
    <col min="34" max="34" width="21.140625" bestFit="1" customWidth="1"/>
    <col min="35" max="35" width="9.28515625" bestFit="1" customWidth="1"/>
    <col min="36" max="36" width="12" bestFit="1" customWidth="1"/>
    <col min="37" max="37" width="12.28515625" bestFit="1" customWidth="1"/>
    <col min="38" max="38" width="25.28515625" bestFit="1" customWidth="1"/>
    <col min="39" max="39" width="13.85546875" bestFit="1" customWidth="1"/>
    <col min="40" max="40" width="18.140625" bestFit="1" customWidth="1"/>
    <col min="41" max="41" width="14.140625" bestFit="1" customWidth="1"/>
    <col min="42" max="42" width="18.42578125" bestFit="1" customWidth="1"/>
    <col min="43" max="43" width="12.140625" bestFit="1" customWidth="1"/>
    <col min="44" max="44" width="12.28515625" bestFit="1" customWidth="1"/>
    <col min="45" max="45" width="16.28515625" bestFit="1" customWidth="1"/>
    <col min="46" max="46" width="9.28515625" bestFit="1" customWidth="1"/>
    <col min="47" max="47" width="12.7109375" bestFit="1" customWidth="1"/>
    <col min="48" max="48" width="12.85546875" bestFit="1" customWidth="1"/>
    <col min="49" max="49" width="17" bestFit="1" customWidth="1"/>
    <col min="50" max="50" width="9.28515625" bestFit="1" customWidth="1"/>
    <col min="51" max="51" width="11" bestFit="1" customWidth="1"/>
    <col min="52" max="52" width="10" bestFit="1" customWidth="1"/>
  </cols>
  <sheetData>
    <row r="2" spans="1:4" x14ac:dyDescent="0.25">
      <c r="A2" s="4" t="s">
        <v>501</v>
      </c>
      <c r="B2" t="s">
        <v>650</v>
      </c>
    </row>
    <row r="4" spans="1:4" x14ac:dyDescent="0.25">
      <c r="A4" s="4" t="s">
        <v>106</v>
      </c>
    </row>
    <row r="5" spans="1:4" x14ac:dyDescent="0.25">
      <c r="A5" s="4" t="s">
        <v>39</v>
      </c>
      <c r="B5" s="4" t="s">
        <v>92</v>
      </c>
      <c r="C5" s="4" t="s">
        <v>3</v>
      </c>
      <c r="D5" t="s">
        <v>649</v>
      </c>
    </row>
    <row r="6" spans="1:4" x14ac:dyDescent="0.25">
      <c r="A6" t="s">
        <v>11</v>
      </c>
      <c r="B6" t="s">
        <v>95</v>
      </c>
      <c r="C6" t="s">
        <v>37</v>
      </c>
      <c r="D6" s="5">
        <v>1</v>
      </c>
    </row>
    <row r="7" spans="1:4" x14ac:dyDescent="0.25">
      <c r="B7" t="s">
        <v>93</v>
      </c>
      <c r="C7" t="s">
        <v>37</v>
      </c>
      <c r="D7" s="5">
        <v>14</v>
      </c>
    </row>
    <row r="8" spans="1:4" x14ac:dyDescent="0.25">
      <c r="B8" t="s">
        <v>253</v>
      </c>
      <c r="C8" t="s">
        <v>37</v>
      </c>
      <c r="D8" s="5">
        <v>1</v>
      </c>
    </row>
    <row r="9" spans="1:4" x14ac:dyDescent="0.25">
      <c r="B9" t="s">
        <v>254</v>
      </c>
      <c r="C9" t="s">
        <v>37</v>
      </c>
      <c r="D9" s="5">
        <v>1</v>
      </c>
    </row>
    <row r="10" spans="1:4" x14ac:dyDescent="0.25">
      <c r="B10" t="s">
        <v>540</v>
      </c>
      <c r="C10" t="s">
        <v>37</v>
      </c>
      <c r="D10" s="5">
        <v>5</v>
      </c>
    </row>
    <row r="11" spans="1:4" x14ac:dyDescent="0.25">
      <c r="B11" t="s">
        <v>566</v>
      </c>
      <c r="C11" t="s">
        <v>37</v>
      </c>
      <c r="D11" s="5">
        <v>2</v>
      </c>
    </row>
    <row r="12" spans="1:4" x14ac:dyDescent="0.25">
      <c r="A12" t="s">
        <v>653</v>
      </c>
      <c r="D12" s="5">
        <v>24</v>
      </c>
    </row>
    <row r="13" spans="1:4" x14ac:dyDescent="0.25">
      <c r="A13" t="s">
        <v>17</v>
      </c>
      <c r="B13" t="s">
        <v>100</v>
      </c>
      <c r="C13" t="s">
        <v>32</v>
      </c>
      <c r="D13" s="5">
        <v>1</v>
      </c>
    </row>
    <row r="14" spans="1:4" x14ac:dyDescent="0.25">
      <c r="B14" t="s">
        <v>96</v>
      </c>
      <c r="C14" t="s">
        <v>37</v>
      </c>
      <c r="D14" s="5">
        <v>2</v>
      </c>
    </row>
    <row r="15" spans="1:4" x14ac:dyDescent="0.25">
      <c r="B15" t="s">
        <v>103</v>
      </c>
      <c r="C15" t="s">
        <v>32</v>
      </c>
      <c r="D15" s="5">
        <v>31</v>
      </c>
    </row>
    <row r="16" spans="1:4" x14ac:dyDescent="0.25">
      <c r="C16" t="s">
        <v>5</v>
      </c>
      <c r="D16" s="5">
        <v>5</v>
      </c>
    </row>
    <row r="17" spans="1:4" x14ac:dyDescent="0.25">
      <c r="B17" t="s">
        <v>187</v>
      </c>
      <c r="C17" t="s">
        <v>32</v>
      </c>
      <c r="D17" s="5">
        <v>3</v>
      </c>
    </row>
    <row r="18" spans="1:4" x14ac:dyDescent="0.25">
      <c r="C18" t="s">
        <v>5</v>
      </c>
      <c r="D18" s="5">
        <v>1</v>
      </c>
    </row>
    <row r="19" spans="1:4" x14ac:dyDescent="0.25">
      <c r="B19" t="s">
        <v>255</v>
      </c>
      <c r="C19" t="s">
        <v>37</v>
      </c>
      <c r="D19" s="5">
        <v>7</v>
      </c>
    </row>
    <row r="20" spans="1:4" x14ac:dyDescent="0.25">
      <c r="B20" t="s">
        <v>257</v>
      </c>
      <c r="C20" t="s">
        <v>37</v>
      </c>
      <c r="D20" s="5">
        <v>22</v>
      </c>
    </row>
    <row r="21" spans="1:4" x14ac:dyDescent="0.25">
      <c r="B21" t="s">
        <v>470</v>
      </c>
      <c r="C21" t="s">
        <v>5</v>
      </c>
      <c r="D21" s="5">
        <v>1</v>
      </c>
    </row>
    <row r="22" spans="1:4" x14ac:dyDescent="0.25">
      <c r="B22" t="s">
        <v>498</v>
      </c>
      <c r="C22" t="s">
        <v>32</v>
      </c>
      <c r="D22" s="5">
        <v>9</v>
      </c>
    </row>
    <row r="23" spans="1:4" x14ac:dyDescent="0.25">
      <c r="B23" t="s">
        <v>521</v>
      </c>
      <c r="C23" t="s">
        <v>5</v>
      </c>
      <c r="D23" s="5">
        <v>7</v>
      </c>
    </row>
    <row r="24" spans="1:4" x14ac:dyDescent="0.25">
      <c r="B24" t="s">
        <v>522</v>
      </c>
      <c r="C24" t="s">
        <v>5</v>
      </c>
      <c r="D24" s="5">
        <v>3</v>
      </c>
    </row>
    <row r="25" spans="1:4" x14ac:dyDescent="0.25">
      <c r="B25" t="s">
        <v>636</v>
      </c>
      <c r="C25" t="s">
        <v>32</v>
      </c>
      <c r="D25" s="5">
        <v>1</v>
      </c>
    </row>
    <row r="26" spans="1:4" x14ac:dyDescent="0.25">
      <c r="C26" t="s">
        <v>5</v>
      </c>
      <c r="D26" s="5">
        <v>1</v>
      </c>
    </row>
    <row r="27" spans="1:4" x14ac:dyDescent="0.25">
      <c r="B27" t="s">
        <v>661</v>
      </c>
      <c r="C27" t="s">
        <v>32</v>
      </c>
      <c r="D27" s="5">
        <v>34</v>
      </c>
    </row>
    <row r="28" spans="1:4" x14ac:dyDescent="0.25">
      <c r="A28" t="s">
        <v>654</v>
      </c>
      <c r="D28" s="5">
        <v>128</v>
      </c>
    </row>
    <row r="29" spans="1:4" x14ac:dyDescent="0.25">
      <c r="A29" t="s">
        <v>18</v>
      </c>
      <c r="B29" t="s">
        <v>99</v>
      </c>
      <c r="C29" t="s">
        <v>37</v>
      </c>
      <c r="D29" s="5">
        <v>15</v>
      </c>
    </row>
    <row r="30" spans="1:4" x14ac:dyDescent="0.25">
      <c r="B30" t="s">
        <v>253</v>
      </c>
      <c r="C30" t="s">
        <v>37</v>
      </c>
      <c r="D30" s="5">
        <v>7</v>
      </c>
    </row>
    <row r="31" spans="1:4" x14ac:dyDescent="0.25">
      <c r="B31" t="s">
        <v>254</v>
      </c>
      <c r="C31" t="s">
        <v>37</v>
      </c>
      <c r="D31" s="5">
        <v>1</v>
      </c>
    </row>
    <row r="32" spans="1:4" x14ac:dyDescent="0.25">
      <c r="B32" t="s">
        <v>498</v>
      </c>
      <c r="C32" t="s">
        <v>32</v>
      </c>
      <c r="D32" s="5">
        <v>1</v>
      </c>
    </row>
    <row r="33" spans="1:4" x14ac:dyDescent="0.25">
      <c r="C33" t="s">
        <v>37</v>
      </c>
      <c r="D33" s="5">
        <v>1</v>
      </c>
    </row>
    <row r="34" spans="1:4" x14ac:dyDescent="0.25">
      <c r="B34" t="s">
        <v>521</v>
      </c>
      <c r="C34" t="s">
        <v>5</v>
      </c>
      <c r="D34" s="5">
        <v>1</v>
      </c>
    </row>
    <row r="35" spans="1:4" x14ac:dyDescent="0.25">
      <c r="B35" t="s">
        <v>522</v>
      </c>
      <c r="C35" t="s">
        <v>5</v>
      </c>
      <c r="D35" s="5">
        <v>1</v>
      </c>
    </row>
    <row r="36" spans="1:4" x14ac:dyDescent="0.25">
      <c r="B36" t="s">
        <v>542</v>
      </c>
      <c r="C36" t="s">
        <v>37</v>
      </c>
      <c r="D36" s="5">
        <v>1</v>
      </c>
    </row>
    <row r="37" spans="1:4" x14ac:dyDescent="0.25">
      <c r="B37" t="s">
        <v>557</v>
      </c>
      <c r="C37" t="s">
        <v>37</v>
      </c>
      <c r="D37" s="5">
        <v>1</v>
      </c>
    </row>
    <row r="38" spans="1:4" x14ac:dyDescent="0.25">
      <c r="B38" t="s">
        <v>558</v>
      </c>
      <c r="C38" t="s">
        <v>37</v>
      </c>
      <c r="D38" s="5">
        <v>1</v>
      </c>
    </row>
    <row r="39" spans="1:4" x14ac:dyDescent="0.25">
      <c r="B39" t="s">
        <v>602</v>
      </c>
      <c r="C39" t="s">
        <v>37</v>
      </c>
      <c r="D39" s="5">
        <v>2</v>
      </c>
    </row>
    <row r="40" spans="1:4" x14ac:dyDescent="0.25">
      <c r="B40" t="s">
        <v>613</v>
      </c>
      <c r="C40" t="s">
        <v>5</v>
      </c>
      <c r="D40" s="5">
        <v>1</v>
      </c>
    </row>
    <row r="41" spans="1:4" x14ac:dyDescent="0.25">
      <c r="B41" t="s">
        <v>623</v>
      </c>
      <c r="C41" t="s">
        <v>32</v>
      </c>
      <c r="D41" s="5">
        <v>1</v>
      </c>
    </row>
    <row r="42" spans="1:4" x14ac:dyDescent="0.25">
      <c r="B42" t="s">
        <v>624</v>
      </c>
      <c r="C42" t="s">
        <v>32</v>
      </c>
      <c r="D42" s="5">
        <v>1</v>
      </c>
    </row>
    <row r="43" spans="1:4" x14ac:dyDescent="0.25">
      <c r="B43" t="s">
        <v>625</v>
      </c>
      <c r="C43" t="s">
        <v>32</v>
      </c>
      <c r="D43" s="5">
        <v>1</v>
      </c>
    </row>
    <row r="44" spans="1:4" x14ac:dyDescent="0.25">
      <c r="B44" t="s">
        <v>661</v>
      </c>
      <c r="C44" t="s">
        <v>32</v>
      </c>
      <c r="D44" s="5">
        <v>1</v>
      </c>
    </row>
    <row r="45" spans="1:4" x14ac:dyDescent="0.25">
      <c r="A45" t="s">
        <v>655</v>
      </c>
      <c r="D45" s="5">
        <v>37</v>
      </c>
    </row>
    <row r="46" spans="1:4" x14ac:dyDescent="0.25">
      <c r="A46" t="s">
        <v>10</v>
      </c>
      <c r="B46" t="s">
        <v>253</v>
      </c>
      <c r="C46" t="s">
        <v>37</v>
      </c>
      <c r="D46" s="5">
        <v>1</v>
      </c>
    </row>
    <row r="47" spans="1:4" x14ac:dyDescent="0.25">
      <c r="A47" t="s">
        <v>656</v>
      </c>
      <c r="D47" s="5">
        <v>1</v>
      </c>
    </row>
    <row r="48" spans="1:4" x14ac:dyDescent="0.25">
      <c r="A48" t="s">
        <v>14</v>
      </c>
      <c r="B48" t="s">
        <v>97</v>
      </c>
      <c r="C48" t="s">
        <v>37</v>
      </c>
      <c r="D48" s="5">
        <v>1</v>
      </c>
    </row>
    <row r="49" spans="1:4" x14ac:dyDescent="0.25">
      <c r="B49" t="s">
        <v>471</v>
      </c>
      <c r="C49" t="s">
        <v>37</v>
      </c>
      <c r="D49" s="5">
        <v>1</v>
      </c>
    </row>
    <row r="50" spans="1:4" x14ac:dyDescent="0.25">
      <c r="A50" t="s">
        <v>657</v>
      </c>
      <c r="D50" s="5">
        <v>2</v>
      </c>
    </row>
    <row r="51" spans="1:4" x14ac:dyDescent="0.25">
      <c r="A51" t="s">
        <v>16</v>
      </c>
      <c r="B51" t="s">
        <v>253</v>
      </c>
      <c r="C51" t="s">
        <v>37</v>
      </c>
      <c r="D51" s="5">
        <v>1</v>
      </c>
    </row>
    <row r="52" spans="1:4" x14ac:dyDescent="0.25">
      <c r="A52" t="s">
        <v>658</v>
      </c>
      <c r="D52" s="5">
        <v>1</v>
      </c>
    </row>
    <row r="53" spans="1:4" x14ac:dyDescent="0.25">
      <c r="A53" t="s">
        <v>263</v>
      </c>
      <c r="B53" t="s">
        <v>97</v>
      </c>
      <c r="C53" t="s">
        <v>37</v>
      </c>
      <c r="D53" s="5">
        <v>3</v>
      </c>
    </row>
    <row r="54" spans="1:4" x14ac:dyDescent="0.25">
      <c r="B54" t="s">
        <v>98</v>
      </c>
      <c r="C54" t="s">
        <v>37</v>
      </c>
      <c r="D54" s="5">
        <v>1</v>
      </c>
    </row>
    <row r="55" spans="1:4" x14ac:dyDescent="0.25">
      <c r="B55" t="s">
        <v>94</v>
      </c>
      <c r="C55" t="s">
        <v>5</v>
      </c>
      <c r="D55" s="5">
        <v>1</v>
      </c>
    </row>
    <row r="56" spans="1:4" x14ac:dyDescent="0.25">
      <c r="C56" t="s">
        <v>37</v>
      </c>
      <c r="D56" s="5">
        <v>5</v>
      </c>
    </row>
    <row r="57" spans="1:4" x14ac:dyDescent="0.25">
      <c r="B57" t="s">
        <v>99</v>
      </c>
      <c r="C57" t="s">
        <v>37</v>
      </c>
      <c r="D57" s="5">
        <v>4</v>
      </c>
    </row>
    <row r="58" spans="1:4" x14ac:dyDescent="0.25">
      <c r="B58" t="s">
        <v>93</v>
      </c>
      <c r="C58" t="s">
        <v>37</v>
      </c>
      <c r="D58" s="5">
        <v>24</v>
      </c>
    </row>
    <row r="59" spans="1:4" x14ac:dyDescent="0.25">
      <c r="B59" t="s">
        <v>490</v>
      </c>
      <c r="C59" t="s">
        <v>37</v>
      </c>
      <c r="D59" s="5">
        <v>2</v>
      </c>
    </row>
    <row r="60" spans="1:4" x14ac:dyDescent="0.25">
      <c r="B60" t="s">
        <v>542</v>
      </c>
      <c r="C60" t="s">
        <v>37</v>
      </c>
      <c r="D60" s="5">
        <v>1</v>
      </c>
    </row>
    <row r="61" spans="1:4" x14ac:dyDescent="0.25">
      <c r="B61" t="s">
        <v>556</v>
      </c>
      <c r="C61" t="s">
        <v>37</v>
      </c>
      <c r="D61" s="5">
        <v>2</v>
      </c>
    </row>
    <row r="62" spans="1:4" x14ac:dyDescent="0.25">
      <c r="B62" t="s">
        <v>558</v>
      </c>
      <c r="C62" t="s">
        <v>37</v>
      </c>
      <c r="D62" s="5">
        <v>2</v>
      </c>
    </row>
    <row r="63" spans="1:4" x14ac:dyDescent="0.25">
      <c r="B63" t="s">
        <v>583</v>
      </c>
      <c r="C63" t="s">
        <v>37</v>
      </c>
      <c r="D63" s="5">
        <v>2</v>
      </c>
    </row>
    <row r="64" spans="1:4" x14ac:dyDescent="0.25">
      <c r="B64" t="s">
        <v>636</v>
      </c>
      <c r="C64" t="s">
        <v>32</v>
      </c>
      <c r="D64" s="5">
        <v>6</v>
      </c>
    </row>
    <row r="65" spans="1:4" x14ac:dyDescent="0.25">
      <c r="A65" t="s">
        <v>659</v>
      </c>
      <c r="D65" s="5">
        <v>53</v>
      </c>
    </row>
    <row r="66" spans="1:4" x14ac:dyDescent="0.25">
      <c r="A66" t="s">
        <v>283</v>
      </c>
      <c r="B66" t="s">
        <v>93</v>
      </c>
      <c r="C66" t="s">
        <v>37</v>
      </c>
      <c r="D66" s="5">
        <v>1</v>
      </c>
    </row>
    <row r="67" spans="1:4" x14ac:dyDescent="0.25">
      <c r="A67" t="s">
        <v>660</v>
      </c>
      <c r="D67" s="5">
        <v>1</v>
      </c>
    </row>
    <row r="68" spans="1:4" x14ac:dyDescent="0.25">
      <c r="A68" t="s">
        <v>631</v>
      </c>
      <c r="B68" t="s">
        <v>632</v>
      </c>
      <c r="C68" t="s">
        <v>37</v>
      </c>
      <c r="D68" s="5">
        <v>1</v>
      </c>
    </row>
    <row r="69" spans="1:4" x14ac:dyDescent="0.25">
      <c r="A69" t="s">
        <v>652</v>
      </c>
      <c r="D69" s="5">
        <v>1</v>
      </c>
    </row>
    <row r="70" spans="1:4" x14ac:dyDescent="0.25">
      <c r="A70" t="s">
        <v>105</v>
      </c>
      <c r="D70" s="5">
        <v>248</v>
      </c>
    </row>
  </sheetData>
  <pageMargins left="0.7" right="0.7" top="0.75" bottom="0.75" header="0.3" footer="0.3"/>
  <pageSetup paperSize="9" orientation="portrait" horizontalDpi="0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AA1B28E183F4D9CDE6AC224B4B3FF" ma:contentTypeVersion="13" ma:contentTypeDescription="Een nieuw document maken." ma:contentTypeScope="" ma:versionID="fb1e194e3e0701a1e7a0614dc11c0acd">
  <xsd:schema xmlns:xsd="http://www.w3.org/2001/XMLSchema" xmlns:xs="http://www.w3.org/2001/XMLSchema" xmlns:p="http://schemas.microsoft.com/office/2006/metadata/properties" xmlns:ns2="13c3d94a-980d-4fba-a812-9ba96888e6e6" xmlns:ns3="08fbbfaa-d9f9-4905-aa6b-6864badca0c1" targetNamespace="http://schemas.microsoft.com/office/2006/metadata/properties" ma:root="true" ma:fieldsID="3e0541a9dcf46f7399bf17629641c2be" ns2:_="" ns3:_="">
    <xsd:import namespace="13c3d94a-980d-4fba-a812-9ba96888e6e6"/>
    <xsd:import namespace="08fbbfaa-d9f9-4905-aa6b-6864badca0c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d94a-980d-4fba-a812-9ba96888e6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bbfaa-d9f9-4905-aa6b-6864badca0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426C11-4207-405F-B145-299616FD8B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c3d94a-980d-4fba-a812-9ba96888e6e6"/>
    <ds:schemaRef ds:uri="08fbbfaa-d9f9-4905-aa6b-6864badca0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4BD268-77CA-450B-B1B4-29EE642C94A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3c3d94a-980d-4fba-a812-9ba96888e6e6"/>
    <ds:schemaRef ds:uri="08fbbfaa-d9f9-4905-aa6b-6864badca0c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91AB93-12D4-4CC0-B9E7-D4B26C2114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ADRESSEN</vt:lpstr>
      <vt:lpstr>Keuzelijst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FMI</dc:creator>
  <cp:lastModifiedBy>Arjan Leneman</cp:lastModifiedBy>
  <dcterms:created xsi:type="dcterms:W3CDTF">2019-10-14T11:38:43Z</dcterms:created>
  <dcterms:modified xsi:type="dcterms:W3CDTF">2022-03-10T07:08:44Z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0x010100AC6AA1B28E183F4D9CDE6AC224B4B3FF</vt:lpwstr>
  </property>
</Properties>
</file>