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mc:AlternateContent xmlns:mc="http://schemas.openxmlformats.org/markup-compatibility/2006">
    <mc:Choice Requires="x15">
      <x15ac:absPath xmlns:x15ac="http://schemas.microsoft.com/office/spreadsheetml/2010/11/ac" url="https://studentrocmondriaan.sharepoint.com/teams/BO-M-FB-InkoopTGB/Shared Documents/General/Inkooptrajecten/Schilderwerk/2. Defnitieve Documenten/"/>
    </mc:Choice>
  </mc:AlternateContent>
  <xr:revisionPtr revIDLastSave="0" documentId="8_{83CA475A-8B79-4987-8324-1C4837006612}" xr6:coauthVersionLast="47" xr6:coauthVersionMax="47" xr10:uidLastSave="{00000000-0000-0000-0000-000000000000}"/>
  <bookViews>
    <workbookView xWindow="28680" yWindow="960" windowWidth="29040" windowHeight="15840" activeTab="2" xr2:uid="{00000000-000D-0000-FFFF-FFFF00000000}"/>
  </bookViews>
  <sheets>
    <sheet name="Instructie" sheetId="3" r:id="rId1"/>
    <sheet name="Keuzematrix en prijzen ondergr." sheetId="4" r:id="rId2"/>
    <sheet name="Keuzematrix en prijzen schild." sheetId="2" r:id="rId3"/>
  </sheets>
  <definedNames>
    <definedName name="_xlnm.Print_Area" localSheetId="2">'Keuzematrix en prijzen schild.'!$A$2:$H$67</definedName>
    <definedName name="_xlnm.Print_Titles" localSheetId="2">'Keuzematrix en prijzen schild.'!$2:$5</definedName>
    <definedName name="arbeid">'Keuzematrix en prijzen schild.'!#REF!</definedName>
    <definedName name="hhoog">'Keuzematrix en prijzen schild.'!$E$9</definedName>
    <definedName name="hoog">'Keuzematrix en prijzen schild.'!#REF!</definedName>
    <definedName name="laag">'Keuzematrix en prijzen schild.'!#REF!</definedName>
    <definedName name="llaag">'Keuzematrix en prijzen schild.'!#REF!</definedName>
    <definedName name="loon">'Keuzematrix en prijzen schild.'!$G$3</definedName>
    <definedName name="middel">'Keuzematrix en prijzen schild.'!#REF!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1" i="2" l="1"/>
  <c r="G17" i="2"/>
  <c r="G16" i="2"/>
  <c r="G14" i="2"/>
  <c r="G13" i="2"/>
  <c r="G61" i="2"/>
  <c r="G59" i="2"/>
  <c r="G57" i="2"/>
  <c r="G52" i="2"/>
  <c r="G49" i="2"/>
  <c r="G44" i="2"/>
  <c r="G43" i="2"/>
  <c r="G41" i="2"/>
  <c r="G40" i="2"/>
  <c r="G36" i="2"/>
  <c r="G24" i="2"/>
  <c r="G22" i="2"/>
  <c r="G66" i="2" l="1"/>
</calcChain>
</file>

<file path=xl/sharedStrings.xml><?xml version="1.0" encoding="utf-8"?>
<sst xmlns="http://schemas.openxmlformats.org/spreadsheetml/2006/main" count="178" uniqueCount="94">
  <si>
    <t>Houtwerk</t>
  </si>
  <si>
    <t>Maatregel</t>
  </si>
  <si>
    <t>Onderdeel</t>
  </si>
  <si>
    <t>kozijnen</t>
  </si>
  <si>
    <t>ramen en deuren</t>
  </si>
  <si>
    <t>Handeling</t>
  </si>
  <si>
    <t>Herstel scheuren</t>
  </si>
  <si>
    <t>Herstel houtrot</t>
  </si>
  <si>
    <t>Herstel omtrekspeling</t>
  </si>
  <si>
    <t>kozijnen, ramen en deuren</t>
  </si>
  <si>
    <t>Herstel glasafdichtingen</t>
  </si>
  <si>
    <t>Herstel stopverfzomen</t>
  </si>
  <si>
    <t>Beglazing</t>
  </si>
  <si>
    <t>wanden, kolommen e.d.</t>
  </si>
  <si>
    <t>Bestaande onderdelen, hout</t>
  </si>
  <si>
    <t>m1</t>
  </si>
  <si>
    <t>stuks</t>
  </si>
  <si>
    <t>Herstel open verbindingen</t>
  </si>
  <si>
    <t>Vervangen glaslat</t>
  </si>
  <si>
    <t>Schilderwerk</t>
  </si>
  <si>
    <t>Bestaande onderdelen. hout buiten</t>
  </si>
  <si>
    <t>Overschilderen eenmaal</t>
  </si>
  <si>
    <t>Eenheid</t>
  </si>
  <si>
    <t>Overschilderen tweemaal</t>
  </si>
  <si>
    <t>Bestaande onderdelen. hout binnen</t>
  </si>
  <si>
    <t>HA102</t>
  </si>
  <si>
    <t>HA182</t>
  </si>
  <si>
    <t>Lakken tweemaal</t>
  </si>
  <si>
    <t>HA292</t>
  </si>
  <si>
    <t>Bestaande onderdelen. metaal buiten</t>
  </si>
  <si>
    <t>Bestaande onderdelen. metaal binnen</t>
  </si>
  <si>
    <t>MA102</t>
  </si>
  <si>
    <t>Bestaande onderdelen. steenachtig buiten</t>
  </si>
  <si>
    <t>Bestaande onderdelen. steenachtig binnen</t>
  </si>
  <si>
    <t>SA101</t>
  </si>
  <si>
    <t>wanden, plafonds e.d. (gladde ondergrond)</t>
  </si>
  <si>
    <t>wanden, plafonds e.d. (ruwe ondergrond)</t>
  </si>
  <si>
    <t>SA111</t>
  </si>
  <si>
    <t>Aanbrengen glasweefsel en overschilderen</t>
  </si>
  <si>
    <t>SA150</t>
  </si>
  <si>
    <t>Afwerklaag muurverf</t>
  </si>
  <si>
    <t>Prijs per eenheid</t>
  </si>
  <si>
    <t>Bestaande onderdelen</t>
  </si>
  <si>
    <t>Eenheidsprijzen klein ondergrondherstel en beglazing</t>
  </si>
  <si>
    <t>ontwikkeld &gt; 30 cm (deuren, panelen e.d.)</t>
  </si>
  <si>
    <t>ontwikkeld &lt; 30 cm (kozijnen, ramen, panelen e.d.)</t>
  </si>
  <si>
    <t>m2</t>
  </si>
  <si>
    <t>Beitsen/lakken  tweemaal</t>
  </si>
  <si>
    <t>ontwikkeld &gt; 30 cm (traptreden, bordessen e.d.)</t>
  </si>
  <si>
    <t>ontwikkeld &gt;30 cm (IPE-profielen, spanten, trapbomen e.d.)</t>
  </si>
  <si>
    <t xml:space="preserve"> Ǿ &lt;25 mm (leidingen, buizen e.d.)</t>
  </si>
  <si>
    <t>ontwikkeld &lt; 30 cm (lateien, gevelbanden e.d.)</t>
  </si>
  <si>
    <t xml:space="preserve">ontwikkeld &gt; 30 cm (muren, lateien, gevelbanden e.d.,) </t>
  </si>
  <si>
    <t>Eenheidsprijzen schilderwerk</t>
  </si>
  <si>
    <t>ontwikkeld &lt;30 cm (IPE-profielen, spanten, trapbomen e.d.)</t>
  </si>
  <si>
    <t>HA001</t>
  </si>
  <si>
    <t>HA003</t>
  </si>
  <si>
    <t>MA001</t>
  </si>
  <si>
    <t>MA002</t>
  </si>
  <si>
    <t>SA001</t>
  </si>
  <si>
    <t>SA002</t>
  </si>
  <si>
    <t>HR001</t>
  </si>
  <si>
    <t>HR003</t>
  </si>
  <si>
    <t>HR004</t>
  </si>
  <si>
    <t>HR005</t>
  </si>
  <si>
    <t>HR012</t>
  </si>
  <si>
    <t>HR013</t>
  </si>
  <si>
    <t>GN001</t>
  </si>
  <si>
    <t>GN002</t>
  </si>
  <si>
    <t>GN011</t>
  </si>
  <si>
    <t>Prijzen exclusief BTW.  Inclusief winst en risico, milieutoestag, algemene kosten e.d.</t>
  </si>
  <si>
    <t>Fictieve</t>
  </si>
  <si>
    <t>rekeneenheden</t>
  </si>
  <si>
    <t>Totaalprijs</t>
  </si>
  <si>
    <t>TOTAAL INSCHRIJFBEDRAG</t>
  </si>
  <si>
    <t>Prijzen binnenschilderwerk excl. BTW en in te huren hoogwerkers. Incl. winst en risico, milieutoestag, algemene kosten e.d.</t>
  </si>
  <si>
    <t>Prijzen buitenschilderwerk excl. BTW, klimtoeslag, bouwplaatskosten en in te huren hoogwerkers en hangbakken.  Incl. winst en risico, milieutoestag, algemene kosten e.d.</t>
  </si>
  <si>
    <t xml:space="preserve">U dient deze bijlage te completeren door uw prijsstelling op te geven.  </t>
  </si>
  <si>
    <r>
      <t xml:space="preserve">Alle prijzen en tarieven zijn </t>
    </r>
    <r>
      <rPr>
        <u/>
        <sz val="10"/>
        <rFont val="Arial"/>
        <family val="2"/>
      </rPr>
      <t>inclusief</t>
    </r>
    <r>
      <rPr>
        <sz val="10"/>
        <rFont val="Arial"/>
        <family val="2"/>
      </rPr>
      <t>:</t>
    </r>
  </si>
  <si>
    <t>Voorbereidingskosten waaronder schouwing en draaiboek, transport-, aan-, afrijd- en overige reiskosten, gebruikt materiaal, Administratiekosten, Verzekeringen, Garanties, Risico, Winst, BTW, Etc. zijn allen ingebegrepen.</t>
  </si>
  <si>
    <t xml:space="preserve">Toelichting bijlage 7: Standaardformulier Eenheidsprijzen </t>
  </si>
  <si>
    <r>
      <t>Op het tabblad "</t>
    </r>
    <r>
      <rPr>
        <b/>
        <sz val="10"/>
        <rFont val="Arial"/>
        <family val="2"/>
      </rPr>
      <t>Keuzematrix en prijzen ondergr</t>
    </r>
    <r>
      <rPr>
        <sz val="10"/>
        <rFont val="Arial"/>
        <family val="2"/>
      </rPr>
      <t xml:space="preserve">" dient u per handeling per maatregel uw eenheidsprijs per opgegeven eenheid op te geven. Dit zijn uw standaardprijzen die het uitgangspunt zijn voor de bepaling van uw standaardtarief. </t>
    </r>
  </si>
  <si>
    <r>
      <t xml:space="preserve">Op tabblad 2 </t>
    </r>
    <r>
      <rPr>
        <b/>
        <sz val="10"/>
        <rFont val="Arial"/>
        <family val="2"/>
      </rPr>
      <t>"Keuzematrix en prijzen schild"</t>
    </r>
    <r>
      <rPr>
        <sz val="10"/>
        <rFont val="Arial"/>
        <family val="2"/>
      </rPr>
      <t xml:space="preserve"> dient u wederom per handeling per maatregel uw eenheidsprijs op te geven. ook dit zijn uw standaardprijzen die als uitgangspunt worden gebruikt in het verloop van de overeenkomst. Tijdens de looptijd van de overeenkomst kunt u bij uw prijsopgaaf afwijken van deze aangeboden prijs, mits de prijs lager is dan in deze tabel opgenomen.
De door u aangeboden prijzen worden vermenigvuldigd met de meters uit een realistich, maar toch fictief werk. Hierdoor ontstaat een totaal aanbieding. </t>
    </r>
  </si>
  <si>
    <t>Aan de opgegeven aantallen in tabblad 2 kunt u geen rechten ontlenen. Wel hebben we geprobeerd een zo reeël  mogelijke opdracht weer te geven.</t>
  </si>
  <si>
    <t>De totalisatie van de kosten voor de uitvoering van deze geprognotiseerde opdracht wordt automatisch opgeteld. Op basis van deze totalisatie wordt bepaald de ranking van de te geven score.</t>
  </si>
  <si>
    <t>Toeslag weekend en avonduren</t>
  </si>
  <si>
    <t>Toeslagpercentage</t>
  </si>
  <si>
    <t>van toepassing op alle werkzaamheden op zaterdag of avonduren</t>
  </si>
  <si>
    <t>%</t>
  </si>
  <si>
    <t>De prijzen en tarieven dienen te zijn gebaseerd op de uitganspunten zoals beschreven in het bestek en de genoemde werkomchrijvingen.</t>
  </si>
  <si>
    <t xml:space="preserve">Het is niet toegestaan de tekst van de verstrekte omschrijvingen aan te passen. </t>
  </si>
  <si>
    <t>U dient op beide tabbladen een toeslag percentage op te geven voor kosten die buiten kantooruren plaatsvinden. Onder kantooruren verstaat ROC Mondriaan uren  van maandag tot en met vrijdag tussen 07:30 - 17:00 uur (behoudens officielle feestdagen). De toeslag mag alleen worden berekent indien ROC Mondriaan u verzoekt de werkzaamheden buiten kantooruren te laten plaatsvinden.</t>
  </si>
  <si>
    <t xml:space="preserve">Jaarlijks per 1 januari ten eerste male per 1 januari 2024 wordt de inschrijvende partij de mogelijkheid geboden een nieuw prijsvoorstel in te dienen. Indien er sprake is van prijswijzigingen kunnen deze alleen worden doorgevoerd na overleg met en schriftelijke acceptatie door de aanbestedende dienst. De CBS CPI index is van toepassing op deze aanbesteding. </t>
  </si>
  <si>
    <t xml:space="preserve">De door u opgegeven prijzen staan vast tot 1 januari 2024 (nettoprijzen).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</si>
</sst>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0.00_-;_-* #,##0.00\-;_-* &quot;-&quot;??_-;_-@_-"/>
  </numFmts>
  <fonts count="19" x14ac:knownFonts="1">
    <font>
      <sz val="10"/>
      <name val="Arial"/>
    </font>
    <font>
      <sz val="11"/>
      <color theme="1"/>
      <name val="Calibri"/>
      <family val="2"/>
      <scheme val="minor"/>
    </font>
    <font>
      <sz val="10"/>
      <name val="Arial"/>
    </font>
    <font>
      <sz val="16"/>
      <name val="Arial"/>
      <family val="2"/>
    </font>
    <font>
      <sz val="8"/>
      <name val="Arial"/>
      <family val="2"/>
    </font>
    <font>
      <b/>
      <sz val="16"/>
      <name val="Arial"/>
      <family val="2"/>
    </font>
    <font>
      <b/>
      <sz val="10"/>
      <name val="Arial"/>
      <family val="2"/>
    </font>
    <font>
      <sz val="10"/>
      <name val="Arial"/>
      <family val="2"/>
    </font>
    <font>
      <sz val="14"/>
      <name val="Arial"/>
      <family val="2"/>
    </font>
    <font>
      <sz val="9"/>
      <name val="Arial"/>
      <family val="2"/>
    </font>
    <font>
      <b/>
      <sz val="10"/>
      <color indexed="9"/>
      <name val="Arial"/>
      <family val="2"/>
    </font>
    <font>
      <b/>
      <sz val="9"/>
      <name val="Arial"/>
      <family val="2"/>
    </font>
    <font>
      <b/>
      <sz val="10"/>
      <color indexed="8"/>
      <name val="Arial"/>
      <family val="2"/>
    </font>
    <font>
      <b/>
      <sz val="12"/>
      <name val="Arial"/>
      <family val="2"/>
    </font>
    <font>
      <sz val="9"/>
      <color indexed="22"/>
      <name val="Arial"/>
      <family val="2"/>
    </font>
    <font>
      <sz val="11"/>
      <color theme="1"/>
      <name val="Arial"/>
      <family val="2"/>
    </font>
    <font>
      <sz val="10"/>
      <color indexed="8"/>
      <name val="Arial"/>
      <family val="2"/>
    </font>
    <font>
      <i/>
      <sz val="10"/>
      <name val="Arial"/>
      <family val="2"/>
    </font>
    <font>
      <u/>
      <sz val="10"/>
      <name val="Arial"/>
      <family val="2"/>
    </font>
  </fonts>
  <fills count="5">
    <fill>
      <patternFill patternType="none"/>
    </fill>
    <fill>
      <patternFill patternType="gray125"/>
    </fill>
    <fill>
      <patternFill patternType="solid">
        <fgColor indexed="22"/>
        <bgColor indexed="64"/>
      </patternFill>
    </fill>
    <fill>
      <patternFill patternType="solid">
        <fgColor indexed="23"/>
        <bgColor indexed="64"/>
      </patternFill>
    </fill>
    <fill>
      <patternFill patternType="solid">
        <fgColor indexed="9"/>
        <bgColor indexed="64"/>
      </patternFill>
    </fill>
  </fills>
  <borders count="9">
    <border>
      <left/>
      <right/>
      <top/>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6">
    <xf numFmtId="0" fontId="0" fillId="0" borderId="0"/>
    <xf numFmtId="165" fontId="2" fillId="0" borderId="0" applyFont="0" applyFill="0" applyBorder="0" applyAlignment="0" applyProtection="0"/>
    <xf numFmtId="164" fontId="2" fillId="0" borderId="0" applyFont="0" applyFill="0" applyBorder="0" applyAlignment="0" applyProtection="0"/>
    <xf numFmtId="0" fontId="1" fillId="0" borderId="0"/>
    <xf numFmtId="44" fontId="1" fillId="0" borderId="0" applyFont="0" applyFill="0" applyBorder="0" applyAlignment="0" applyProtection="0"/>
    <xf numFmtId="9" fontId="2" fillId="0" borderId="0" applyFont="0" applyFill="0" applyBorder="0" applyAlignment="0" applyProtection="0"/>
  </cellStyleXfs>
  <cellXfs count="64">
    <xf numFmtId="0" fontId="0" fillId="0" borderId="0" xfId="0"/>
    <xf numFmtId="0" fontId="8" fillId="0" borderId="0" xfId="0" applyFont="1" applyAlignment="1">
      <alignment vertical="center"/>
    </xf>
    <xf numFmtId="0" fontId="3" fillId="0" borderId="0" xfId="0" applyFont="1" applyAlignment="1">
      <alignment vertical="center"/>
    </xf>
    <xf numFmtId="0" fontId="7" fillId="0" borderId="0" xfId="0" applyFont="1" applyAlignment="1">
      <alignment vertical="center"/>
    </xf>
    <xf numFmtId="0" fontId="9" fillId="2" borderId="1" xfId="0" applyFont="1" applyFill="1" applyBorder="1" applyAlignment="1">
      <alignment vertical="center"/>
    </xf>
    <xf numFmtId="0" fontId="9" fillId="0" borderId="0" xfId="0" applyFont="1" applyAlignment="1">
      <alignment vertical="center"/>
    </xf>
    <xf numFmtId="0" fontId="11" fillId="2" borderId="1" xfId="0" applyFont="1" applyFill="1" applyBorder="1" applyAlignment="1">
      <alignment vertical="center"/>
    </xf>
    <xf numFmtId="0" fontId="11" fillId="0" borderId="0" xfId="0" applyFont="1" applyAlignment="1">
      <alignment vertical="center"/>
    </xf>
    <xf numFmtId="0" fontId="10" fillId="3" borderId="2" xfId="0" applyFont="1" applyFill="1" applyBorder="1" applyAlignment="1">
      <alignment vertical="center"/>
    </xf>
    <xf numFmtId="0" fontId="10" fillId="0" borderId="0" xfId="0" applyFont="1" applyAlignment="1">
      <alignment vertical="center"/>
    </xf>
    <xf numFmtId="0" fontId="4" fillId="0" borderId="0" xfId="0" applyFont="1" applyAlignment="1">
      <alignment vertical="center"/>
    </xf>
    <xf numFmtId="0" fontId="8"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9" fillId="2" borderId="1" xfId="0" applyFont="1" applyFill="1" applyBorder="1" applyAlignment="1">
      <alignment horizontal="left" vertical="center"/>
    </xf>
    <xf numFmtId="0" fontId="11" fillId="2" borderId="1" xfId="0" applyFont="1" applyFill="1" applyBorder="1" applyAlignment="1">
      <alignment horizontal="left" vertical="center"/>
    </xf>
    <xf numFmtId="0" fontId="10" fillId="3" borderId="3" xfId="0" applyFont="1" applyFill="1" applyBorder="1" applyAlignment="1">
      <alignment horizontal="left" vertical="center"/>
    </xf>
    <xf numFmtId="0" fontId="4" fillId="0" borderId="0" xfId="0" applyFont="1" applyAlignment="1">
      <alignment horizontal="left" vertical="center"/>
    </xf>
    <xf numFmtId="0" fontId="12" fillId="0" borderId="0" xfId="0" applyFont="1" applyAlignment="1">
      <alignment vertical="center"/>
    </xf>
    <xf numFmtId="0" fontId="6" fillId="2" borderId="1" xfId="0" applyFont="1" applyFill="1" applyBorder="1" applyAlignment="1">
      <alignment horizontal="left" vertical="center"/>
    </xf>
    <xf numFmtId="0" fontId="13" fillId="2" borderId="1" xfId="0" applyFont="1" applyFill="1" applyBorder="1" applyAlignment="1">
      <alignment horizontal="left" vertical="center"/>
    </xf>
    <xf numFmtId="0" fontId="12" fillId="3" borderId="4" xfId="0" applyFont="1" applyFill="1" applyBorder="1" applyAlignment="1">
      <alignment horizontal="left" vertical="center"/>
    </xf>
    <xf numFmtId="0" fontId="12" fillId="3" borderId="4" xfId="0" applyFont="1" applyFill="1" applyBorder="1" applyAlignment="1">
      <alignment vertical="center"/>
    </xf>
    <xf numFmtId="0" fontId="12" fillId="3" borderId="5" xfId="0" applyFont="1" applyFill="1" applyBorder="1" applyAlignment="1">
      <alignment horizontal="left" vertical="center"/>
    </xf>
    <xf numFmtId="0" fontId="12" fillId="3" borderId="5" xfId="0" applyFont="1" applyFill="1" applyBorder="1" applyAlignment="1">
      <alignment vertical="center"/>
    </xf>
    <xf numFmtId="0" fontId="9" fillId="2" borderId="1" xfId="0" quotePrefix="1" applyFont="1" applyFill="1" applyBorder="1" applyAlignment="1">
      <alignment horizontal="center" vertical="center"/>
    </xf>
    <xf numFmtId="0" fontId="12" fillId="3" borderId="4" xfId="0" applyFont="1" applyFill="1" applyBorder="1" applyAlignment="1">
      <alignment horizontal="center" vertical="center"/>
    </xf>
    <xf numFmtId="0" fontId="12" fillId="3" borderId="5" xfId="0" applyFont="1" applyFill="1" applyBorder="1" applyAlignment="1">
      <alignment horizontal="center" vertical="center"/>
    </xf>
    <xf numFmtId="164" fontId="9" fillId="2" borderId="1" xfId="0" applyNumberFormat="1" applyFont="1" applyFill="1" applyBorder="1" applyAlignment="1">
      <alignment vertical="center"/>
    </xf>
    <xf numFmtId="49" fontId="11" fillId="2" borderId="1" xfId="0" applyNumberFormat="1" applyFont="1" applyFill="1" applyBorder="1" applyAlignment="1">
      <alignment vertical="center"/>
    </xf>
    <xf numFmtId="49" fontId="9" fillId="2" borderId="1" xfId="0" applyNumberFormat="1" applyFont="1" applyFill="1" applyBorder="1" applyAlignment="1">
      <alignment vertical="center"/>
    </xf>
    <xf numFmtId="49" fontId="9" fillId="2" borderId="1" xfId="0" quotePrefix="1" applyNumberFormat="1" applyFont="1" applyFill="1" applyBorder="1" applyAlignment="1">
      <alignment horizontal="center" vertical="center"/>
    </xf>
    <xf numFmtId="9" fontId="9" fillId="2" borderId="1" xfId="0" applyNumberFormat="1" applyFont="1" applyFill="1" applyBorder="1" applyAlignment="1">
      <alignment vertical="center"/>
    </xf>
    <xf numFmtId="164" fontId="4" fillId="0" borderId="0" xfId="0" applyNumberFormat="1" applyFont="1" applyAlignment="1">
      <alignment vertical="center"/>
    </xf>
    <xf numFmtId="165" fontId="9" fillId="2" borderId="1" xfId="1" applyFont="1" applyFill="1" applyBorder="1" applyAlignment="1">
      <alignment horizontal="center" vertical="center"/>
    </xf>
    <xf numFmtId="9" fontId="14" fillId="2" borderId="1" xfId="0" applyNumberFormat="1" applyFont="1" applyFill="1" applyBorder="1" applyAlignment="1">
      <alignment vertical="center"/>
    </xf>
    <xf numFmtId="0" fontId="9"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10" fillId="3" borderId="2" xfId="0" applyFont="1" applyFill="1" applyBorder="1" applyAlignment="1">
      <alignment horizontal="center" vertical="center"/>
    </xf>
    <xf numFmtId="1" fontId="8" fillId="0" borderId="0" xfId="0" applyNumberFormat="1" applyFont="1" applyAlignment="1">
      <alignment horizontal="center" vertical="center"/>
    </xf>
    <xf numFmtId="1" fontId="4" fillId="0" borderId="0" xfId="2" applyNumberFormat="1" applyFont="1" applyAlignment="1">
      <alignment horizontal="center" vertical="center"/>
    </xf>
    <xf numFmtId="1" fontId="7" fillId="0" borderId="0" xfId="0" applyNumberFormat="1" applyFont="1" applyAlignment="1">
      <alignment horizontal="center" vertical="center"/>
    </xf>
    <xf numFmtId="1" fontId="9" fillId="2" borderId="1" xfId="0" applyNumberFormat="1" applyFont="1" applyFill="1" applyBorder="1" applyAlignment="1">
      <alignment horizontal="center" vertical="center"/>
    </xf>
    <xf numFmtId="1" fontId="11" fillId="2" borderId="1" xfId="0" applyNumberFormat="1" applyFont="1" applyFill="1" applyBorder="1" applyAlignment="1">
      <alignment horizontal="center" vertical="center"/>
    </xf>
    <xf numFmtId="1" fontId="9" fillId="2" borderId="1" xfId="1" applyNumberFormat="1" applyFont="1" applyFill="1" applyBorder="1" applyAlignment="1">
      <alignment horizontal="center" vertical="center"/>
    </xf>
    <xf numFmtId="1" fontId="4" fillId="0" borderId="0" xfId="0" applyNumberFormat="1" applyFont="1" applyAlignment="1">
      <alignment horizontal="center" vertical="center"/>
    </xf>
    <xf numFmtId="1" fontId="6" fillId="3" borderId="4" xfId="0" applyNumberFormat="1" applyFont="1" applyFill="1" applyBorder="1" applyAlignment="1">
      <alignment horizontal="center" vertical="center"/>
    </xf>
    <xf numFmtId="1" fontId="6" fillId="3" borderId="5" xfId="0" applyNumberFormat="1" applyFont="1" applyFill="1" applyBorder="1" applyAlignment="1">
      <alignment horizontal="center" vertical="center"/>
    </xf>
    <xf numFmtId="0" fontId="9" fillId="2" borderId="1" xfId="0" applyNumberFormat="1" applyFont="1" applyFill="1" applyBorder="1" applyAlignment="1">
      <alignment horizontal="center" vertical="center"/>
    </xf>
    <xf numFmtId="44" fontId="9" fillId="2" borderId="1" xfId="0" applyNumberFormat="1" applyFont="1" applyFill="1" applyBorder="1" applyAlignment="1" applyProtection="1">
      <alignment vertical="center"/>
      <protection locked="0"/>
    </xf>
    <xf numFmtId="165" fontId="11" fillId="2" borderId="1" xfId="1" applyFont="1" applyFill="1" applyBorder="1" applyAlignment="1">
      <alignment horizontal="center" vertical="center"/>
    </xf>
    <xf numFmtId="0" fontId="1" fillId="0" borderId="0" xfId="3"/>
    <xf numFmtId="0" fontId="6" fillId="0" borderId="0" xfId="3" applyFont="1" applyBorder="1" applyAlignment="1">
      <alignment vertical="top"/>
    </xf>
    <xf numFmtId="0" fontId="17" fillId="0" borderId="0" xfId="3" applyNumberFormat="1" applyFont="1" applyFill="1" applyBorder="1" applyAlignment="1">
      <alignment vertical="top" wrapText="1"/>
    </xf>
    <xf numFmtId="0" fontId="15" fillId="0" borderId="6" xfId="3" applyFont="1" applyBorder="1"/>
    <xf numFmtId="0" fontId="6" fillId="4" borderId="7" xfId="3" applyFont="1" applyFill="1" applyBorder="1" applyAlignment="1"/>
    <xf numFmtId="0" fontId="16" fillId="4" borderId="7" xfId="3" applyFont="1" applyFill="1" applyBorder="1" applyAlignment="1">
      <alignment wrapText="1"/>
    </xf>
    <xf numFmtId="0" fontId="7" fillId="4" borderId="7" xfId="3" applyFont="1" applyFill="1" applyBorder="1" applyAlignment="1">
      <alignment wrapText="1"/>
    </xf>
    <xf numFmtId="0" fontId="17" fillId="4" borderId="7" xfId="3" applyFont="1" applyFill="1" applyBorder="1" applyAlignment="1">
      <alignment wrapText="1"/>
    </xf>
    <xf numFmtId="0" fontId="6" fillId="4" borderId="7" xfId="3" applyFont="1" applyFill="1" applyBorder="1" applyAlignment="1">
      <alignment wrapText="1"/>
    </xf>
    <xf numFmtId="0" fontId="7" fillId="0" borderId="7" xfId="3" applyFont="1" applyFill="1" applyBorder="1" applyAlignment="1">
      <alignment wrapText="1"/>
    </xf>
    <xf numFmtId="0" fontId="6" fillId="0" borderId="8" xfId="3" applyFont="1" applyBorder="1" applyAlignment="1">
      <alignment vertical="top" wrapText="1"/>
    </xf>
    <xf numFmtId="9" fontId="9" fillId="2" borderId="1" xfId="5" applyFont="1" applyFill="1" applyBorder="1" applyAlignment="1">
      <alignment vertical="center"/>
    </xf>
    <xf numFmtId="9" fontId="9" fillId="2" borderId="1" xfId="5" applyFont="1" applyFill="1" applyBorder="1" applyAlignment="1">
      <alignment horizontal="right" vertical="center"/>
    </xf>
  </cellXfs>
  <cellStyles count="6">
    <cellStyle name="Komma" xfId="1" builtinId="3"/>
    <cellStyle name="Procent" xfId="5" builtinId="5"/>
    <cellStyle name="Standaard" xfId="0" builtinId="0"/>
    <cellStyle name="Standaard 2" xfId="3" xr:uid="{00000000-0005-0000-0000-000002000000}"/>
    <cellStyle name="Valuta" xfId="2" builtinId="4"/>
    <cellStyle name="Valuta 2" xfId="4" xr:uid="{00000000-0005-0000-0000-00000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BDBE7"/>
      <rgbColor rgb="00A1A1C1"/>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859155</xdr:colOff>
      <xdr:row>0</xdr:row>
      <xdr:rowOff>179070</xdr:rowOff>
    </xdr:from>
    <xdr:to>
      <xdr:col>3</xdr:col>
      <xdr:colOff>247650</xdr:colOff>
      <xdr:row>0</xdr:row>
      <xdr:rowOff>1424940</xdr:rowOff>
    </xdr:to>
    <xdr:pic>
      <xdr:nvPicPr>
        <xdr:cNvPr id="3" name="Afbeelding 2">
          <a:extLst>
            <a:ext uri="{FF2B5EF4-FFF2-40B4-BE49-F238E27FC236}">
              <a16:creationId xmlns:a16="http://schemas.microsoft.com/office/drawing/2014/main" id="{EB140545-E2F0-46C4-8895-32E9710D84C0}"/>
            </a:ext>
          </a:extLst>
        </xdr:cNvPr>
        <xdr:cNvPicPr>
          <a:picLocks noChangeAspect="1"/>
        </xdr:cNvPicPr>
      </xdr:nvPicPr>
      <xdr:blipFill rotWithShape="1">
        <a:blip xmlns:r="http://schemas.openxmlformats.org/officeDocument/2006/relationships" r:embed="rId1"/>
        <a:srcRect t="29960" b="30384"/>
        <a:stretch/>
      </xdr:blipFill>
      <xdr:spPr>
        <a:xfrm>
          <a:off x="3992880" y="179070"/>
          <a:ext cx="3709035" cy="1249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1169670</xdr:colOff>
      <xdr:row>0</xdr:row>
      <xdr:rowOff>169545</xdr:rowOff>
    </xdr:from>
    <xdr:to>
      <xdr:col>4</xdr:col>
      <xdr:colOff>415290</xdr:colOff>
      <xdr:row>0</xdr:row>
      <xdr:rowOff>1424940</xdr:rowOff>
    </xdr:to>
    <xdr:pic>
      <xdr:nvPicPr>
        <xdr:cNvPr id="3" name="Afbeelding 2">
          <a:extLst>
            <a:ext uri="{FF2B5EF4-FFF2-40B4-BE49-F238E27FC236}">
              <a16:creationId xmlns:a16="http://schemas.microsoft.com/office/drawing/2014/main" id="{A5546BFF-C6FA-4138-86B9-465C887299BD}"/>
            </a:ext>
          </a:extLst>
        </xdr:cNvPr>
        <xdr:cNvPicPr>
          <a:picLocks noChangeAspect="1"/>
        </xdr:cNvPicPr>
      </xdr:nvPicPr>
      <xdr:blipFill rotWithShape="1">
        <a:blip xmlns:r="http://schemas.openxmlformats.org/officeDocument/2006/relationships" r:embed="rId1"/>
        <a:srcRect t="29960" b="30384"/>
        <a:stretch/>
      </xdr:blipFill>
      <xdr:spPr>
        <a:xfrm>
          <a:off x="4922520" y="169545"/>
          <a:ext cx="3404235" cy="125920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25"/>
  <sheetViews>
    <sheetView workbookViewId="0">
      <selection activeCell="F9" sqref="F9:G9"/>
    </sheetView>
  </sheetViews>
  <sheetFormatPr defaultRowHeight="13.2" x14ac:dyDescent="0.25"/>
  <cols>
    <col min="2" max="2" width="121.5546875" customWidth="1"/>
  </cols>
  <sheetData>
    <row r="2" spans="2:2" ht="15" thickBot="1" x14ac:dyDescent="0.35">
      <c r="B2" s="51"/>
    </row>
    <row r="3" spans="2:2" ht="13.8" x14ac:dyDescent="0.25">
      <c r="B3" s="54"/>
    </row>
    <row r="4" spans="2:2" x14ac:dyDescent="0.25">
      <c r="B4" s="55" t="s">
        <v>80</v>
      </c>
    </row>
    <row r="5" spans="2:2" x14ac:dyDescent="0.25">
      <c r="B5" s="55"/>
    </row>
    <row r="6" spans="2:2" x14ac:dyDescent="0.25">
      <c r="B6" s="56" t="s">
        <v>77</v>
      </c>
    </row>
    <row r="7" spans="2:2" ht="26.4" x14ac:dyDescent="0.25">
      <c r="B7" s="57" t="s">
        <v>81</v>
      </c>
    </row>
    <row r="8" spans="2:2" ht="66" x14ac:dyDescent="0.25">
      <c r="B8" s="57" t="s">
        <v>82</v>
      </c>
    </row>
    <row r="9" spans="2:2" x14ac:dyDescent="0.25">
      <c r="B9" s="57"/>
    </row>
    <row r="10" spans="2:2" ht="39.6" x14ac:dyDescent="0.25">
      <c r="B10" s="57" t="s">
        <v>91</v>
      </c>
    </row>
    <row r="11" spans="2:2" ht="26.4" x14ac:dyDescent="0.25">
      <c r="B11" s="57" t="s">
        <v>83</v>
      </c>
    </row>
    <row r="12" spans="2:2" ht="26.4" x14ac:dyDescent="0.25">
      <c r="B12" s="57" t="s">
        <v>84</v>
      </c>
    </row>
    <row r="13" spans="2:2" x14ac:dyDescent="0.25">
      <c r="B13" s="57"/>
    </row>
    <row r="14" spans="2:2" x14ac:dyDescent="0.25">
      <c r="B14" s="58" t="s">
        <v>90</v>
      </c>
    </row>
    <row r="15" spans="2:2" x14ac:dyDescent="0.25">
      <c r="B15" s="57"/>
    </row>
    <row r="16" spans="2:2" ht="26.4" x14ac:dyDescent="0.25">
      <c r="B16" s="59" t="s">
        <v>89</v>
      </c>
    </row>
    <row r="17" spans="2:2" x14ac:dyDescent="0.25">
      <c r="B17" s="57"/>
    </row>
    <row r="18" spans="2:2" x14ac:dyDescent="0.25">
      <c r="B18" s="57" t="s">
        <v>93</v>
      </c>
    </row>
    <row r="19" spans="2:2" ht="39.6" x14ac:dyDescent="0.25">
      <c r="B19" s="60" t="s">
        <v>92</v>
      </c>
    </row>
    <row r="20" spans="2:2" x14ac:dyDescent="0.25">
      <c r="B20" s="57"/>
    </row>
    <row r="21" spans="2:2" x14ac:dyDescent="0.25">
      <c r="B21" s="57" t="s">
        <v>78</v>
      </c>
    </row>
    <row r="22" spans="2:2" ht="27" thickBot="1" x14ac:dyDescent="0.3">
      <c r="B22" s="61" t="s">
        <v>79</v>
      </c>
    </row>
    <row r="23" spans="2:2" x14ac:dyDescent="0.25">
      <c r="B23" s="53"/>
    </row>
    <row r="24" spans="2:2" x14ac:dyDescent="0.25">
      <c r="B24" s="52"/>
    </row>
    <row r="25" spans="2:2" x14ac:dyDescent="0.25">
      <c r="B25" s="5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8AD92-DCCB-487D-A2AF-267A0D0A1710}">
  <dimension ref="A1:E35"/>
  <sheetViews>
    <sheetView workbookViewId="0">
      <selection activeCell="H18" sqref="H18"/>
    </sheetView>
  </sheetViews>
  <sheetFormatPr defaultColWidth="9.109375" defaultRowHeight="10.199999999999999" x14ac:dyDescent="0.25"/>
  <cols>
    <col min="1" max="1" width="35.5546875" style="17" customWidth="1"/>
    <col min="2" max="2" width="10.109375" style="10" bestFit="1" customWidth="1"/>
    <col min="3" max="3" width="63" style="10" customWidth="1"/>
    <col min="4" max="4" width="8.44140625" style="10" bestFit="1" customWidth="1"/>
    <col min="5" max="5" width="16.5546875" style="10" customWidth="1"/>
    <col min="6" max="6" width="1.88671875" style="10" customWidth="1"/>
    <col min="7" max="16384" width="9.109375" style="10"/>
  </cols>
  <sheetData>
    <row r="1" spans="1:5" s="1" customFormat="1" ht="131.4" customHeight="1" x14ac:dyDescent="0.25">
      <c r="A1" s="11"/>
    </row>
    <row r="2" spans="1:5" s="2" customFormat="1" ht="21" x14ac:dyDescent="0.25">
      <c r="A2" s="12" t="s">
        <v>43</v>
      </c>
    </row>
    <row r="3" spans="1:5" ht="13.2" x14ac:dyDescent="0.25">
      <c r="A3" s="13" t="s">
        <v>70</v>
      </c>
    </row>
    <row r="4" spans="1:5" s="3" customFormat="1" ht="13.2" x14ac:dyDescent="0.25">
      <c r="A4" s="13"/>
    </row>
    <row r="5" spans="1:5" s="18" customFormat="1" ht="13.2" x14ac:dyDescent="0.25">
      <c r="A5" s="21" t="s">
        <v>5</v>
      </c>
      <c r="B5" s="22" t="s">
        <v>1</v>
      </c>
      <c r="C5" s="22" t="s">
        <v>2</v>
      </c>
      <c r="D5" s="22" t="s">
        <v>22</v>
      </c>
      <c r="E5" s="26" t="s">
        <v>41</v>
      </c>
    </row>
    <row r="6" spans="1:5" s="5" customFormat="1" ht="13.2" x14ac:dyDescent="0.25">
      <c r="A6" s="23"/>
      <c r="B6" s="24"/>
      <c r="C6" s="24"/>
      <c r="D6" s="24"/>
      <c r="E6" s="27"/>
    </row>
    <row r="7" spans="1:5" s="5" customFormat="1" ht="15.6" x14ac:dyDescent="0.25">
      <c r="A7" s="20" t="s">
        <v>0</v>
      </c>
      <c r="B7" s="4"/>
      <c r="C7" s="4"/>
      <c r="D7" s="4"/>
      <c r="E7" s="4"/>
    </row>
    <row r="8" spans="1:5" s="5" customFormat="1" ht="11.4" x14ac:dyDescent="0.25">
      <c r="A8" s="14"/>
      <c r="B8" s="4"/>
      <c r="C8" s="4"/>
      <c r="D8" s="4"/>
      <c r="E8" s="32"/>
    </row>
    <row r="9" spans="1:5" s="5" customFormat="1" ht="13.2" x14ac:dyDescent="0.25">
      <c r="A9" s="19" t="s">
        <v>14</v>
      </c>
      <c r="B9" s="4"/>
      <c r="C9" s="4"/>
      <c r="D9" s="4"/>
      <c r="E9" s="4"/>
    </row>
    <row r="10" spans="1:5" s="5" customFormat="1" ht="11.4" x14ac:dyDescent="0.25">
      <c r="A10" s="14"/>
      <c r="B10" s="4"/>
      <c r="C10" s="4"/>
      <c r="D10" s="4"/>
      <c r="E10" s="4"/>
    </row>
    <row r="11" spans="1:5" s="5" customFormat="1" ht="11.4" x14ac:dyDescent="0.25">
      <c r="A11" s="14" t="s">
        <v>6</v>
      </c>
      <c r="B11" s="4" t="s">
        <v>61</v>
      </c>
      <c r="C11" s="4" t="s">
        <v>9</v>
      </c>
      <c r="D11" s="4" t="s">
        <v>15</v>
      </c>
      <c r="E11" s="49">
        <v>0</v>
      </c>
    </row>
    <row r="12" spans="1:5" s="5" customFormat="1" ht="11.4" x14ac:dyDescent="0.25">
      <c r="A12" s="14"/>
      <c r="B12" s="4"/>
      <c r="C12" s="4"/>
      <c r="D12" s="4"/>
      <c r="E12" s="28"/>
    </row>
    <row r="13" spans="1:5" s="5" customFormat="1" ht="11.4" x14ac:dyDescent="0.25">
      <c r="A13" s="14" t="s">
        <v>17</v>
      </c>
      <c r="B13" s="4" t="s">
        <v>62</v>
      </c>
      <c r="C13" s="4" t="s">
        <v>3</v>
      </c>
      <c r="D13" s="4" t="s">
        <v>16</v>
      </c>
      <c r="E13" s="49">
        <v>0</v>
      </c>
    </row>
    <row r="14" spans="1:5" s="5" customFormat="1" ht="11.4" x14ac:dyDescent="0.25">
      <c r="A14" s="14"/>
      <c r="B14" s="4"/>
      <c r="C14" s="4"/>
      <c r="D14" s="4"/>
      <c r="E14" s="28"/>
    </row>
    <row r="15" spans="1:5" s="5" customFormat="1" ht="11.4" x14ac:dyDescent="0.25">
      <c r="A15" s="14" t="s">
        <v>7</v>
      </c>
      <c r="B15" s="4" t="s">
        <v>63</v>
      </c>
      <c r="C15" s="4" t="s">
        <v>3</v>
      </c>
      <c r="D15" s="4" t="s">
        <v>16</v>
      </c>
      <c r="E15" s="49">
        <v>0</v>
      </c>
    </row>
    <row r="16" spans="1:5" s="5" customFormat="1" ht="11.4" x14ac:dyDescent="0.25">
      <c r="A16" s="14"/>
      <c r="B16" s="4" t="s">
        <v>64</v>
      </c>
      <c r="C16" s="4" t="s">
        <v>3</v>
      </c>
      <c r="D16" s="4" t="s">
        <v>16</v>
      </c>
      <c r="E16" s="49">
        <v>0</v>
      </c>
    </row>
    <row r="17" spans="1:5" s="5" customFormat="1" ht="11.4" x14ac:dyDescent="0.25">
      <c r="A17" s="14"/>
      <c r="B17" s="4"/>
      <c r="C17" s="4"/>
      <c r="D17" s="4"/>
      <c r="E17" s="32"/>
    </row>
    <row r="18" spans="1:5" s="5" customFormat="1" ht="11.4" x14ac:dyDescent="0.25">
      <c r="A18" s="14" t="s">
        <v>8</v>
      </c>
      <c r="B18" s="4" t="s">
        <v>65</v>
      </c>
      <c r="C18" s="4" t="s">
        <v>4</v>
      </c>
      <c r="D18" s="4" t="s">
        <v>16</v>
      </c>
      <c r="E18" s="49">
        <v>0</v>
      </c>
    </row>
    <row r="19" spans="1:5" s="5" customFormat="1" ht="11.4" x14ac:dyDescent="0.25">
      <c r="A19" s="14"/>
      <c r="B19" s="4" t="s">
        <v>66</v>
      </c>
      <c r="C19" s="4" t="s">
        <v>4</v>
      </c>
      <c r="D19" s="4" t="s">
        <v>16</v>
      </c>
      <c r="E19" s="49">
        <v>0</v>
      </c>
    </row>
    <row r="20" spans="1:5" s="5" customFormat="1" ht="11.4" x14ac:dyDescent="0.25">
      <c r="A20" s="14"/>
      <c r="B20" s="4"/>
      <c r="C20" s="4"/>
      <c r="D20" s="4"/>
      <c r="E20" s="28"/>
    </row>
    <row r="21" spans="1:5" s="5" customFormat="1" ht="11.4" x14ac:dyDescent="0.25">
      <c r="A21" s="14"/>
      <c r="B21" s="4"/>
      <c r="C21" s="4"/>
      <c r="D21" s="4"/>
      <c r="E21" s="32"/>
    </row>
    <row r="22" spans="1:5" s="5" customFormat="1" ht="15.6" x14ac:dyDescent="0.25">
      <c r="A22" s="20" t="s">
        <v>12</v>
      </c>
      <c r="B22" s="4"/>
      <c r="C22" s="4"/>
      <c r="D22" s="4"/>
      <c r="E22" s="32"/>
    </row>
    <row r="23" spans="1:5" s="5" customFormat="1" ht="11.4" x14ac:dyDescent="0.25">
      <c r="A23" s="14"/>
      <c r="B23" s="4"/>
      <c r="C23" s="4"/>
      <c r="D23" s="4"/>
      <c r="E23" s="28"/>
    </row>
    <row r="24" spans="1:5" s="5" customFormat="1" ht="13.2" x14ac:dyDescent="0.25">
      <c r="A24" s="19" t="s">
        <v>42</v>
      </c>
      <c r="B24" s="4"/>
      <c r="C24" s="4"/>
      <c r="D24" s="4"/>
      <c r="E24" s="32"/>
    </row>
    <row r="25" spans="1:5" s="5" customFormat="1" ht="11.4" x14ac:dyDescent="0.25">
      <c r="A25" s="14"/>
      <c r="B25" s="4"/>
      <c r="C25" s="4"/>
      <c r="D25" s="4"/>
      <c r="E25" s="32"/>
    </row>
    <row r="26" spans="1:5" s="5" customFormat="1" ht="11.4" x14ac:dyDescent="0.25">
      <c r="A26" s="14" t="s">
        <v>10</v>
      </c>
      <c r="B26" s="4" t="s">
        <v>67</v>
      </c>
      <c r="C26" s="4" t="s">
        <v>9</v>
      </c>
      <c r="D26" s="4" t="s">
        <v>15</v>
      </c>
      <c r="E26" s="49">
        <v>0</v>
      </c>
    </row>
    <row r="27" spans="1:5" s="5" customFormat="1" ht="11.4" x14ac:dyDescent="0.25">
      <c r="A27" s="14"/>
      <c r="B27" s="4"/>
      <c r="C27" s="4"/>
      <c r="D27" s="4"/>
      <c r="E27" s="32"/>
    </row>
    <row r="28" spans="1:5" s="5" customFormat="1" ht="11.4" x14ac:dyDescent="0.25">
      <c r="A28" s="14" t="s">
        <v>11</v>
      </c>
      <c r="B28" s="4" t="s">
        <v>68</v>
      </c>
      <c r="C28" s="4" t="s">
        <v>9</v>
      </c>
      <c r="D28" s="4" t="s">
        <v>15</v>
      </c>
      <c r="E28" s="49">
        <v>0</v>
      </c>
    </row>
    <row r="29" spans="1:5" s="5" customFormat="1" ht="11.4" x14ac:dyDescent="0.25">
      <c r="A29" s="14"/>
      <c r="B29" s="4"/>
      <c r="C29" s="4"/>
      <c r="D29" s="4"/>
      <c r="E29" s="28"/>
    </row>
    <row r="30" spans="1:5" s="5" customFormat="1" ht="11.4" x14ac:dyDescent="0.25">
      <c r="A30" s="14" t="s">
        <v>18</v>
      </c>
      <c r="B30" s="4" t="s">
        <v>69</v>
      </c>
      <c r="C30" s="4" t="s">
        <v>9</v>
      </c>
      <c r="D30" s="4" t="s">
        <v>15</v>
      </c>
      <c r="E30" s="49">
        <v>0</v>
      </c>
    </row>
    <row r="31" spans="1:5" s="5" customFormat="1" ht="11.4" x14ac:dyDescent="0.25">
      <c r="A31" s="14"/>
      <c r="B31" s="4"/>
      <c r="C31" s="4"/>
      <c r="D31" s="4"/>
      <c r="E31" s="49"/>
    </row>
    <row r="32" spans="1:5" s="5" customFormat="1" ht="12" x14ac:dyDescent="0.25">
      <c r="A32" s="15" t="s">
        <v>85</v>
      </c>
      <c r="B32" s="4"/>
      <c r="C32" s="4"/>
      <c r="D32" s="4"/>
      <c r="E32" s="49"/>
    </row>
    <row r="33" spans="1:5" s="5" customFormat="1" ht="11.4" x14ac:dyDescent="0.25">
      <c r="A33" s="14" t="s">
        <v>86</v>
      </c>
      <c r="B33" s="4"/>
      <c r="C33" s="4" t="s">
        <v>87</v>
      </c>
      <c r="D33" s="62" t="s">
        <v>88</v>
      </c>
      <c r="E33" s="62" t="s">
        <v>88</v>
      </c>
    </row>
    <row r="34" spans="1:5" s="5" customFormat="1" ht="11.4" x14ac:dyDescent="0.25">
      <c r="A34" s="14"/>
      <c r="B34" s="4"/>
      <c r="C34" s="4"/>
      <c r="D34" s="4"/>
      <c r="E34" s="4"/>
    </row>
    <row r="35" spans="1:5" s="5" customFormat="1" ht="13.2" x14ac:dyDescent="0.25">
      <c r="A35" s="23"/>
      <c r="B35" s="24"/>
      <c r="C35" s="24"/>
      <c r="D35" s="24"/>
      <c r="E35" s="24"/>
    </row>
  </sheetData>
  <pageMargins left="0.7" right="0.7" top="0.75" bottom="0.75" header="0.3" footer="0.3"/>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7"/>
  <sheetViews>
    <sheetView tabSelected="1" topLeftCell="A21" zoomScaleNormal="100" zoomScaleSheetLayoutView="100" workbookViewId="0">
      <selection activeCell="K43" sqref="K43"/>
    </sheetView>
  </sheetViews>
  <sheetFormatPr defaultColWidth="9.109375" defaultRowHeight="10.199999999999999" x14ac:dyDescent="0.25"/>
  <cols>
    <col min="1" max="1" width="44.5546875" style="17" customWidth="1"/>
    <col min="2" max="2" width="10.109375" style="10" bestFit="1" customWidth="1"/>
    <col min="3" max="3" width="52.21875" style="10" bestFit="1" customWidth="1"/>
    <col min="4" max="4" width="8.44140625" style="10" bestFit="1" customWidth="1"/>
    <col min="5" max="5" width="16.5546875" style="10" customWidth="1"/>
    <col min="6" max="6" width="15.44140625" style="45" bestFit="1" customWidth="1"/>
    <col min="7" max="7" width="14.33203125" style="10" customWidth="1"/>
    <col min="8" max="8" width="1.88671875" style="10" customWidth="1"/>
    <col min="9" max="16384" width="9.109375" style="10"/>
  </cols>
  <sheetData>
    <row r="1" spans="1:7" s="1" customFormat="1" ht="131.4" customHeight="1" x14ac:dyDescent="0.25">
      <c r="A1" s="11"/>
    </row>
    <row r="2" spans="1:7" s="1" customFormat="1" ht="42" customHeight="1" x14ac:dyDescent="0.25">
      <c r="A2" s="12" t="s">
        <v>53</v>
      </c>
      <c r="F2" s="39"/>
    </row>
    <row r="3" spans="1:7" ht="18" customHeight="1" x14ac:dyDescent="0.25">
      <c r="A3" s="13" t="s">
        <v>75</v>
      </c>
      <c r="F3" s="40"/>
      <c r="G3" s="33"/>
    </row>
    <row r="4" spans="1:7" ht="18" customHeight="1" x14ac:dyDescent="0.25">
      <c r="A4" s="13" t="s">
        <v>76</v>
      </c>
      <c r="F4" s="40"/>
      <c r="G4" s="33"/>
    </row>
    <row r="5" spans="1:7" s="3" customFormat="1" ht="13.2" x14ac:dyDescent="0.25">
      <c r="A5" s="13"/>
      <c r="F5" s="41"/>
    </row>
    <row r="6" spans="1:7" s="5" customFormat="1" ht="13.2" x14ac:dyDescent="0.25">
      <c r="A6" s="21" t="s">
        <v>5</v>
      </c>
      <c r="B6" s="26" t="s">
        <v>1</v>
      </c>
      <c r="C6" s="22" t="s">
        <v>2</v>
      </c>
      <c r="D6" s="26" t="s">
        <v>22</v>
      </c>
      <c r="E6" s="26" t="s">
        <v>41</v>
      </c>
      <c r="F6" s="46" t="s">
        <v>71</v>
      </c>
      <c r="G6" s="26" t="s">
        <v>73</v>
      </c>
    </row>
    <row r="7" spans="1:7" s="5" customFormat="1" ht="13.2" x14ac:dyDescent="0.25">
      <c r="A7" s="23"/>
      <c r="B7" s="27"/>
      <c r="C7" s="24"/>
      <c r="D7" s="24"/>
      <c r="E7" s="27"/>
      <c r="F7" s="47" t="s">
        <v>72</v>
      </c>
      <c r="G7" s="27"/>
    </row>
    <row r="8" spans="1:7" s="5" customFormat="1" ht="11.4" x14ac:dyDescent="0.25">
      <c r="A8" s="14"/>
      <c r="B8" s="36"/>
      <c r="C8" s="4"/>
      <c r="D8" s="4"/>
      <c r="E8" s="4"/>
      <c r="F8" s="42"/>
      <c r="G8" s="4"/>
    </row>
    <row r="9" spans="1:7" s="5" customFormat="1" ht="15.6" x14ac:dyDescent="0.25">
      <c r="A9" s="20" t="s">
        <v>19</v>
      </c>
      <c r="B9" s="36"/>
      <c r="C9" s="4"/>
      <c r="D9" s="4"/>
      <c r="E9" s="35">
        <v>0.15</v>
      </c>
      <c r="F9" s="42"/>
      <c r="G9" s="4"/>
    </row>
    <row r="10" spans="1:7" s="7" customFormat="1" ht="12" x14ac:dyDescent="0.25">
      <c r="A10" s="15"/>
      <c r="B10" s="37"/>
      <c r="C10" s="6"/>
      <c r="D10" s="6"/>
      <c r="E10" s="6"/>
      <c r="F10" s="43"/>
      <c r="G10" s="29"/>
    </row>
    <row r="11" spans="1:7" s="5" customFormat="1" ht="13.2" x14ac:dyDescent="0.25">
      <c r="A11" s="19" t="s">
        <v>20</v>
      </c>
      <c r="B11" s="36"/>
      <c r="C11" s="4"/>
      <c r="D11" s="4"/>
      <c r="E11" s="4"/>
      <c r="F11" s="42"/>
      <c r="G11" s="30"/>
    </row>
    <row r="12" spans="1:7" s="5" customFormat="1" ht="11.4" x14ac:dyDescent="0.25">
      <c r="A12" s="14"/>
      <c r="B12" s="36"/>
      <c r="C12" s="4"/>
      <c r="D12" s="4"/>
      <c r="E12" s="4"/>
      <c r="F12" s="42"/>
      <c r="G12" s="30"/>
    </row>
    <row r="13" spans="1:7" s="5" customFormat="1" ht="11.4" x14ac:dyDescent="0.25">
      <c r="A13" s="14" t="s">
        <v>21</v>
      </c>
      <c r="B13" s="36" t="s">
        <v>55</v>
      </c>
      <c r="C13" s="4" t="s">
        <v>45</v>
      </c>
      <c r="D13" s="36" t="s">
        <v>15</v>
      </c>
      <c r="E13" s="49">
        <v>0</v>
      </c>
      <c r="F13" s="44">
        <v>20</v>
      </c>
      <c r="G13" s="34">
        <f>E13*F13</f>
        <v>0</v>
      </c>
    </row>
    <row r="14" spans="1:7" s="5" customFormat="1" ht="11.4" x14ac:dyDescent="0.25">
      <c r="A14" s="14"/>
      <c r="B14" s="36" t="s">
        <v>55</v>
      </c>
      <c r="C14" s="4" t="s">
        <v>44</v>
      </c>
      <c r="D14" s="36" t="s">
        <v>46</v>
      </c>
      <c r="E14" s="49">
        <v>0</v>
      </c>
      <c r="F14" s="44">
        <v>20</v>
      </c>
      <c r="G14" s="34">
        <f>E14*F14</f>
        <v>0</v>
      </c>
    </row>
    <row r="15" spans="1:7" s="5" customFormat="1" ht="11.4" x14ac:dyDescent="0.25">
      <c r="A15" s="14"/>
      <c r="B15" s="36"/>
      <c r="C15" s="4"/>
      <c r="D15" s="36"/>
      <c r="E15" s="28"/>
      <c r="F15" s="44"/>
      <c r="G15" s="34"/>
    </row>
    <row r="16" spans="1:7" s="5" customFormat="1" ht="11.4" x14ac:dyDescent="0.25">
      <c r="A16" s="14" t="s">
        <v>23</v>
      </c>
      <c r="B16" s="36" t="s">
        <v>56</v>
      </c>
      <c r="C16" s="4" t="s">
        <v>45</v>
      </c>
      <c r="D16" s="36" t="s">
        <v>15</v>
      </c>
      <c r="E16" s="49">
        <v>0</v>
      </c>
      <c r="F16" s="44">
        <v>20</v>
      </c>
      <c r="G16" s="34">
        <f>E16*F16</f>
        <v>0</v>
      </c>
    </row>
    <row r="17" spans="1:7" s="5" customFormat="1" ht="12" customHeight="1" x14ac:dyDescent="0.25">
      <c r="A17" s="14"/>
      <c r="B17" s="36" t="s">
        <v>56</v>
      </c>
      <c r="C17" s="4" t="s">
        <v>44</v>
      </c>
      <c r="D17" s="36" t="s">
        <v>46</v>
      </c>
      <c r="E17" s="49">
        <v>0</v>
      </c>
      <c r="F17" s="44">
        <v>20</v>
      </c>
      <c r="G17" s="34">
        <f>E17*F17</f>
        <v>0</v>
      </c>
    </row>
    <row r="18" spans="1:7" s="5" customFormat="1" ht="11.25" customHeight="1" x14ac:dyDescent="0.25">
      <c r="A18" s="14"/>
      <c r="B18" s="36"/>
      <c r="C18" s="4"/>
      <c r="D18" s="36"/>
      <c r="E18" s="4"/>
      <c r="F18" s="44"/>
      <c r="G18" s="34"/>
    </row>
    <row r="19" spans="1:7" s="5" customFormat="1" ht="11.25" customHeight="1" x14ac:dyDescent="0.25">
      <c r="A19" s="19" t="s">
        <v>24</v>
      </c>
      <c r="B19" s="36"/>
      <c r="C19" s="4"/>
      <c r="D19" s="36"/>
      <c r="E19" s="4"/>
      <c r="F19" s="44"/>
      <c r="G19" s="34"/>
    </row>
    <row r="20" spans="1:7" s="5" customFormat="1" ht="11.25" customHeight="1" x14ac:dyDescent="0.25">
      <c r="A20" s="14"/>
      <c r="B20" s="36"/>
      <c r="C20" s="4"/>
      <c r="D20" s="36"/>
      <c r="E20" s="4"/>
      <c r="F20" s="44"/>
      <c r="G20" s="34"/>
    </row>
    <row r="21" spans="1:7" s="5" customFormat="1" ht="11.25" customHeight="1" x14ac:dyDescent="0.25">
      <c r="A21" s="14" t="s">
        <v>23</v>
      </c>
      <c r="B21" s="36" t="s">
        <v>25</v>
      </c>
      <c r="C21" s="4" t="s">
        <v>45</v>
      </c>
      <c r="D21" s="36" t="s">
        <v>15</v>
      </c>
      <c r="E21" s="49">
        <v>0</v>
      </c>
      <c r="F21" s="44">
        <v>20</v>
      </c>
      <c r="G21" s="34">
        <f>E21*F21</f>
        <v>0</v>
      </c>
    </row>
    <row r="22" spans="1:7" s="5" customFormat="1" ht="11.25" customHeight="1" x14ac:dyDescent="0.25">
      <c r="A22" s="14"/>
      <c r="B22" s="36" t="s">
        <v>25</v>
      </c>
      <c r="C22" s="4" t="s">
        <v>44</v>
      </c>
      <c r="D22" s="36" t="s">
        <v>46</v>
      </c>
      <c r="E22" s="49">
        <v>0</v>
      </c>
      <c r="F22" s="44">
        <v>8</v>
      </c>
      <c r="G22" s="34">
        <f>E22*F22</f>
        <v>0</v>
      </c>
    </row>
    <row r="23" spans="1:7" s="5" customFormat="1" ht="11.25" customHeight="1" x14ac:dyDescent="0.25">
      <c r="A23" s="14"/>
      <c r="B23" s="36"/>
      <c r="C23" s="4"/>
      <c r="D23" s="36"/>
      <c r="E23" s="25"/>
      <c r="F23" s="44"/>
      <c r="G23" s="34"/>
    </row>
    <row r="24" spans="1:7" s="5" customFormat="1" ht="11.25" customHeight="1" x14ac:dyDescent="0.25">
      <c r="A24" s="14" t="s">
        <v>47</v>
      </c>
      <c r="B24" s="36" t="s">
        <v>26</v>
      </c>
      <c r="C24" s="4" t="s">
        <v>45</v>
      </c>
      <c r="D24" s="36" t="s">
        <v>15</v>
      </c>
      <c r="E24" s="49">
        <v>0</v>
      </c>
      <c r="F24" s="44">
        <v>20</v>
      </c>
      <c r="G24" s="34">
        <f>E24*F24</f>
        <v>0</v>
      </c>
    </row>
    <row r="25" spans="1:7" s="5" customFormat="1" ht="11.25" customHeight="1" x14ac:dyDescent="0.25">
      <c r="A25" s="14"/>
      <c r="B25" s="36" t="s">
        <v>26</v>
      </c>
      <c r="C25" s="4" t="s">
        <v>44</v>
      </c>
      <c r="D25" s="36" t="s">
        <v>46</v>
      </c>
      <c r="E25" s="49">
        <v>0</v>
      </c>
      <c r="F25" s="44"/>
      <c r="G25" s="34"/>
    </row>
    <row r="26" spans="1:7" s="5" customFormat="1" ht="11.25" customHeight="1" x14ac:dyDescent="0.25">
      <c r="A26" s="14"/>
      <c r="B26" s="36"/>
      <c r="C26" s="4"/>
      <c r="D26" s="36"/>
      <c r="E26" s="4"/>
      <c r="F26" s="44"/>
      <c r="G26" s="34"/>
    </row>
    <row r="27" spans="1:7" s="5" customFormat="1" ht="11.25" customHeight="1" x14ac:dyDescent="0.25">
      <c r="A27" s="14" t="s">
        <v>27</v>
      </c>
      <c r="B27" s="36" t="s">
        <v>28</v>
      </c>
      <c r="C27" s="4" t="s">
        <v>48</v>
      </c>
      <c r="D27" s="36" t="s">
        <v>46</v>
      </c>
      <c r="E27" s="49">
        <v>0</v>
      </c>
      <c r="F27" s="44"/>
      <c r="G27" s="34"/>
    </row>
    <row r="28" spans="1:7" s="5" customFormat="1" ht="11.25" customHeight="1" x14ac:dyDescent="0.25">
      <c r="A28" s="14"/>
      <c r="B28" s="36"/>
      <c r="C28" s="4"/>
      <c r="D28" s="4"/>
      <c r="E28" s="4"/>
      <c r="F28" s="44"/>
      <c r="G28" s="34"/>
    </row>
    <row r="29" spans="1:7" s="5" customFormat="1" ht="11.25" customHeight="1" x14ac:dyDescent="0.25">
      <c r="A29" s="14"/>
      <c r="B29" s="36"/>
      <c r="C29" s="4"/>
      <c r="D29" s="4"/>
      <c r="E29" s="4"/>
      <c r="F29" s="42"/>
      <c r="G29" s="4"/>
    </row>
    <row r="30" spans="1:7" s="5" customFormat="1" ht="11.25" customHeight="1" x14ac:dyDescent="0.25">
      <c r="A30" s="19" t="s">
        <v>29</v>
      </c>
      <c r="B30" s="36"/>
      <c r="C30" s="4"/>
      <c r="D30" s="4"/>
      <c r="E30" s="4"/>
      <c r="F30" s="42"/>
      <c r="G30" s="4"/>
    </row>
    <row r="31" spans="1:7" s="5" customFormat="1" ht="11.25" customHeight="1" x14ac:dyDescent="0.25">
      <c r="A31" s="14"/>
      <c r="B31" s="36"/>
      <c r="C31" s="4"/>
      <c r="D31" s="4"/>
      <c r="E31" s="4"/>
      <c r="F31" s="42"/>
      <c r="G31" s="4"/>
    </row>
    <row r="32" spans="1:7" s="5" customFormat="1" ht="11.25" customHeight="1" x14ac:dyDescent="0.25">
      <c r="A32" s="14" t="s">
        <v>21</v>
      </c>
      <c r="B32" s="36" t="s">
        <v>57</v>
      </c>
      <c r="C32" s="4" t="s">
        <v>45</v>
      </c>
      <c r="D32" s="36" t="s">
        <v>15</v>
      </c>
      <c r="E32" s="49">
        <v>0</v>
      </c>
      <c r="F32" s="42"/>
      <c r="G32" s="31"/>
    </row>
    <row r="33" spans="1:7" s="5" customFormat="1" ht="11.25" customHeight="1" x14ac:dyDescent="0.25">
      <c r="A33" s="14"/>
      <c r="B33" s="36" t="s">
        <v>57</v>
      </c>
      <c r="C33" s="4" t="s">
        <v>44</v>
      </c>
      <c r="D33" s="36" t="s">
        <v>46</v>
      </c>
      <c r="E33" s="49">
        <v>0</v>
      </c>
      <c r="F33" s="42"/>
      <c r="G33" s="31"/>
    </row>
    <row r="34" spans="1:7" s="5" customFormat="1" ht="11.25" customHeight="1" x14ac:dyDescent="0.25">
      <c r="A34" s="14"/>
      <c r="B34" s="36"/>
      <c r="C34" s="4"/>
      <c r="D34" s="4"/>
      <c r="E34" s="4"/>
      <c r="F34" s="42"/>
      <c r="G34" s="30"/>
    </row>
    <row r="35" spans="1:7" s="5" customFormat="1" ht="11.25" customHeight="1" x14ac:dyDescent="0.25">
      <c r="A35" s="14" t="s">
        <v>23</v>
      </c>
      <c r="B35" s="36" t="s">
        <v>58</v>
      </c>
      <c r="C35" s="4" t="s">
        <v>45</v>
      </c>
      <c r="D35" s="36" t="s">
        <v>15</v>
      </c>
      <c r="E35" s="49">
        <v>0</v>
      </c>
      <c r="F35" s="42"/>
      <c r="G35" s="31"/>
    </row>
    <row r="36" spans="1:7" s="5" customFormat="1" ht="11.25" customHeight="1" x14ac:dyDescent="0.25">
      <c r="A36" s="14"/>
      <c r="B36" s="36" t="s">
        <v>58</v>
      </c>
      <c r="C36" s="4" t="s">
        <v>44</v>
      </c>
      <c r="D36" s="36" t="s">
        <v>46</v>
      </c>
      <c r="E36" s="49">
        <v>0</v>
      </c>
      <c r="F36" s="48">
        <v>10</v>
      </c>
      <c r="G36" s="34">
        <f>E36*F36</f>
        <v>0</v>
      </c>
    </row>
    <row r="37" spans="1:7" s="5" customFormat="1" ht="11.25" customHeight="1" x14ac:dyDescent="0.25">
      <c r="A37" s="14"/>
      <c r="B37" s="36"/>
      <c r="C37" s="4"/>
      <c r="D37" s="4"/>
      <c r="E37" s="4"/>
      <c r="F37" s="42"/>
      <c r="G37" s="30"/>
    </row>
    <row r="38" spans="1:7" s="5" customFormat="1" ht="11.25" customHeight="1" x14ac:dyDescent="0.25">
      <c r="A38" s="19" t="s">
        <v>30</v>
      </c>
      <c r="B38" s="36"/>
      <c r="C38" s="4"/>
      <c r="D38" s="4"/>
      <c r="E38" s="4"/>
      <c r="F38" s="42"/>
      <c r="G38" s="30"/>
    </row>
    <row r="39" spans="1:7" s="5" customFormat="1" ht="11.25" customHeight="1" x14ac:dyDescent="0.25">
      <c r="A39" s="14"/>
      <c r="B39" s="36"/>
      <c r="C39" s="4"/>
      <c r="D39" s="4"/>
      <c r="E39" s="4"/>
      <c r="F39" s="44"/>
      <c r="G39" s="34"/>
    </row>
    <row r="40" spans="1:7" s="5" customFormat="1" ht="11.25" customHeight="1" x14ac:dyDescent="0.25">
      <c r="A40" s="14" t="s">
        <v>23</v>
      </c>
      <c r="B40" s="36" t="s">
        <v>31</v>
      </c>
      <c r="C40" s="4" t="s">
        <v>45</v>
      </c>
      <c r="D40" s="36" t="s">
        <v>15</v>
      </c>
      <c r="E40" s="49">
        <v>0</v>
      </c>
      <c r="F40" s="44">
        <v>20</v>
      </c>
      <c r="G40" s="34">
        <f>E40*F40</f>
        <v>0</v>
      </c>
    </row>
    <row r="41" spans="1:7" s="5" customFormat="1" ht="11.25" customHeight="1" x14ac:dyDescent="0.25">
      <c r="A41" s="14"/>
      <c r="B41" s="36" t="s">
        <v>31</v>
      </c>
      <c r="C41" s="4" t="s">
        <v>44</v>
      </c>
      <c r="D41" s="36" t="s">
        <v>46</v>
      </c>
      <c r="E41" s="49">
        <v>0</v>
      </c>
      <c r="F41" s="44">
        <v>10</v>
      </c>
      <c r="G41" s="34">
        <f>E41*F41</f>
        <v>0</v>
      </c>
    </row>
    <row r="42" spans="1:7" s="5" customFormat="1" ht="11.25" customHeight="1" x14ac:dyDescent="0.25">
      <c r="A42" s="14"/>
      <c r="B42" s="36" t="s">
        <v>31</v>
      </c>
      <c r="C42" s="4" t="s">
        <v>50</v>
      </c>
      <c r="D42" s="36" t="s">
        <v>15</v>
      </c>
      <c r="E42" s="49">
        <v>0</v>
      </c>
      <c r="F42" s="44"/>
      <c r="G42" s="34"/>
    </row>
    <row r="43" spans="1:7" s="5" customFormat="1" ht="11.25" customHeight="1" x14ac:dyDescent="0.25">
      <c r="A43" s="14"/>
      <c r="B43" s="36" t="s">
        <v>31</v>
      </c>
      <c r="C43" s="4" t="s">
        <v>54</v>
      </c>
      <c r="D43" s="36" t="s">
        <v>15</v>
      </c>
      <c r="E43" s="49">
        <v>0</v>
      </c>
      <c r="F43" s="44">
        <v>5</v>
      </c>
      <c r="G43" s="34">
        <f>E43*F43</f>
        <v>0</v>
      </c>
    </row>
    <row r="44" spans="1:7" s="5" customFormat="1" ht="11.25" customHeight="1" x14ac:dyDescent="0.25">
      <c r="A44" s="14"/>
      <c r="B44" s="36" t="s">
        <v>31</v>
      </c>
      <c r="C44" s="4" t="s">
        <v>49</v>
      </c>
      <c r="D44" s="36" t="s">
        <v>46</v>
      </c>
      <c r="E44" s="49">
        <v>0</v>
      </c>
      <c r="F44" s="44">
        <v>5</v>
      </c>
      <c r="G44" s="34">
        <f>E44*F44</f>
        <v>0</v>
      </c>
    </row>
    <row r="45" spans="1:7" s="5" customFormat="1" ht="11.25" customHeight="1" x14ac:dyDescent="0.25">
      <c r="A45" s="14"/>
      <c r="B45" s="36"/>
      <c r="C45" s="4"/>
      <c r="D45" s="4"/>
      <c r="E45" s="4"/>
      <c r="F45" s="42"/>
      <c r="G45" s="30"/>
    </row>
    <row r="46" spans="1:7" s="5" customFormat="1" ht="11.25" customHeight="1" x14ac:dyDescent="0.25">
      <c r="A46" s="19" t="s">
        <v>32</v>
      </c>
      <c r="B46" s="36"/>
      <c r="C46" s="4"/>
      <c r="D46" s="4"/>
      <c r="E46" s="4"/>
      <c r="F46" s="42"/>
      <c r="G46" s="31"/>
    </row>
    <row r="47" spans="1:7" s="5" customFormat="1" ht="11.25" customHeight="1" x14ac:dyDescent="0.25">
      <c r="A47" s="14"/>
      <c r="B47" s="36"/>
      <c r="C47" s="4"/>
      <c r="D47" s="4"/>
      <c r="E47" s="4"/>
      <c r="F47" s="42"/>
      <c r="G47" s="31"/>
    </row>
    <row r="48" spans="1:7" s="5" customFormat="1" ht="11.25" customHeight="1" x14ac:dyDescent="0.25">
      <c r="A48" s="14" t="s">
        <v>21</v>
      </c>
      <c r="B48" s="36" t="s">
        <v>59</v>
      </c>
      <c r="C48" s="4" t="s">
        <v>51</v>
      </c>
      <c r="D48" s="36" t="s">
        <v>15</v>
      </c>
      <c r="E48" s="49">
        <v>0</v>
      </c>
      <c r="F48" s="42"/>
      <c r="G48" s="30"/>
    </row>
    <row r="49" spans="1:7" s="5" customFormat="1" ht="11.25" customHeight="1" x14ac:dyDescent="0.25">
      <c r="A49" s="14"/>
      <c r="B49" s="36" t="s">
        <v>59</v>
      </c>
      <c r="C49" s="4" t="s">
        <v>52</v>
      </c>
      <c r="D49" s="36" t="s">
        <v>46</v>
      </c>
      <c r="E49" s="49">
        <v>0</v>
      </c>
      <c r="F49" s="48">
        <v>85</v>
      </c>
      <c r="G49" s="34">
        <f>E49*F49</f>
        <v>0</v>
      </c>
    </row>
    <row r="50" spans="1:7" s="5" customFormat="1" ht="11.25" customHeight="1" x14ac:dyDescent="0.25">
      <c r="A50" s="14"/>
      <c r="B50" s="36"/>
      <c r="C50" s="4"/>
      <c r="D50" s="36"/>
      <c r="E50" s="28"/>
      <c r="F50" s="42"/>
      <c r="G50" s="31"/>
    </row>
    <row r="51" spans="1:7" s="5" customFormat="1" ht="11.25" customHeight="1" x14ac:dyDescent="0.25">
      <c r="A51" s="14" t="s">
        <v>23</v>
      </c>
      <c r="B51" s="36" t="s">
        <v>60</v>
      </c>
      <c r="C51" s="4" t="s">
        <v>51</v>
      </c>
      <c r="D51" s="36" t="s">
        <v>15</v>
      </c>
      <c r="E51" s="49">
        <v>0</v>
      </c>
      <c r="F51" s="42"/>
      <c r="G51" s="30"/>
    </row>
    <row r="52" spans="1:7" s="5" customFormat="1" ht="11.25" customHeight="1" x14ac:dyDescent="0.25">
      <c r="A52" s="14"/>
      <c r="B52" s="36" t="s">
        <v>60</v>
      </c>
      <c r="C52" s="4" t="s">
        <v>52</v>
      </c>
      <c r="D52" s="36" t="s">
        <v>46</v>
      </c>
      <c r="E52" s="49">
        <v>0</v>
      </c>
      <c r="F52" s="48">
        <v>85</v>
      </c>
      <c r="G52" s="34">
        <f>E52*F52</f>
        <v>0</v>
      </c>
    </row>
    <row r="53" spans="1:7" s="5" customFormat="1" ht="11.25" customHeight="1" x14ac:dyDescent="0.25">
      <c r="A53" s="14"/>
      <c r="B53" s="36"/>
      <c r="C53" s="4"/>
      <c r="D53" s="36"/>
      <c r="E53" s="4"/>
      <c r="F53" s="42"/>
      <c r="G53" s="30"/>
    </row>
    <row r="54" spans="1:7" s="5" customFormat="1" ht="11.25" customHeight="1" x14ac:dyDescent="0.25">
      <c r="A54" s="19" t="s">
        <v>33</v>
      </c>
      <c r="B54" s="36"/>
      <c r="C54" s="4"/>
      <c r="D54" s="36"/>
      <c r="E54" s="4"/>
      <c r="F54" s="44"/>
      <c r="G54" s="34"/>
    </row>
    <row r="55" spans="1:7" s="5" customFormat="1" ht="11.25" customHeight="1" x14ac:dyDescent="0.25">
      <c r="A55" s="14"/>
      <c r="B55" s="36"/>
      <c r="C55" s="4"/>
      <c r="D55" s="36"/>
      <c r="E55" s="4"/>
      <c r="F55" s="44"/>
      <c r="G55" s="34"/>
    </row>
    <row r="56" spans="1:7" s="5" customFormat="1" ht="11.25" customHeight="1" x14ac:dyDescent="0.25">
      <c r="A56" s="14" t="s">
        <v>21</v>
      </c>
      <c r="B56" s="36" t="s">
        <v>34</v>
      </c>
      <c r="C56" s="4" t="s">
        <v>35</v>
      </c>
      <c r="D56" s="36" t="s">
        <v>46</v>
      </c>
      <c r="E56" s="49">
        <v>0</v>
      </c>
      <c r="F56" s="44"/>
      <c r="G56" s="34"/>
    </row>
    <row r="57" spans="1:7" s="5" customFormat="1" ht="11.25" customHeight="1" x14ac:dyDescent="0.25">
      <c r="A57" s="14"/>
      <c r="B57" s="36" t="s">
        <v>34</v>
      </c>
      <c r="C57" s="4" t="s">
        <v>36</v>
      </c>
      <c r="D57" s="36" t="s">
        <v>46</v>
      </c>
      <c r="E57" s="49">
        <v>0</v>
      </c>
      <c r="F57" s="44">
        <v>60</v>
      </c>
      <c r="G57" s="34">
        <f>E57*F57</f>
        <v>0</v>
      </c>
    </row>
    <row r="58" spans="1:7" s="5" customFormat="1" ht="11.25" customHeight="1" x14ac:dyDescent="0.25">
      <c r="A58" s="14"/>
      <c r="B58" s="36"/>
      <c r="C58" s="4"/>
      <c r="D58" s="36"/>
      <c r="E58" s="4"/>
      <c r="F58" s="44"/>
      <c r="G58" s="34"/>
    </row>
    <row r="59" spans="1:7" s="5" customFormat="1" ht="11.25" customHeight="1" x14ac:dyDescent="0.25">
      <c r="A59" s="14" t="s">
        <v>38</v>
      </c>
      <c r="B59" s="36" t="s">
        <v>37</v>
      </c>
      <c r="C59" s="4" t="s">
        <v>13</v>
      </c>
      <c r="D59" s="36" t="s">
        <v>46</v>
      </c>
      <c r="E59" s="49">
        <v>0</v>
      </c>
      <c r="F59" s="44">
        <v>150</v>
      </c>
      <c r="G59" s="34">
        <f>E59*F59</f>
        <v>0</v>
      </c>
    </row>
    <row r="60" spans="1:7" s="5" customFormat="1" ht="11.4" x14ac:dyDescent="0.25">
      <c r="A60" s="14"/>
      <c r="B60" s="36"/>
      <c r="C60" s="4"/>
      <c r="D60" s="36"/>
      <c r="E60" s="4"/>
      <c r="F60" s="44"/>
      <c r="G60" s="34"/>
    </row>
    <row r="61" spans="1:7" s="9" customFormat="1" ht="13.2" x14ac:dyDescent="0.25">
      <c r="A61" s="14" t="s">
        <v>40</v>
      </c>
      <c r="B61" s="36" t="s">
        <v>39</v>
      </c>
      <c r="C61" s="4" t="s">
        <v>13</v>
      </c>
      <c r="D61" s="36" t="s">
        <v>46</v>
      </c>
      <c r="E61" s="49">
        <v>0</v>
      </c>
      <c r="F61" s="44">
        <v>100</v>
      </c>
      <c r="G61" s="34">
        <f>E61*F61</f>
        <v>0</v>
      </c>
    </row>
    <row r="62" spans="1:7" s="9" customFormat="1" ht="13.2" x14ac:dyDescent="0.25">
      <c r="A62" s="14"/>
      <c r="B62" s="36"/>
      <c r="C62" s="4"/>
      <c r="D62" s="36"/>
      <c r="E62" s="49"/>
      <c r="F62" s="44"/>
      <c r="G62" s="34"/>
    </row>
    <row r="63" spans="1:7" s="9" customFormat="1" ht="13.2" x14ac:dyDescent="0.25">
      <c r="A63" s="15" t="s">
        <v>85</v>
      </c>
      <c r="B63" s="4"/>
      <c r="C63" s="4"/>
      <c r="D63" s="4"/>
      <c r="E63" s="49"/>
      <c r="F63" s="44"/>
      <c r="G63" s="34"/>
    </row>
    <row r="64" spans="1:7" s="9" customFormat="1" ht="13.2" x14ac:dyDescent="0.25">
      <c r="A64" s="14" t="s">
        <v>86</v>
      </c>
      <c r="B64" s="4"/>
      <c r="C64" s="4" t="s">
        <v>87</v>
      </c>
      <c r="D64" s="63" t="s">
        <v>88</v>
      </c>
      <c r="E64" s="63" t="s">
        <v>88</v>
      </c>
      <c r="F64" s="44"/>
      <c r="G64" s="34"/>
    </row>
    <row r="65" spans="1:7" s="9" customFormat="1" ht="13.2" x14ac:dyDescent="0.25">
      <c r="A65" s="14"/>
      <c r="B65" s="36"/>
      <c r="C65" s="4"/>
      <c r="D65" s="36"/>
      <c r="E65" s="25"/>
      <c r="F65" s="44"/>
      <c r="G65" s="34"/>
    </row>
    <row r="66" spans="1:7" s="9" customFormat="1" ht="13.2" x14ac:dyDescent="0.25">
      <c r="A66" s="15" t="s">
        <v>74</v>
      </c>
      <c r="B66" s="36"/>
      <c r="C66" s="4"/>
      <c r="D66" s="36"/>
      <c r="E66" s="25"/>
      <c r="F66" s="44"/>
      <c r="G66" s="50">
        <f>SUM(G13:G61)</f>
        <v>0</v>
      </c>
    </row>
    <row r="67" spans="1:7" ht="13.2" x14ac:dyDescent="0.25">
      <c r="A67" s="16"/>
      <c r="B67" s="38"/>
      <c r="C67" s="8"/>
      <c r="D67" s="8"/>
      <c r="E67" s="8"/>
      <c r="F67" s="8"/>
      <c r="G67" s="8"/>
    </row>
  </sheetData>
  <phoneticPr fontId="0" type="noConversion"/>
  <pageMargins left="0.39370078740157483" right="0.98425196850393704" top="0" bottom="0.78740157480314965" header="0" footer="0.27559055118110237"/>
  <pageSetup paperSize="8" fitToHeight="0" orientation="landscape" horizontalDpi="4294967293" r:id="rId1"/>
  <headerFooter alignWithMargins="0">
    <oddFooter xml:space="preserve">&amp;L&amp;"Times New Roman,Standaard"&amp;8         &amp;F&amp;R&amp;"Times New Roman,Standaard"&amp;8&amp;P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B43A6809213D4CB1DCB8F0BF036AA0" ma:contentTypeVersion="4" ma:contentTypeDescription="Create a new document." ma:contentTypeScope="" ma:versionID="b8e0dc1a71fe902c65f7a488b408bbd9">
  <xsd:schema xmlns:xsd="http://www.w3.org/2001/XMLSchema" xmlns:xs="http://www.w3.org/2001/XMLSchema" xmlns:p="http://schemas.microsoft.com/office/2006/metadata/properties" xmlns:ns2="2bed2a79-4195-4e22-bc7b-4eeb86489e90" xmlns:ns3="f48488fd-be02-4852-b911-a9f0502b88c3" targetNamespace="http://schemas.microsoft.com/office/2006/metadata/properties" ma:root="true" ma:fieldsID="c69402b53467d513efe6114c396665a7" ns2:_="" ns3:_="">
    <xsd:import namespace="2bed2a79-4195-4e22-bc7b-4eeb86489e90"/>
    <xsd:import namespace="f48488fd-be02-4852-b911-a9f0502b88c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ed2a79-4195-4e22-bc7b-4eeb86489e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8488fd-be02-4852-b911-a9f0502b88c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585794-A1D2-4F5F-A8B7-4CE2AE3C511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D493B38-333D-48F2-8F02-7019B2DC0AEC}">
  <ds:schemaRefs>
    <ds:schemaRef ds:uri="http://schemas.microsoft.com/sharepoint/v3/contenttype/forms"/>
  </ds:schemaRefs>
</ds:datastoreItem>
</file>

<file path=customXml/itemProps3.xml><?xml version="1.0" encoding="utf-8"?>
<ds:datastoreItem xmlns:ds="http://schemas.openxmlformats.org/officeDocument/2006/customXml" ds:itemID="{EA996E75-A407-4667-B09E-A3218F961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ed2a79-4195-4e22-bc7b-4eeb86489e90"/>
    <ds:schemaRef ds:uri="f48488fd-be02-4852-b911-a9f0502b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Instructie</vt:lpstr>
      <vt:lpstr>Keuzematrix en prijzen ondergr.</vt:lpstr>
      <vt:lpstr>Keuzematrix en prijzen schild.</vt:lpstr>
      <vt:lpstr>'Keuzematrix en prijzen schild.'!Afdrukbereik</vt:lpstr>
      <vt:lpstr>'Keuzematrix en prijzen schild.'!Afdruktitels</vt:lpstr>
      <vt:lpstr>hhoog</vt:lpstr>
      <vt:lpstr>loon</vt:lpstr>
    </vt:vector>
  </TitlesOfParts>
  <Company>Verf Advies Centrum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Keuzematrix</dc:title>
  <dc:creator>Hans Koster</dc:creator>
  <dc:description>Keuzematix met eenheidsprijzen</dc:description>
  <cp:lastModifiedBy>Wannet, D.</cp:lastModifiedBy>
  <cp:lastPrinted>2022-06-27T10:30:59Z</cp:lastPrinted>
  <dcterms:created xsi:type="dcterms:W3CDTF">2002-07-08T13:43:51Z</dcterms:created>
  <dcterms:modified xsi:type="dcterms:W3CDTF">2022-07-11T10:50:07Z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0x01010010B43A6809213D4CB1DCB8F0BF036AA0</vt:lpwstr>
  </property>
</Properties>
</file>