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Druten/09_Aanbesteding-Exploitatie/Nota van Inlichtingen/Nota van Inlichtingen 6 - 230116/Te publiceren bestanden 18 januari 2023/"/>
    </mc:Choice>
  </mc:AlternateContent>
  <xr:revisionPtr revIDLastSave="7" documentId="8_{C89B34B4-1E06-4BAB-B4CD-99E78682C3F2}" xr6:coauthVersionLast="47" xr6:coauthVersionMax="47" xr10:uidLastSave="{6BD821AC-6AD8-4EE0-9820-41FB2ABC9639}"/>
  <bookViews>
    <workbookView xWindow="30" yWindow="630" windowWidth="28770" windowHeight="15570" xr2:uid="{00000000-000D-0000-FFFF-FFFF00000000}"/>
  </bookViews>
  <sheets>
    <sheet name=" Sportcentrum De Gelenber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" i="2" l="1"/>
  <c r="L51" i="2"/>
  <c r="K30" i="2"/>
  <c r="J30" i="2"/>
  <c r="I30" i="2"/>
  <c r="H30" i="2"/>
  <c r="G30" i="2"/>
  <c r="G49" i="2" s="1"/>
  <c r="F30" i="2"/>
  <c r="E30" i="2"/>
  <c r="D30" i="2"/>
  <c r="C30" i="2"/>
  <c r="B30" i="2"/>
  <c r="B47" i="2"/>
  <c r="B49" i="2" s="1"/>
  <c r="C47" i="2"/>
  <c r="C49" i="2"/>
  <c r="D47" i="2"/>
  <c r="E47" i="2"/>
  <c r="E49" i="2" s="1"/>
  <c r="F47" i="2"/>
  <c r="G47" i="2"/>
  <c r="H47" i="2"/>
  <c r="I47" i="2"/>
  <c r="J47" i="2"/>
  <c r="J49" i="2"/>
  <c r="K47" i="2"/>
  <c r="K49" i="2" s="1"/>
  <c r="L39" i="2"/>
  <c r="L38" i="2"/>
  <c r="L37" i="2"/>
  <c r="L36" i="2"/>
  <c r="L46" i="2"/>
  <c r="L45" i="2"/>
  <c r="L44" i="2"/>
  <c r="L43" i="2"/>
  <c r="L42" i="2"/>
  <c r="L41" i="2"/>
  <c r="L40" i="2"/>
  <c r="L34" i="2"/>
  <c r="L33" i="2"/>
  <c r="L29" i="2"/>
  <c r="L28" i="2"/>
  <c r="L27" i="2"/>
  <c r="L26" i="2"/>
  <c r="L25" i="2"/>
  <c r="L24" i="2"/>
  <c r="L22" i="2"/>
  <c r="L21" i="2"/>
  <c r="L20" i="2"/>
  <c r="L18" i="2"/>
  <c r="L17" i="2"/>
  <c r="L16" i="2"/>
  <c r="K12" i="2"/>
  <c r="J12" i="2"/>
  <c r="I12" i="2"/>
  <c r="H12" i="2"/>
  <c r="G12" i="2"/>
  <c r="F12" i="2"/>
  <c r="E12" i="2"/>
  <c r="D12" i="2"/>
  <c r="C12" i="2"/>
  <c r="B12" i="2"/>
  <c r="L11" i="2"/>
  <c r="L10" i="2"/>
  <c r="L8" i="2"/>
  <c r="L7" i="2"/>
  <c r="L6" i="2"/>
  <c r="I49" i="2" l="1"/>
  <c r="L12" i="2"/>
  <c r="L30" i="2"/>
  <c r="D49" i="2"/>
  <c r="F49" i="2"/>
  <c r="L47" i="2"/>
  <c r="H49" i="2"/>
  <c r="L49" i="2" l="1"/>
</calcChain>
</file>

<file path=xl/sharedStrings.xml><?xml version="1.0" encoding="utf-8"?>
<sst xmlns="http://schemas.openxmlformats.org/spreadsheetml/2006/main" count="74" uniqueCount="58">
  <si>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</si>
  <si>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</si>
  <si>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</si>
  <si>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</si>
  <si>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</si>
  <si>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</si>
  <si>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</si>
  <si>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</si>
  <si>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</si>
  <si>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</si>
  <si>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</si>
  <si>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</si>
  <si>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</si>
  <si>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</si>
  <si>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</si>
  <si>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</si>
  <si>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</si>
  <si>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</si>
  <si>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</si>
  <si>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</si>
  <si>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</si>
  <si>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</si>
  <si>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</si>
  <si>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</si>
  <si>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</si>
  <si>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</si>
  <si>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</si>
  <si>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</si>
  <si>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</si>
  <si>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</si>
  <si>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</si>
  <si>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>Exploitatieresultaat</t>
  </si>
  <si>
    <t>totaal         jaar 1 t/m 10</t>
  </si>
  <si>
    <t>BEZOEKERSAANTALLEN ZWEMBAD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</si>
  <si>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</si>
  <si>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</si>
  <si>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</si>
  <si>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</si>
  <si>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</si>
  <si>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</si>
  <si>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</si>
  <si>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</si>
  <si>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</si>
  <si>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afschrijving inventaris</t>
  </si>
  <si>
    <t>(*)   : som van de exploitatieresultaten van de afzonderlijke exploitatiejaren</t>
  </si>
  <si>
    <t>(**)  : de opstartkosten dienen als positief bedrag of € 0,00 te worden opgenomen</t>
  </si>
  <si>
    <t>*</t>
  </si>
  <si>
    <t>**</t>
  </si>
  <si>
    <t>***</t>
  </si>
  <si>
    <t>INSCHRIJFSOM:</t>
  </si>
  <si>
    <t xml:space="preserve"> - huurdersonderhoud</t>
  </si>
  <si>
    <t xml:space="preserve"> - elektriciteit</t>
  </si>
  <si>
    <t xml:space="preserve"> - water en chemicalien</t>
  </si>
  <si>
    <t>Prijsniveau 2023</t>
  </si>
  <si>
    <t>PM</t>
  </si>
  <si>
    <t>BIJLAGE 9</t>
  </si>
  <si>
    <t>EXPLOITATIEBEGROTING NIEUW SPORTCENTRUM DRUTEN</t>
  </si>
  <si>
    <t>(***) : de inschrijfsom is gelijk aan: (de som van de exploitatieresultaten + de eenmalige inschrijfsom) 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</si>
</sst>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5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4" xfId="0" applyFont="1" applyBorder="1" applyAlignment="1">
      <alignment horizontal="right"/>
    </xf>
    <xf numFmtId="0" fontId="4" fillId="0" borderId="4" xfId="0" quotePrefix="1" applyFont="1" applyBorder="1"/>
    <xf numFmtId="0" fontId="5" fillId="0" borderId="4" xfId="0" quotePrefix="1" applyFont="1" applyBorder="1"/>
    <xf numFmtId="0" fontId="5" fillId="0" borderId="8" xfId="0" applyFont="1" applyBorder="1"/>
    <xf numFmtId="0" fontId="3" fillId="2" borderId="9" xfId="0" applyFont="1" applyFill="1" applyBorder="1" applyAlignment="1">
      <alignment horizontal="center" wrapText="1"/>
    </xf>
    <xf numFmtId="0" fontId="5" fillId="2" borderId="10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164" fontId="5" fillId="0" borderId="5" xfId="1" applyNumberFormat="1" applyFont="1" applyBorder="1"/>
    <xf numFmtId="164" fontId="5" fillId="0" borderId="4" xfId="1" applyNumberFormat="1" applyFont="1" applyBorder="1"/>
    <xf numFmtId="164" fontId="5" fillId="2" borderId="11" xfId="1" applyNumberFormat="1" applyFont="1" applyFill="1" applyBorder="1"/>
    <xf numFmtId="164" fontId="5" fillId="0" borderId="5" xfId="1" applyNumberFormat="1" applyFont="1" applyFill="1" applyBorder="1"/>
    <xf numFmtId="164" fontId="5" fillId="0" borderId="6" xfId="1" applyNumberFormat="1" applyFont="1" applyBorder="1"/>
    <xf numFmtId="164" fontId="5" fillId="0" borderId="8" xfId="1" applyNumberFormat="1" applyFont="1" applyBorder="1"/>
    <xf numFmtId="164" fontId="5" fillId="2" borderId="12" xfId="1" applyNumberFormat="1" applyFont="1" applyFill="1" applyBorder="1"/>
    <xf numFmtId="164" fontId="5" fillId="2" borderId="10" xfId="1" applyNumberFormat="1" applyFont="1" applyFill="1" applyBorder="1"/>
    <xf numFmtId="164" fontId="5" fillId="0" borderId="2" xfId="1" applyNumberFormat="1" applyFont="1" applyBorder="1"/>
    <xf numFmtId="164" fontId="3" fillId="2" borderId="7" xfId="1" applyNumberFormat="1" applyFont="1" applyFill="1" applyBorder="1" applyAlignment="1">
      <alignment horizontal="center"/>
    </xf>
    <xf numFmtId="164" fontId="5" fillId="0" borderId="0" xfId="1" applyNumberFormat="1" applyFont="1" applyBorder="1"/>
    <xf numFmtId="164" fontId="5" fillId="0" borderId="1" xfId="1" applyNumberFormat="1" applyFont="1" applyBorder="1"/>
    <xf numFmtId="164" fontId="5" fillId="0" borderId="3" xfId="1" applyNumberFormat="1" applyFont="1" applyBorder="1"/>
    <xf numFmtId="164" fontId="4" fillId="0" borderId="3" xfId="1" applyNumberFormat="1" applyFont="1" applyBorder="1" applyAlignment="1">
      <alignment horizontal="right"/>
    </xf>
    <xf numFmtId="164" fontId="5" fillId="0" borderId="0" xfId="1" applyNumberFormat="1" applyFont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0" borderId="4" xfId="0" quotePrefix="1" applyFont="1" applyBorder="1"/>
    <xf numFmtId="164" fontId="5" fillId="0" borderId="1" xfId="1" applyNumberFormat="1" applyFont="1" applyFill="1" applyBorder="1"/>
    <xf numFmtId="164" fontId="4" fillId="0" borderId="3" xfId="1" applyNumberFormat="1" applyFont="1" applyFill="1" applyBorder="1" applyAlignment="1">
      <alignment horizontal="left"/>
    </xf>
    <xf numFmtId="164" fontId="5" fillId="0" borderId="3" xfId="1" applyNumberFormat="1" applyFont="1" applyFill="1" applyBorder="1"/>
    <xf numFmtId="164" fontId="3" fillId="0" borderId="3" xfId="1" applyNumberFormat="1" applyFont="1" applyFill="1" applyBorder="1" applyAlignment="1">
      <alignment horizontal="right"/>
    </xf>
    <xf numFmtId="0" fontId="1" fillId="0" borderId="5" xfId="0" applyFont="1" applyBorder="1"/>
    <xf numFmtId="164" fontId="5" fillId="2" borderId="7" xfId="1" applyNumberFormat="1" applyFont="1" applyFill="1" applyBorder="1"/>
    <xf numFmtId="0" fontId="1" fillId="0" borderId="0" xfId="0" applyFont="1"/>
    <xf numFmtId="164" fontId="5" fillId="0" borderId="4" xfId="1" applyNumberFormat="1" applyFont="1" applyFill="1" applyBorder="1"/>
    <xf numFmtId="0" fontId="1" fillId="0" borderId="4" xfId="0" applyFont="1" applyBorder="1"/>
    <xf numFmtId="0" fontId="1" fillId="0" borderId="4" xfId="0" quotePrefix="1" applyFont="1" applyBorder="1"/>
    <xf numFmtId="0" fontId="7" fillId="0" borderId="0" xfId="0" applyFont="1"/>
    <xf numFmtId="164" fontId="1" fillId="0" borderId="5" xfId="1" applyNumberFormat="1" applyFont="1" applyFill="1" applyBorder="1" applyAlignment="1">
      <alignment horizontal="center"/>
    </xf>
    <xf numFmtId="164" fontId="1" fillId="0" borderId="4" xfId="1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ED07-3609-4C2E-A5A8-933BD68FA259}">
  <sheetPr>
    <pageSetUpPr fitToPage="1"/>
  </sheetPr>
  <dimension ref="A1:M55"/>
  <sheetViews>
    <sheetView tabSelected="1" workbookViewId="0"/>
  </sheetViews>
  <sheetFormatPr defaultColWidth="9.140625" defaultRowHeight="12.75" x14ac:dyDescent="0.2"/>
  <cols>
    <col min="1" max="1" width="71.7109375" style="7" bestFit="1" customWidth="1"/>
    <col min="2" max="11" width="10.42578125" style="7" customWidth="1"/>
    <col min="12" max="12" width="12" style="7" customWidth="1"/>
    <col min="13" max="16384" width="9.140625" style="7"/>
  </cols>
  <sheetData>
    <row r="1" spans="1:12" x14ac:dyDescent="0.2">
      <c r="A1" s="47" t="s">
        <v>55</v>
      </c>
    </row>
    <row r="3" spans="1:12" ht="13.5" thickBot="1" x14ac:dyDescent="0.25">
      <c r="A3" s="47" t="s">
        <v>53</v>
      </c>
    </row>
    <row r="4" spans="1:12" ht="24.75" customHeight="1" x14ac:dyDescent="0.2">
      <c r="A4" s="1" t="s">
        <v>56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5" t="s">
        <v>32</v>
      </c>
    </row>
    <row r="5" spans="1:12" x14ac:dyDescent="0.2">
      <c r="A5" s="3" t="s">
        <v>33</v>
      </c>
      <c r="B5" s="8"/>
      <c r="C5" s="8"/>
      <c r="D5" s="8"/>
      <c r="E5" s="8"/>
      <c r="F5" s="8"/>
      <c r="G5" s="8"/>
      <c r="H5" s="8"/>
      <c r="I5" s="8"/>
      <c r="J5" s="8"/>
      <c r="K5" s="9"/>
      <c r="L5" s="16"/>
    </row>
    <row r="6" spans="1:12" x14ac:dyDescent="0.2">
      <c r="A6" s="9" t="s">
        <v>10</v>
      </c>
      <c r="B6" s="8"/>
      <c r="C6" s="8"/>
      <c r="D6" s="8"/>
      <c r="E6" s="8"/>
      <c r="F6" s="8"/>
      <c r="G6" s="8"/>
      <c r="H6" s="8"/>
      <c r="I6" s="8"/>
      <c r="J6" s="8"/>
      <c r="K6" s="9"/>
      <c r="L6" s="17">
        <f>SUM(B6:K6)</f>
        <v>0</v>
      </c>
    </row>
    <row r="7" spans="1:12" x14ac:dyDescent="0.2">
      <c r="A7" s="9" t="s">
        <v>11</v>
      </c>
      <c r="B7" s="8"/>
      <c r="C7" s="8"/>
      <c r="D7" s="8"/>
      <c r="E7" s="8"/>
      <c r="F7" s="8"/>
      <c r="G7" s="8"/>
      <c r="H7" s="8"/>
      <c r="I7" s="8"/>
      <c r="J7" s="8"/>
      <c r="K7" s="9"/>
      <c r="L7" s="17">
        <f t="shared" ref="L7:L47" si="0">SUM(B7:K7)</f>
        <v>0</v>
      </c>
    </row>
    <row r="8" spans="1:12" x14ac:dyDescent="0.2">
      <c r="A8" s="9" t="s">
        <v>12</v>
      </c>
      <c r="B8" s="8"/>
      <c r="C8" s="8"/>
      <c r="D8" s="41"/>
      <c r="E8" s="8"/>
      <c r="F8" s="8"/>
      <c r="G8" s="8"/>
      <c r="H8" s="8"/>
      <c r="I8" s="8"/>
      <c r="J8" s="8"/>
      <c r="K8" s="9"/>
      <c r="L8" s="17">
        <f t="shared" si="0"/>
        <v>0</v>
      </c>
    </row>
    <row r="9" spans="1:12" x14ac:dyDescent="0.2">
      <c r="A9" s="45" t="s">
        <v>37</v>
      </c>
      <c r="B9" s="8"/>
      <c r="C9" s="8"/>
      <c r="D9" s="41"/>
      <c r="E9" s="8"/>
      <c r="F9" s="8"/>
      <c r="G9" s="8"/>
      <c r="H9" s="8"/>
      <c r="I9" s="8"/>
      <c r="J9" s="8"/>
      <c r="K9" s="9"/>
      <c r="L9" s="17"/>
    </row>
    <row r="10" spans="1:12" x14ac:dyDescent="0.2">
      <c r="A10" s="4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17">
        <f t="shared" si="0"/>
        <v>0</v>
      </c>
    </row>
    <row r="11" spans="1:12" x14ac:dyDescent="0.2">
      <c r="A11" s="12" t="s">
        <v>30</v>
      </c>
      <c r="B11" s="10"/>
      <c r="C11" s="10"/>
      <c r="D11" s="10"/>
      <c r="E11" s="10"/>
      <c r="F11" s="10"/>
      <c r="G11" s="10"/>
      <c r="H11" s="10"/>
      <c r="I11" s="10"/>
      <c r="J11" s="10"/>
      <c r="K11" s="14"/>
      <c r="L11" s="18">
        <f t="shared" si="0"/>
        <v>0</v>
      </c>
    </row>
    <row r="12" spans="1:12" x14ac:dyDescent="0.2">
      <c r="A12" s="34" t="s">
        <v>34</v>
      </c>
      <c r="B12" s="8">
        <f>SUM(B6:B11)</f>
        <v>0</v>
      </c>
      <c r="C12" s="8">
        <f t="shared" ref="C12:K12" si="1">SUM(C6:C11)</f>
        <v>0</v>
      </c>
      <c r="D12" s="8">
        <f t="shared" si="1"/>
        <v>0</v>
      </c>
      <c r="E12" s="8">
        <f t="shared" si="1"/>
        <v>0</v>
      </c>
      <c r="F12" s="8">
        <f t="shared" si="1"/>
        <v>0</v>
      </c>
      <c r="G12" s="8">
        <f t="shared" si="1"/>
        <v>0</v>
      </c>
      <c r="H12" s="8">
        <f t="shared" si="1"/>
        <v>0</v>
      </c>
      <c r="I12" s="8">
        <f t="shared" si="1"/>
        <v>0</v>
      </c>
      <c r="J12" s="8">
        <f t="shared" si="1"/>
        <v>0</v>
      </c>
      <c r="K12" s="8">
        <f t="shared" si="1"/>
        <v>0</v>
      </c>
      <c r="L12" s="16">
        <f t="shared" si="0"/>
        <v>0</v>
      </c>
    </row>
    <row r="13" spans="1:12" x14ac:dyDescent="0.2">
      <c r="A13" s="11"/>
      <c r="B13" s="8"/>
      <c r="C13" s="8"/>
      <c r="D13" s="8"/>
      <c r="E13" s="8"/>
      <c r="F13" s="8"/>
      <c r="G13" s="8"/>
      <c r="H13" s="8"/>
      <c r="I13" s="8"/>
      <c r="J13" s="8"/>
      <c r="K13" s="9"/>
      <c r="L13" s="17"/>
    </row>
    <row r="14" spans="1:12" x14ac:dyDescent="0.2">
      <c r="A14" s="3" t="s">
        <v>13</v>
      </c>
      <c r="B14" s="8"/>
      <c r="C14" s="8"/>
      <c r="D14" s="8"/>
      <c r="E14" s="8"/>
      <c r="F14" s="8"/>
      <c r="G14" s="8"/>
      <c r="H14" s="8"/>
      <c r="I14" s="8"/>
      <c r="J14" s="8"/>
      <c r="K14" s="9"/>
      <c r="L14" s="17"/>
    </row>
    <row r="15" spans="1:12" x14ac:dyDescent="0.2">
      <c r="A15" s="4" t="s">
        <v>35</v>
      </c>
      <c r="B15" s="8"/>
      <c r="C15" s="8"/>
      <c r="D15" s="8"/>
      <c r="E15" s="8"/>
      <c r="F15" s="8"/>
      <c r="G15" s="8"/>
      <c r="H15" s="8"/>
      <c r="I15" s="8"/>
      <c r="J15" s="8"/>
      <c r="K15" s="9"/>
      <c r="L15" s="17"/>
    </row>
    <row r="16" spans="1:12" x14ac:dyDescent="0.2">
      <c r="A16" s="9" t="s">
        <v>10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21">
        <f t="shared" si="0"/>
        <v>0</v>
      </c>
    </row>
    <row r="17" spans="1:12" x14ac:dyDescent="0.2">
      <c r="A17" s="9" t="s">
        <v>11</v>
      </c>
      <c r="B17" s="19"/>
      <c r="C17" s="19"/>
      <c r="D17" s="19"/>
      <c r="E17" s="19"/>
      <c r="F17" s="19"/>
      <c r="G17" s="19"/>
      <c r="H17" s="19"/>
      <c r="I17" s="19"/>
      <c r="J17" s="19"/>
      <c r="K17" s="20"/>
      <c r="L17" s="21">
        <f t="shared" si="0"/>
        <v>0</v>
      </c>
    </row>
    <row r="18" spans="1:12" x14ac:dyDescent="0.2">
      <c r="A18" s="9" t="s">
        <v>12</v>
      </c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21">
        <f t="shared" si="0"/>
        <v>0</v>
      </c>
    </row>
    <row r="19" spans="1:12" x14ac:dyDescent="0.2">
      <c r="A19" s="46" t="s">
        <v>37</v>
      </c>
      <c r="B19" s="19"/>
      <c r="C19" s="19"/>
      <c r="D19" s="19"/>
      <c r="E19" s="19"/>
      <c r="F19" s="19"/>
      <c r="G19" s="19"/>
      <c r="H19" s="19"/>
      <c r="I19" s="19"/>
      <c r="J19" s="19"/>
      <c r="K19" s="20"/>
      <c r="L19" s="21">
        <f t="shared" si="0"/>
        <v>0</v>
      </c>
    </row>
    <row r="20" spans="1:12" x14ac:dyDescent="0.2">
      <c r="A20" s="9" t="s">
        <v>28</v>
      </c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21">
        <f t="shared" si="0"/>
        <v>0</v>
      </c>
    </row>
    <row r="21" spans="1:12" x14ac:dyDescent="0.2">
      <c r="A21" s="13" t="s">
        <v>30</v>
      </c>
      <c r="B21" s="19"/>
      <c r="C21" s="22"/>
      <c r="D21" s="22"/>
      <c r="E21" s="22"/>
      <c r="F21" s="19"/>
      <c r="G21" s="19"/>
      <c r="H21" s="19"/>
      <c r="I21" s="19"/>
      <c r="J21" s="19"/>
      <c r="K21" s="20"/>
      <c r="L21" s="21">
        <f t="shared" si="0"/>
        <v>0</v>
      </c>
    </row>
    <row r="22" spans="1:12" x14ac:dyDescent="0.2">
      <c r="A22" s="9" t="s">
        <v>14</v>
      </c>
      <c r="B22" s="19"/>
      <c r="C22" s="19"/>
      <c r="D22" s="19"/>
      <c r="E22" s="19"/>
      <c r="F22" s="19"/>
      <c r="G22" s="19"/>
      <c r="H22" s="19"/>
      <c r="I22" s="19"/>
      <c r="J22" s="19"/>
      <c r="K22" s="20"/>
      <c r="L22" s="21">
        <f t="shared" si="0"/>
        <v>0</v>
      </c>
    </row>
    <row r="23" spans="1:12" x14ac:dyDescent="0.2">
      <c r="A23" s="35" t="s">
        <v>36</v>
      </c>
      <c r="B23" s="19"/>
      <c r="C23" s="19"/>
      <c r="D23" s="19"/>
      <c r="E23" s="19"/>
      <c r="F23" s="19"/>
      <c r="G23" s="19"/>
      <c r="H23" s="19"/>
      <c r="I23" s="19"/>
      <c r="J23" s="19"/>
      <c r="K23" s="20"/>
      <c r="L23" s="21"/>
    </row>
    <row r="24" spans="1:12" x14ac:dyDescent="0.2">
      <c r="A24" s="35" t="s">
        <v>37</v>
      </c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21">
        <f t="shared" si="0"/>
        <v>0</v>
      </c>
    </row>
    <row r="25" spans="1:12" x14ac:dyDescent="0.2">
      <c r="A25" s="35" t="s">
        <v>38</v>
      </c>
      <c r="B25" s="19"/>
      <c r="C25" s="19"/>
      <c r="D25" s="19"/>
      <c r="E25" s="19"/>
      <c r="F25" s="19"/>
      <c r="G25" s="19"/>
      <c r="H25" s="19"/>
      <c r="I25" s="19"/>
      <c r="J25" s="19"/>
      <c r="K25" s="20"/>
      <c r="L25" s="21">
        <f t="shared" si="0"/>
        <v>0</v>
      </c>
    </row>
    <row r="26" spans="1:12" x14ac:dyDescent="0.2">
      <c r="A26" s="35" t="s">
        <v>39</v>
      </c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21">
        <f t="shared" si="0"/>
        <v>0</v>
      </c>
    </row>
    <row r="27" spans="1:12" x14ac:dyDescent="0.2">
      <c r="A27" s="35" t="s">
        <v>40</v>
      </c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21">
        <f t="shared" si="0"/>
        <v>0</v>
      </c>
    </row>
    <row r="28" spans="1:12" x14ac:dyDescent="0.2">
      <c r="A28" s="35" t="s">
        <v>41</v>
      </c>
      <c r="B28" s="19"/>
      <c r="C28" s="19"/>
      <c r="D28" s="19"/>
      <c r="E28" s="19"/>
      <c r="F28" s="19"/>
      <c r="G28" s="19"/>
      <c r="H28" s="19"/>
      <c r="I28" s="19"/>
      <c r="J28" s="19"/>
      <c r="K28" s="20"/>
      <c r="L28" s="21">
        <f t="shared" si="0"/>
        <v>0</v>
      </c>
    </row>
    <row r="29" spans="1:12" x14ac:dyDescent="0.2">
      <c r="A29" s="35" t="s">
        <v>42</v>
      </c>
      <c r="B29" s="23"/>
      <c r="C29" s="23"/>
      <c r="D29" s="23"/>
      <c r="E29" s="23"/>
      <c r="F29" s="23"/>
      <c r="G29" s="23"/>
      <c r="H29" s="23"/>
      <c r="I29" s="23"/>
      <c r="J29" s="23"/>
      <c r="K29" s="24"/>
      <c r="L29" s="25">
        <f t="shared" si="0"/>
        <v>0</v>
      </c>
    </row>
    <row r="30" spans="1:12" x14ac:dyDescent="0.2">
      <c r="A30" s="11" t="s">
        <v>15</v>
      </c>
      <c r="B30" s="19">
        <f>SUM(B15:B29)</f>
        <v>0</v>
      </c>
      <c r="C30" s="19">
        <f t="shared" ref="C30:K30" si="2">SUM(C15:C29)</f>
        <v>0</v>
      </c>
      <c r="D30" s="19">
        <f t="shared" si="2"/>
        <v>0</v>
      </c>
      <c r="E30" s="19">
        <f t="shared" si="2"/>
        <v>0</v>
      </c>
      <c r="F30" s="19">
        <f t="shared" si="2"/>
        <v>0</v>
      </c>
      <c r="G30" s="19">
        <f t="shared" si="2"/>
        <v>0</v>
      </c>
      <c r="H30" s="19">
        <f t="shared" si="2"/>
        <v>0</v>
      </c>
      <c r="I30" s="19">
        <f t="shared" si="2"/>
        <v>0</v>
      </c>
      <c r="J30" s="19">
        <f t="shared" si="2"/>
        <v>0</v>
      </c>
      <c r="K30" s="19">
        <f t="shared" si="2"/>
        <v>0</v>
      </c>
      <c r="L30" s="26">
        <f t="shared" si="0"/>
        <v>0</v>
      </c>
    </row>
    <row r="31" spans="1:12" x14ac:dyDescent="0.2">
      <c r="A31" s="11"/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21"/>
    </row>
    <row r="32" spans="1:12" x14ac:dyDescent="0.2">
      <c r="A32" s="3" t="s">
        <v>16</v>
      </c>
      <c r="B32" s="19"/>
      <c r="C32" s="19"/>
      <c r="D32" s="19"/>
      <c r="E32" s="19"/>
      <c r="F32" s="19"/>
      <c r="G32" s="19"/>
      <c r="H32" s="19"/>
      <c r="I32" s="19"/>
      <c r="J32" s="19"/>
      <c r="K32" s="20"/>
      <c r="L32" s="21"/>
    </row>
    <row r="33" spans="1:12" x14ac:dyDescent="0.2">
      <c r="A33" s="9" t="s">
        <v>17</v>
      </c>
      <c r="B33" s="19"/>
      <c r="C33" s="19"/>
      <c r="D33" s="19"/>
      <c r="E33" s="19"/>
      <c r="F33" s="19"/>
      <c r="G33" s="19"/>
      <c r="H33" s="19"/>
      <c r="I33" s="19"/>
      <c r="J33" s="19"/>
      <c r="K33" s="20"/>
      <c r="L33" s="21">
        <f t="shared" si="0"/>
        <v>0</v>
      </c>
    </row>
    <row r="34" spans="1:12" x14ac:dyDescent="0.2">
      <c r="A34" s="12" t="s">
        <v>52</v>
      </c>
      <c r="B34" s="22"/>
      <c r="C34" s="22"/>
      <c r="D34" s="22"/>
      <c r="E34" s="22"/>
      <c r="F34" s="22"/>
      <c r="G34" s="22"/>
      <c r="H34" s="22"/>
      <c r="I34" s="22"/>
      <c r="J34" s="22"/>
      <c r="K34" s="44"/>
      <c r="L34" s="21">
        <f t="shared" si="0"/>
        <v>0</v>
      </c>
    </row>
    <row r="35" spans="1:12" x14ac:dyDescent="0.2">
      <c r="A35" s="12" t="s">
        <v>51</v>
      </c>
      <c r="B35" s="48" t="s">
        <v>54</v>
      </c>
      <c r="C35" s="48" t="s">
        <v>54</v>
      </c>
      <c r="D35" s="48" t="s">
        <v>54</v>
      </c>
      <c r="E35" s="48" t="s">
        <v>54</v>
      </c>
      <c r="F35" s="48" t="s">
        <v>54</v>
      </c>
      <c r="G35" s="48" t="s">
        <v>54</v>
      </c>
      <c r="H35" s="48" t="s">
        <v>54</v>
      </c>
      <c r="I35" s="48" t="s">
        <v>54</v>
      </c>
      <c r="J35" s="48" t="s">
        <v>54</v>
      </c>
      <c r="K35" s="49" t="s">
        <v>54</v>
      </c>
      <c r="L35" s="21"/>
    </row>
    <row r="36" spans="1:12" x14ac:dyDescent="0.2">
      <c r="A36" s="4" t="s">
        <v>50</v>
      </c>
      <c r="B36" s="22"/>
      <c r="C36" s="22"/>
      <c r="D36" s="22"/>
      <c r="E36" s="22"/>
      <c r="F36" s="22"/>
      <c r="G36" s="22"/>
      <c r="H36" s="22"/>
      <c r="I36" s="22"/>
      <c r="J36" s="22"/>
      <c r="K36" s="44"/>
      <c r="L36" s="21">
        <f t="shared" si="0"/>
        <v>0</v>
      </c>
    </row>
    <row r="37" spans="1:12" x14ac:dyDescent="0.2">
      <c r="A37" s="4" t="s">
        <v>18</v>
      </c>
      <c r="B37" s="22"/>
      <c r="C37" s="22"/>
      <c r="D37" s="22"/>
      <c r="E37" s="22"/>
      <c r="F37" s="22"/>
      <c r="G37" s="22"/>
      <c r="H37" s="22"/>
      <c r="I37" s="22"/>
      <c r="J37" s="22"/>
      <c r="K37" s="44"/>
      <c r="L37" s="21">
        <f t="shared" si="0"/>
        <v>0</v>
      </c>
    </row>
    <row r="38" spans="1:12" x14ac:dyDescent="0.2">
      <c r="A38" s="9" t="s">
        <v>19</v>
      </c>
      <c r="B38" s="19"/>
      <c r="C38" s="19"/>
      <c r="D38" s="19"/>
      <c r="E38" s="19"/>
      <c r="F38" s="19"/>
      <c r="G38" s="19"/>
      <c r="H38" s="19"/>
      <c r="I38" s="19"/>
      <c r="J38" s="19"/>
      <c r="K38" s="20"/>
      <c r="L38" s="21">
        <f t="shared" si="0"/>
        <v>0</v>
      </c>
    </row>
    <row r="39" spans="1:12" x14ac:dyDescent="0.2">
      <c r="A39" s="45" t="s">
        <v>20</v>
      </c>
      <c r="B39" s="19"/>
      <c r="C39" s="19"/>
      <c r="D39" s="19"/>
      <c r="E39" s="19"/>
      <c r="F39" s="19"/>
      <c r="G39" s="19"/>
      <c r="H39" s="19"/>
      <c r="I39" s="19"/>
      <c r="J39" s="19"/>
      <c r="K39" s="20"/>
      <c r="L39" s="21">
        <f t="shared" si="0"/>
        <v>0</v>
      </c>
    </row>
    <row r="40" spans="1:12" x14ac:dyDescent="0.2">
      <c r="A40" s="9" t="s">
        <v>21</v>
      </c>
      <c r="B40" s="19"/>
      <c r="C40" s="19"/>
      <c r="D40" s="19"/>
      <c r="E40" s="19"/>
      <c r="F40" s="19"/>
      <c r="G40" s="19"/>
      <c r="H40" s="19"/>
      <c r="I40" s="19"/>
      <c r="J40" s="19"/>
      <c r="K40" s="20"/>
      <c r="L40" s="21">
        <f t="shared" si="0"/>
        <v>0</v>
      </c>
    </row>
    <row r="41" spans="1:12" x14ac:dyDescent="0.2">
      <c r="A41" s="9" t="s">
        <v>22</v>
      </c>
      <c r="B41" s="19"/>
      <c r="C41" s="19"/>
      <c r="D41" s="19"/>
      <c r="E41" s="19"/>
      <c r="F41" s="19"/>
      <c r="G41" s="19"/>
      <c r="H41" s="19"/>
      <c r="I41" s="19"/>
      <c r="J41" s="19"/>
      <c r="K41" s="20"/>
      <c r="L41" s="21">
        <f t="shared" si="0"/>
        <v>0</v>
      </c>
    </row>
    <row r="42" spans="1:12" x14ac:dyDescent="0.2">
      <c r="A42" s="9" t="s">
        <v>23</v>
      </c>
      <c r="B42" s="19"/>
      <c r="C42" s="19"/>
      <c r="D42" s="19"/>
      <c r="E42" s="19"/>
      <c r="F42" s="19"/>
      <c r="G42" s="19"/>
      <c r="H42" s="19"/>
      <c r="I42" s="19"/>
      <c r="J42" s="19"/>
      <c r="K42" s="20"/>
      <c r="L42" s="21">
        <f t="shared" si="0"/>
        <v>0</v>
      </c>
    </row>
    <row r="43" spans="1:12" x14ac:dyDescent="0.2">
      <c r="A43" s="36" t="s">
        <v>43</v>
      </c>
      <c r="B43" s="19"/>
      <c r="C43" s="19"/>
      <c r="D43" s="19"/>
      <c r="E43" s="19"/>
      <c r="F43" s="19"/>
      <c r="G43" s="19"/>
      <c r="H43" s="19"/>
      <c r="I43" s="19"/>
      <c r="J43" s="19"/>
      <c r="K43" s="20"/>
      <c r="L43" s="21">
        <f t="shared" si="0"/>
        <v>0</v>
      </c>
    </row>
    <row r="44" spans="1:12" x14ac:dyDescent="0.2">
      <c r="A44" s="9" t="s">
        <v>29</v>
      </c>
      <c r="B44" s="22"/>
      <c r="C44" s="22"/>
      <c r="D44" s="22"/>
      <c r="E44" s="22"/>
      <c r="F44" s="22"/>
      <c r="G44" s="22"/>
      <c r="H44" s="22"/>
      <c r="I44" s="22"/>
      <c r="J44" s="22"/>
      <c r="K44" s="44"/>
      <c r="L44" s="21">
        <f t="shared" si="0"/>
        <v>0</v>
      </c>
    </row>
    <row r="45" spans="1:12" x14ac:dyDescent="0.2">
      <c r="A45" s="9" t="s">
        <v>24</v>
      </c>
      <c r="B45" s="22">
        <v>660000</v>
      </c>
      <c r="C45" s="22">
        <v>660000</v>
      </c>
      <c r="D45" s="22">
        <v>660000</v>
      </c>
      <c r="E45" s="22">
        <v>660000</v>
      </c>
      <c r="F45" s="22">
        <v>660000</v>
      </c>
      <c r="G45" s="22">
        <v>660000</v>
      </c>
      <c r="H45" s="22">
        <v>660000</v>
      </c>
      <c r="I45" s="22">
        <v>660000</v>
      </c>
      <c r="J45" s="22">
        <v>660000</v>
      </c>
      <c r="K45" s="22">
        <v>660000</v>
      </c>
      <c r="L45" s="21">
        <f t="shared" si="0"/>
        <v>6600000</v>
      </c>
    </row>
    <row r="46" spans="1:12" x14ac:dyDescent="0.2">
      <c r="A46" s="9" t="s">
        <v>25</v>
      </c>
      <c r="B46" s="23"/>
      <c r="C46" s="23"/>
      <c r="D46" s="23"/>
      <c r="E46" s="23"/>
      <c r="F46" s="23"/>
      <c r="G46" s="23"/>
      <c r="H46" s="23"/>
      <c r="I46" s="23"/>
      <c r="J46" s="23"/>
      <c r="K46" s="24"/>
      <c r="L46" s="25">
        <f t="shared" si="0"/>
        <v>0</v>
      </c>
    </row>
    <row r="47" spans="1:12" x14ac:dyDescent="0.2">
      <c r="A47" s="11" t="s">
        <v>26</v>
      </c>
      <c r="B47" s="19">
        <f t="shared" ref="B47:K47" si="3">SUM(B33:B46)</f>
        <v>660000</v>
      </c>
      <c r="C47" s="19">
        <f t="shared" si="3"/>
        <v>660000</v>
      </c>
      <c r="D47" s="19">
        <f t="shared" si="3"/>
        <v>660000</v>
      </c>
      <c r="E47" s="19">
        <f t="shared" si="3"/>
        <v>660000</v>
      </c>
      <c r="F47" s="19">
        <f t="shared" si="3"/>
        <v>660000</v>
      </c>
      <c r="G47" s="19">
        <f t="shared" si="3"/>
        <v>660000</v>
      </c>
      <c r="H47" s="19">
        <f t="shared" si="3"/>
        <v>660000</v>
      </c>
      <c r="I47" s="19">
        <f t="shared" si="3"/>
        <v>660000</v>
      </c>
      <c r="J47" s="19">
        <f t="shared" si="3"/>
        <v>660000</v>
      </c>
      <c r="K47" s="19">
        <f t="shared" si="3"/>
        <v>660000</v>
      </c>
      <c r="L47" s="21">
        <f t="shared" si="0"/>
        <v>6600000</v>
      </c>
    </row>
    <row r="48" spans="1:12" ht="13.5" thickBot="1" x14ac:dyDescent="0.25">
      <c r="A48" s="11"/>
      <c r="B48" s="19"/>
      <c r="C48" s="19"/>
      <c r="D48" s="19"/>
      <c r="E48" s="19"/>
      <c r="F48" s="19"/>
      <c r="G48" s="19"/>
      <c r="H48" s="19"/>
      <c r="I48" s="19"/>
      <c r="J48" s="19"/>
      <c r="K48" s="20"/>
      <c r="L48" s="21"/>
    </row>
    <row r="49" spans="1:13" ht="13.5" thickBot="1" x14ac:dyDescent="0.25">
      <c r="A49" s="5" t="s">
        <v>31</v>
      </c>
      <c r="B49" s="27">
        <f t="shared" ref="B49:L49" si="4">B47-B30</f>
        <v>660000</v>
      </c>
      <c r="C49" s="27">
        <f t="shared" si="4"/>
        <v>660000</v>
      </c>
      <c r="D49" s="27">
        <f t="shared" si="4"/>
        <v>660000</v>
      </c>
      <c r="E49" s="27">
        <f t="shared" si="4"/>
        <v>660000</v>
      </c>
      <c r="F49" s="27">
        <f t="shared" si="4"/>
        <v>660000</v>
      </c>
      <c r="G49" s="27">
        <f t="shared" si="4"/>
        <v>660000</v>
      </c>
      <c r="H49" s="27">
        <f t="shared" si="4"/>
        <v>660000</v>
      </c>
      <c r="I49" s="27">
        <f t="shared" si="4"/>
        <v>660000</v>
      </c>
      <c r="J49" s="27">
        <f t="shared" si="4"/>
        <v>660000</v>
      </c>
      <c r="K49" s="30">
        <f t="shared" si="4"/>
        <v>660000</v>
      </c>
      <c r="L49" s="42">
        <f t="shared" si="4"/>
        <v>6600000</v>
      </c>
      <c r="M49" s="43" t="s">
        <v>46</v>
      </c>
    </row>
    <row r="50" spans="1:13" ht="13.5" thickBot="1" x14ac:dyDescent="0.25">
      <c r="A50" s="6"/>
      <c r="B50" s="29"/>
      <c r="C50" s="29"/>
      <c r="D50" s="29"/>
      <c r="E50" s="29"/>
      <c r="F50" s="29"/>
      <c r="G50" s="30"/>
      <c r="H50" s="31"/>
      <c r="I50" s="31"/>
      <c r="J50" s="31"/>
      <c r="K50" s="32" t="s">
        <v>27</v>
      </c>
      <c r="L50" s="28">
        <v>0</v>
      </c>
      <c r="M50" s="43" t="s">
        <v>47</v>
      </c>
    </row>
    <row r="51" spans="1:13" ht="13.5" thickBot="1" x14ac:dyDescent="0.25">
      <c r="B51" s="33"/>
      <c r="C51" s="33"/>
      <c r="D51" s="33"/>
      <c r="E51" s="33"/>
      <c r="F51" s="33"/>
      <c r="G51" s="37"/>
      <c r="H51" s="38"/>
      <c r="I51" s="39"/>
      <c r="J51" s="39"/>
      <c r="K51" s="40" t="s">
        <v>49</v>
      </c>
      <c r="L51" s="28">
        <f>(L49+L50)/10</f>
        <v>660000</v>
      </c>
      <c r="M51" s="43" t="s">
        <v>48</v>
      </c>
    </row>
    <row r="53" spans="1:13" x14ac:dyDescent="0.2">
      <c r="E53" s="43" t="s">
        <v>44</v>
      </c>
    </row>
    <row r="54" spans="1:13" x14ac:dyDescent="0.2">
      <c r="E54" s="43" t="s">
        <v>45</v>
      </c>
    </row>
    <row r="55" spans="1:13" x14ac:dyDescent="0.2">
      <c r="E55" s="43" t="s">
        <v>57</v>
      </c>
    </row>
  </sheetData>
  <pageMargins left="0.70866141732283505" right="0.70866141732283505" top="0.74803149606299202" bottom="0.74803149606299202" header="0.31496062992126" footer="0.31496062992126"/>
  <pageSetup paperSize="9" scale="66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7" ma:contentTypeDescription="Een nieuw document maken." ma:contentTypeScope="" ma:versionID="44300c03800eb09689784a33c9267ad2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d47d60f918ebc7fa8c01d76671965545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71559B-ED63-4365-8786-804DB9281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4C19D-48A7-4CA0-AFA1-C60CDD8EF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54D555-2979-427A-AC70-889819CB9AC5}">
  <ds:schemaRefs>
    <ds:schemaRef ds:uri="http://schemas.microsoft.com/office/2006/documentManagement/types"/>
    <ds:schemaRef ds:uri="55776dfe-9868-4c54-91ad-2a87bc11792d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76111e61-e857-4949-b5ed-4515289658b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Sportcentrum De Gelenberg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Sander Fooij</cp:lastModifiedBy>
  <cp:lastPrinted>2022-07-01T12:50:59Z</cp:lastPrinted>
  <dcterms:created xsi:type="dcterms:W3CDTF">2011-06-07T14:15:59Z</dcterms:created>
  <dcterms:modified xsi:type="dcterms:W3CDTF">2023-01-19T09:58:44Z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Order">
    <vt:r8>10512000</vt:r8>
  </property>
  <property fmtid="{D5CDD505-2E9C-101B-9397-08002B2CF9AE}" pid="4" name="MediaServiceImageTags">
    <vt:lpwstr/>
  </property>
</Properties>
</file>