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deling\OA\JVI\INKOOP\01.Aanbestedingen\AV-middelen (DIG-12764)\9. Nota van inlichtingen\"/>
    </mc:Choice>
  </mc:AlternateContent>
  <xr:revisionPtr revIDLastSave="0" documentId="13_ncr:1_{F61C4929-E508-4656-BE44-C3388D68A3B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definedNames>
    <definedName name="_xlnm.Print_Area" localSheetId="0">Blad1!$A$1:$E$57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E53" i="1"/>
  <c r="E24" i="1"/>
  <c r="E18" i="1"/>
  <c r="E12" i="1"/>
  <c r="E47" i="1"/>
  <c r="E44" i="1"/>
  <c r="E36" i="1"/>
  <c r="E33" i="1"/>
  <c r="E30" i="1"/>
  <c r="E27" i="1"/>
  <c r="E21" i="1"/>
  <c r="E15" i="1"/>
  <c r="D50" i="1" l="1"/>
  <c r="E9" i="1"/>
  <c r="D39" i="1" s="1"/>
</calcChain>
</file>

<file path=xl/sharedStrings.xml><?xml version="1.0" encoding="utf-8"?>
<sst xmlns="http://schemas.openxmlformats.org/spreadsheetml/2006/main" count="88" uniqueCount="35">
  <si>
    <t>Wegingsfactor</t>
  </si>
  <si>
    <t>Inschrijfsom (€)</t>
  </si>
  <si>
    <t>Totaal</t>
  </si>
  <si>
    <t>Eenmalig</t>
  </si>
  <si>
    <t>Subtotaal 2 (€)</t>
  </si>
  <si>
    <t>Subtotaal 1 (€)</t>
  </si>
  <si>
    <t>Jaarlijks</t>
  </si>
  <si>
    <t>Handtekening:</t>
  </si>
  <si>
    <t xml:space="preserve">Datum: </t>
  </si>
  <si>
    <t>Naam Inschrijver:</t>
  </si>
  <si>
    <t>Naam Ondertekenaar:</t>
  </si>
  <si>
    <t>Totaal Fictieve Inschrijfsom (€)</t>
  </si>
  <si>
    <t>(Alleen de gele cellen zijn invulbaar)</t>
  </si>
  <si>
    <t xml:space="preserve">Berekening totaal fictieve Inschrijfsom </t>
  </si>
  <si>
    <t>Type A: Klein (4-8 personen)</t>
  </si>
  <si>
    <t>Type B: Middelgroot (9-12 personen)</t>
  </si>
  <si>
    <t>Type C: Groot (13-20 personen)</t>
  </si>
  <si>
    <t>Type D: D&amp;H – Innovatie</t>
  </si>
  <si>
    <t>Per kamer</t>
  </si>
  <si>
    <t xml:space="preserve">1. AV/VC Prijs per type kamer voor HHSK en voor HHR (totaalprijs, all-in). </t>
  </si>
  <si>
    <t>Type E: Focus (3 personen)</t>
  </si>
  <si>
    <t>Type F: WOT-ruimte</t>
  </si>
  <si>
    <t>Type G: Stand-up ruimte</t>
  </si>
  <si>
    <t xml:space="preserve">2. VV zaal HHSK (totaalprijs, all-in). </t>
  </si>
  <si>
    <t>Bijlage 2 Tarievenblad - Aanbesteding Audio Visuele (AV), Vergader- en Video Conferencing (VC) middelen</t>
  </si>
  <si>
    <t>Grote vergaderzaal HHSK</t>
  </si>
  <si>
    <t>Preventief Onderhoud incl. calamiteitendeinst grote vergaderzaal per jaar, voor 4 jaar. (Marktconform!)</t>
  </si>
  <si>
    <t xml:space="preserve">Per kamer </t>
  </si>
  <si>
    <t>Type A: Klein (4-8 personen) met trolley</t>
  </si>
  <si>
    <t>Type B: Middelgroot (9-12 personen) met trolley</t>
  </si>
  <si>
    <t>Per Kamer</t>
  </si>
  <si>
    <t>Eenmailig</t>
  </si>
  <si>
    <t>Type C: Groot (13-20 personen) met trolley</t>
  </si>
  <si>
    <t>Inruilprijs schermen (Bijlage 10)</t>
  </si>
  <si>
    <t>Inruilprijs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</si>
</sst>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6" borderId="1" xfId="0" applyFill="1" applyBorder="1"/>
    <xf numFmtId="0" fontId="0" fillId="3" borderId="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/>
    <xf numFmtId="0" fontId="0" fillId="0" borderId="0" xfId="0" applyAlignment="1"/>
    <xf numFmtId="0" fontId="2" fillId="4" borderId="1" xfId="0" applyFont="1" applyFill="1" applyBorder="1"/>
    <xf numFmtId="0" fontId="2" fillId="4" borderId="1" xfId="0" applyFont="1" applyFill="1" applyBorder="1" applyAlignment="1"/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3" borderId="2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7" borderId="6" xfId="0" applyFont="1" applyFill="1" applyBorder="1" applyAlignment="1">
      <alignment horizontal="left" wrapText="1"/>
    </xf>
    <xf numFmtId="0" fontId="1" fillId="7" borderId="7" xfId="0" applyFont="1" applyFill="1" applyBorder="1" applyAlignment="1">
      <alignment horizontal="left" wrapText="1"/>
    </xf>
    <xf numFmtId="0" fontId="1" fillId="7" borderId="8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0" fontId="0" fillId="0" borderId="0" xfId="0" applyFill="1" applyBorder="1"/>
    <xf numFmtId="0" fontId="0" fillId="3" borderId="2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2" fillId="0" borderId="0" xfId="0" applyFont="1" applyFill="1" applyBorder="1" applyAlignment="1"/>
    <xf numFmtId="0" fontId="0" fillId="3" borderId="9" xfId="0" applyFill="1" applyBorder="1"/>
    <xf numFmtId="0" fontId="0" fillId="3" borderId="10" xfId="0" applyFill="1" applyBorder="1"/>
    <xf numFmtId="0" fontId="0" fillId="3" borderId="4" xfId="0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4" borderId="1" xfId="0" applyFill="1" applyBorder="1"/>
    <xf numFmtId="0" fontId="0" fillId="6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3"/>
  <sheetViews>
    <sheetView tabSelected="1" topLeftCell="A19" zoomScale="80" zoomScaleNormal="80" workbookViewId="0">
      <selection activeCell="G62" sqref="G62"/>
    </sheetView>
  </sheetViews>
  <sheetFormatPr defaultRowHeight="12.75" x14ac:dyDescent="0.2"/>
  <cols>
    <col min="1" max="1" width="110.375" customWidth="1"/>
    <col min="2" max="2" width="17.25" customWidth="1"/>
    <col min="3" max="3" width="17.5" bestFit="1" customWidth="1"/>
    <col min="4" max="4" width="19.375" customWidth="1"/>
    <col min="5" max="5" width="16.75" customWidth="1"/>
  </cols>
  <sheetData>
    <row r="1" spans="1:5" ht="23.25" thickBot="1" x14ac:dyDescent="0.35">
      <c r="A1" s="19" t="s">
        <v>24</v>
      </c>
      <c r="B1" s="20"/>
      <c r="C1" s="20"/>
      <c r="D1" s="20"/>
      <c r="E1" s="21"/>
    </row>
    <row r="2" spans="1:5" x14ac:dyDescent="0.2">
      <c r="A2" s="14" t="s">
        <v>12</v>
      </c>
      <c r="B2" s="14"/>
      <c r="C2" s="14"/>
      <c r="D2" s="14"/>
      <c r="E2" s="14"/>
    </row>
    <row r="3" spans="1:5" x14ac:dyDescent="0.2">
      <c r="A3" s="10" t="s">
        <v>13</v>
      </c>
      <c r="B3" s="9"/>
    </row>
    <row r="4" spans="1:5" x14ac:dyDescent="0.2">
      <c r="A4" s="15"/>
      <c r="B4" s="9"/>
    </row>
    <row r="5" spans="1:5" ht="13.5" thickBot="1" x14ac:dyDescent="0.25">
      <c r="B5" s="9"/>
    </row>
    <row r="6" spans="1:5" ht="27.75" customHeight="1" thickBot="1" x14ac:dyDescent="0.25">
      <c r="A6" s="30" t="s">
        <v>19</v>
      </c>
      <c r="B6" s="31"/>
      <c r="C6" s="31"/>
      <c r="D6" s="31"/>
      <c r="E6" s="32"/>
    </row>
    <row r="7" spans="1:5" ht="13.5" thickBot="1" x14ac:dyDescent="0.25"/>
    <row r="8" spans="1:5" ht="13.5" thickBot="1" x14ac:dyDescent="0.25">
      <c r="A8" s="26" t="s">
        <v>14</v>
      </c>
      <c r="B8" s="8" t="s">
        <v>18</v>
      </c>
      <c r="C8" s="1" t="s">
        <v>1</v>
      </c>
      <c r="D8" s="5" t="s">
        <v>0</v>
      </c>
      <c r="E8" s="2" t="s">
        <v>2</v>
      </c>
    </row>
    <row r="9" spans="1:5" ht="13.5" thickBot="1" x14ac:dyDescent="0.25">
      <c r="A9" s="27"/>
      <c r="B9" s="7" t="s">
        <v>3</v>
      </c>
      <c r="C9" s="6"/>
      <c r="D9" s="3">
        <v>51</v>
      </c>
      <c r="E9" s="4">
        <f>C9*D9</f>
        <v>0</v>
      </c>
    </row>
    <row r="10" spans="1:5" ht="13.5" thickBot="1" x14ac:dyDescent="0.25">
      <c r="A10" s="15"/>
      <c r="B10" s="9"/>
      <c r="C10" s="9"/>
      <c r="D10" s="9"/>
      <c r="E10" s="34"/>
    </row>
    <row r="11" spans="1:5" ht="13.5" thickBot="1" x14ac:dyDescent="0.25">
      <c r="A11" s="35"/>
      <c r="B11" s="8" t="s">
        <v>27</v>
      </c>
      <c r="C11" s="1" t="s">
        <v>1</v>
      </c>
      <c r="D11" s="5" t="s">
        <v>0</v>
      </c>
      <c r="E11" s="2" t="s">
        <v>2</v>
      </c>
    </row>
    <row r="12" spans="1:5" ht="13.5" thickBot="1" x14ac:dyDescent="0.25">
      <c r="A12" s="36" t="s">
        <v>28</v>
      </c>
      <c r="B12" s="7" t="s">
        <v>3</v>
      </c>
      <c r="C12" s="37"/>
      <c r="D12" s="3">
        <v>11</v>
      </c>
      <c r="E12" s="4">
        <f>C12*D12</f>
        <v>0</v>
      </c>
    </row>
    <row r="13" spans="1:5" ht="13.5" thickBot="1" x14ac:dyDescent="0.25"/>
    <row r="14" spans="1:5" ht="13.5" thickBot="1" x14ac:dyDescent="0.25">
      <c r="A14" s="26" t="s">
        <v>15</v>
      </c>
      <c r="B14" s="8" t="s">
        <v>18</v>
      </c>
      <c r="C14" s="1" t="s">
        <v>1</v>
      </c>
      <c r="D14" s="5" t="s">
        <v>0</v>
      </c>
      <c r="E14" s="2" t="s">
        <v>2</v>
      </c>
    </row>
    <row r="15" spans="1:5" ht="13.5" thickBot="1" x14ac:dyDescent="0.25">
      <c r="A15" s="27"/>
      <c r="B15" s="7" t="s">
        <v>3</v>
      </c>
      <c r="C15" s="6"/>
      <c r="D15" s="3">
        <v>10</v>
      </c>
      <c r="E15" s="4">
        <f>C15*D15</f>
        <v>0</v>
      </c>
    </row>
    <row r="16" spans="1:5" ht="13.5" thickBot="1" x14ac:dyDescent="0.25">
      <c r="A16" s="15"/>
      <c r="B16" s="9"/>
      <c r="C16" s="9"/>
      <c r="D16" s="9"/>
      <c r="E16" s="34"/>
    </row>
    <row r="17" spans="1:5" ht="13.5" thickBot="1" x14ac:dyDescent="0.25">
      <c r="A17" s="26" t="s">
        <v>29</v>
      </c>
      <c r="B17" s="8" t="s">
        <v>30</v>
      </c>
      <c r="C17" s="1" t="s">
        <v>1</v>
      </c>
      <c r="D17" s="5" t="s">
        <v>0</v>
      </c>
      <c r="E17" s="2" t="s">
        <v>2</v>
      </c>
    </row>
    <row r="18" spans="1:5" ht="13.5" thickBot="1" x14ac:dyDescent="0.25">
      <c r="A18" s="27"/>
      <c r="B18" s="7" t="s">
        <v>31</v>
      </c>
      <c r="C18" s="37"/>
      <c r="D18" s="3">
        <v>5</v>
      </c>
      <c r="E18" s="4">
        <f>C18*D18</f>
        <v>0</v>
      </c>
    </row>
    <row r="19" spans="1:5" ht="13.5" customHeight="1" thickBot="1" x14ac:dyDescent="0.25"/>
    <row r="20" spans="1:5" ht="13.5" thickBot="1" x14ac:dyDescent="0.25">
      <c r="A20" s="26" t="s">
        <v>16</v>
      </c>
      <c r="B20" s="8" t="s">
        <v>18</v>
      </c>
      <c r="C20" s="1" t="s">
        <v>1</v>
      </c>
      <c r="D20" s="5" t="s">
        <v>0</v>
      </c>
      <c r="E20" s="2" t="s">
        <v>2</v>
      </c>
    </row>
    <row r="21" spans="1:5" ht="13.5" thickBot="1" x14ac:dyDescent="0.25">
      <c r="A21" s="27"/>
      <c r="B21" s="7" t="s">
        <v>3</v>
      </c>
      <c r="C21" s="6"/>
      <c r="D21" s="3">
        <v>5</v>
      </c>
      <c r="E21" s="4">
        <f>C21*D21</f>
        <v>0</v>
      </c>
    </row>
    <row r="22" spans="1:5" ht="13.5" thickBot="1" x14ac:dyDescent="0.25">
      <c r="A22" s="15"/>
      <c r="B22" s="9"/>
      <c r="C22" s="9"/>
      <c r="D22" s="9"/>
      <c r="E22" s="34"/>
    </row>
    <row r="23" spans="1:5" ht="13.5" thickBot="1" x14ac:dyDescent="0.25">
      <c r="A23" s="26" t="s">
        <v>32</v>
      </c>
      <c r="B23" s="5" t="s">
        <v>18</v>
      </c>
      <c r="C23" s="1" t="s">
        <v>1</v>
      </c>
      <c r="D23" s="5" t="s">
        <v>0</v>
      </c>
      <c r="E23" s="2" t="s">
        <v>2</v>
      </c>
    </row>
    <row r="24" spans="1:5" ht="13.5" thickBot="1" x14ac:dyDescent="0.25">
      <c r="A24" s="27"/>
      <c r="B24" s="3" t="s">
        <v>3</v>
      </c>
      <c r="C24" s="37"/>
      <c r="D24" s="3">
        <v>7</v>
      </c>
      <c r="E24" s="4">
        <f>C24*D24</f>
        <v>0</v>
      </c>
    </row>
    <row r="25" spans="1:5" ht="13.5" thickBot="1" x14ac:dyDescent="0.25"/>
    <row r="26" spans="1:5" ht="13.5" thickBot="1" x14ac:dyDescent="0.25">
      <c r="A26" s="26" t="s">
        <v>17</v>
      </c>
      <c r="B26" s="8" t="s">
        <v>18</v>
      </c>
      <c r="C26" s="1" t="s">
        <v>1</v>
      </c>
      <c r="D26" s="5" t="s">
        <v>0</v>
      </c>
      <c r="E26" s="2" t="s">
        <v>2</v>
      </c>
    </row>
    <row r="27" spans="1:5" ht="13.5" thickBot="1" x14ac:dyDescent="0.25">
      <c r="A27" s="27"/>
      <c r="B27" s="7" t="s">
        <v>3</v>
      </c>
      <c r="C27" s="6"/>
      <c r="D27" s="3">
        <v>2</v>
      </c>
      <c r="E27" s="4">
        <f>C27*D27</f>
        <v>0</v>
      </c>
    </row>
    <row r="28" spans="1:5" ht="13.5" thickBot="1" x14ac:dyDescent="0.25"/>
    <row r="29" spans="1:5" ht="13.5" thickBot="1" x14ac:dyDescent="0.25">
      <c r="A29" s="26" t="s">
        <v>20</v>
      </c>
      <c r="B29" s="8" t="s">
        <v>18</v>
      </c>
      <c r="C29" s="1" t="s">
        <v>1</v>
      </c>
      <c r="D29" s="5" t="s">
        <v>0</v>
      </c>
      <c r="E29" s="2" t="s">
        <v>2</v>
      </c>
    </row>
    <row r="30" spans="1:5" ht="13.5" thickBot="1" x14ac:dyDescent="0.25">
      <c r="A30" s="27"/>
      <c r="B30" s="7" t="s">
        <v>3</v>
      </c>
      <c r="C30" s="6"/>
      <c r="D30" s="3">
        <v>18</v>
      </c>
      <c r="E30" s="4">
        <f>C30*D30</f>
        <v>0</v>
      </c>
    </row>
    <row r="31" spans="1:5" ht="13.5" thickBot="1" x14ac:dyDescent="0.25"/>
    <row r="32" spans="1:5" ht="13.5" thickBot="1" x14ac:dyDescent="0.25">
      <c r="A32" s="26" t="s">
        <v>21</v>
      </c>
      <c r="B32" s="8" t="s">
        <v>18</v>
      </c>
      <c r="C32" s="1" t="s">
        <v>1</v>
      </c>
      <c r="D32" s="5" t="s">
        <v>0</v>
      </c>
      <c r="E32" s="2" t="s">
        <v>2</v>
      </c>
    </row>
    <row r="33" spans="1:5" ht="13.5" thickBot="1" x14ac:dyDescent="0.25">
      <c r="A33" s="27"/>
      <c r="B33" s="7" t="s">
        <v>3</v>
      </c>
      <c r="C33" s="6"/>
      <c r="D33" s="3">
        <v>2</v>
      </c>
      <c r="E33" s="4">
        <f>C33*D33</f>
        <v>0</v>
      </c>
    </row>
    <row r="34" spans="1:5" ht="13.5" thickBot="1" x14ac:dyDescent="0.25"/>
    <row r="35" spans="1:5" ht="13.5" thickBot="1" x14ac:dyDescent="0.25">
      <c r="A35" s="26" t="s">
        <v>22</v>
      </c>
      <c r="B35" s="8" t="s">
        <v>18</v>
      </c>
      <c r="C35" s="1" t="s">
        <v>1</v>
      </c>
      <c r="D35" s="5" t="s">
        <v>0</v>
      </c>
      <c r="E35" s="2" t="s">
        <v>2</v>
      </c>
    </row>
    <row r="36" spans="1:5" ht="13.5" thickBot="1" x14ac:dyDescent="0.25">
      <c r="A36" s="27"/>
      <c r="B36" s="7" t="s">
        <v>3</v>
      </c>
      <c r="C36" s="6"/>
      <c r="D36" s="3">
        <v>2</v>
      </c>
      <c r="E36" s="4">
        <f>C36*D36</f>
        <v>0</v>
      </c>
    </row>
    <row r="37" spans="1:5" ht="13.5" thickBot="1" x14ac:dyDescent="0.25"/>
    <row r="38" spans="1:5" ht="13.5" thickBot="1" x14ac:dyDescent="0.25">
      <c r="D38" s="28" t="s">
        <v>5</v>
      </c>
      <c r="E38" s="29"/>
    </row>
    <row r="39" spans="1:5" ht="13.5" thickBot="1" x14ac:dyDescent="0.25">
      <c r="D39" s="24">
        <f>E9++E12+E15+E18+E21+E24+E27+E30+E33+E36</f>
        <v>0</v>
      </c>
      <c r="E39" s="25"/>
    </row>
    <row r="40" spans="1:5" ht="13.5" thickBot="1" x14ac:dyDescent="0.25"/>
    <row r="41" spans="1:5" ht="27.75" customHeight="1" thickBot="1" x14ac:dyDescent="0.25">
      <c r="A41" s="30" t="s">
        <v>23</v>
      </c>
      <c r="B41" s="31"/>
      <c r="C41" s="31"/>
      <c r="D41" s="31"/>
      <c r="E41" s="32"/>
    </row>
    <row r="42" spans="1:5" ht="13.5" thickBot="1" x14ac:dyDescent="0.25"/>
    <row r="43" spans="1:5" ht="13.5" thickBot="1" x14ac:dyDescent="0.25">
      <c r="A43" s="26" t="s">
        <v>25</v>
      </c>
      <c r="B43" s="8" t="s">
        <v>18</v>
      </c>
      <c r="C43" s="1" t="s">
        <v>1</v>
      </c>
      <c r="D43" s="5" t="s">
        <v>0</v>
      </c>
      <c r="E43" s="2" t="s">
        <v>2</v>
      </c>
    </row>
    <row r="44" spans="1:5" ht="13.5" thickBot="1" x14ac:dyDescent="0.25">
      <c r="A44" s="27"/>
      <c r="B44" s="7" t="s">
        <v>3</v>
      </c>
      <c r="C44" s="6"/>
      <c r="D44" s="3">
        <v>1</v>
      </c>
      <c r="E44" s="4">
        <f>C44*D44</f>
        <v>0</v>
      </c>
    </row>
    <row r="45" spans="1:5" ht="13.5" thickBot="1" x14ac:dyDescent="0.25"/>
    <row r="46" spans="1:5" ht="13.5" thickBot="1" x14ac:dyDescent="0.25">
      <c r="A46" s="26" t="s">
        <v>26</v>
      </c>
      <c r="B46" s="8"/>
      <c r="C46" s="1" t="s">
        <v>1</v>
      </c>
      <c r="D46" s="5" t="s">
        <v>0</v>
      </c>
      <c r="E46" s="2" t="s">
        <v>2</v>
      </c>
    </row>
    <row r="47" spans="1:5" ht="13.5" thickBot="1" x14ac:dyDescent="0.25">
      <c r="A47" s="27"/>
      <c r="B47" s="7" t="s">
        <v>6</v>
      </c>
      <c r="C47" s="6"/>
      <c r="D47" s="3">
        <v>4</v>
      </c>
      <c r="E47" s="4">
        <f>C47*D47</f>
        <v>0</v>
      </c>
    </row>
    <row r="48" spans="1:5" ht="13.5" customHeight="1" thickBot="1" x14ac:dyDescent="0.25"/>
    <row r="49" spans="1:5" ht="13.5" thickBot="1" x14ac:dyDescent="0.25">
      <c r="D49" s="22" t="s">
        <v>4</v>
      </c>
      <c r="E49" s="23"/>
    </row>
    <row r="50" spans="1:5" ht="13.5" thickBot="1" x14ac:dyDescent="0.25">
      <c r="B50" s="11"/>
      <c r="D50" s="24">
        <f>E44+E47</f>
        <v>0</v>
      </c>
      <c r="E50" s="25"/>
    </row>
    <row r="51" spans="1:5" ht="13.5" thickBot="1" x14ac:dyDescent="0.25">
      <c r="B51" s="11"/>
      <c r="D51" s="9"/>
      <c r="E51" s="9"/>
    </row>
    <row r="52" spans="1:5" ht="13.5" thickBot="1" x14ac:dyDescent="0.25">
      <c r="A52" s="39"/>
      <c r="B52" s="16"/>
      <c r="C52" s="1" t="s">
        <v>34</v>
      </c>
      <c r="D52" s="5" t="s">
        <v>0</v>
      </c>
      <c r="E52" s="41" t="s">
        <v>2</v>
      </c>
    </row>
    <row r="53" spans="1:5" ht="13.5" thickBot="1" x14ac:dyDescent="0.25">
      <c r="A53" s="40" t="s">
        <v>33</v>
      </c>
      <c r="B53" s="42" t="s">
        <v>3</v>
      </c>
      <c r="C53" s="43"/>
      <c r="D53" s="3">
        <v>1</v>
      </c>
      <c r="E53" s="44">
        <f>C53*D53</f>
        <v>0</v>
      </c>
    </row>
    <row r="54" spans="1:5" ht="13.5" thickBot="1" x14ac:dyDescent="0.25"/>
    <row r="55" spans="1:5" ht="13.5" thickBot="1" x14ac:dyDescent="0.25">
      <c r="D55" s="33" t="s">
        <v>11</v>
      </c>
      <c r="E55" s="23"/>
    </row>
    <row r="56" spans="1:5" ht="13.5" thickBot="1" x14ac:dyDescent="0.25">
      <c r="D56" s="17">
        <f>D39+D50-E53</f>
        <v>0</v>
      </c>
      <c r="E56" s="18"/>
    </row>
    <row r="58" spans="1:5" ht="13.5" thickBot="1" x14ac:dyDescent="0.25"/>
    <row r="59" spans="1:5" ht="15.75" thickBot="1" x14ac:dyDescent="0.25">
      <c r="A59" s="12" t="s">
        <v>9</v>
      </c>
    </row>
    <row r="60" spans="1:5" ht="15.75" thickBot="1" x14ac:dyDescent="0.25">
      <c r="A60" s="13" t="s">
        <v>10</v>
      </c>
    </row>
    <row r="61" spans="1:5" ht="15.75" thickBot="1" x14ac:dyDescent="0.25">
      <c r="A61" s="12" t="s">
        <v>7</v>
      </c>
    </row>
    <row r="62" spans="1:5" ht="15.75" thickBot="1" x14ac:dyDescent="0.25">
      <c r="A62" s="12" t="s">
        <v>8</v>
      </c>
    </row>
    <row r="63" spans="1:5" ht="15" x14ac:dyDescent="0.2">
      <c r="A63" s="38"/>
    </row>
  </sheetData>
  <sheetProtection selectLockedCells="1"/>
  <mergeCells count="20">
    <mergeCell ref="A35:A36"/>
    <mergeCell ref="D55:E55"/>
    <mergeCell ref="A17:A18"/>
    <mergeCell ref="A23:A24"/>
    <mergeCell ref="D56:E56"/>
    <mergeCell ref="A1:E1"/>
    <mergeCell ref="D49:E49"/>
    <mergeCell ref="D50:E50"/>
    <mergeCell ref="A8:A9"/>
    <mergeCell ref="D38:E38"/>
    <mergeCell ref="D39:E39"/>
    <mergeCell ref="A6:E6"/>
    <mergeCell ref="A14:A15"/>
    <mergeCell ref="A20:A21"/>
    <mergeCell ref="A26:A27"/>
    <mergeCell ref="A29:A30"/>
    <mergeCell ref="A32:A33"/>
    <mergeCell ref="A41:E41"/>
    <mergeCell ref="A43:A44"/>
    <mergeCell ref="A46:A47"/>
  </mergeCells>
  <pageMargins left="0.7" right="0.7" top="0.75" bottom="0.75" header="0.3" footer="0.3"/>
  <pageSetup paperSize="8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Hoogheemraadschap van Rijnland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lgrim</dc:creator>
  <cp:lastModifiedBy>Pieterse-Smid, Vera</cp:lastModifiedBy>
  <cp:lastPrinted>2018-02-19T17:40:51Z</cp:lastPrinted>
  <dcterms:created xsi:type="dcterms:W3CDTF">2018-02-16T11:41:19Z</dcterms:created>
  <dcterms:modified xsi:type="dcterms:W3CDTF">2022-08-04T13:07:27Z</dcterms:modified>
</cp:coreProperties>
</file>