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Jamilla Post\JP EA Custom Perfusie Packs\6. Nota van Inlichtingen 1\"/>
    </mc:Choice>
  </mc:AlternateContent>
  <bookViews>
    <workbookView xWindow="0" yWindow="0" windowWidth="23040" windowHeight="9210" tabRatio="839"/>
  </bookViews>
  <sheets>
    <sheet name="Bijlage 11 - Spec. gebruikers" sheetId="4" r:id="rId1"/>
  </sheets>
  <calcPr calcId="162913"/>
</workbook>
</file>

<file path=xl/calcChain.xml><?xml version="1.0" encoding="utf-8"?>
<calcChain xmlns="http://schemas.openxmlformats.org/spreadsheetml/2006/main">
  <c r="D21" i="4" l="1"/>
  <c r="F21" i="4" l="1"/>
  <c r="B17" i="4" l="1"/>
</calcChain>
</file>

<file path=xl/sharedStrings.xml><?xml version="1.0" encoding="utf-8"?>
<sst xmlns="http://schemas.openxmlformats.org/spreadsheetml/2006/main" count="46" uniqueCount="46">
  <si>
    <t>Maximaal aantal punten</t>
  </si>
  <si>
    <t>Type Procedure</t>
  </si>
  <si>
    <t>Lichaamsoppervlak</t>
  </si>
  <si>
    <t>Patienten Inclusie:</t>
  </si>
  <si>
    <t>BSA 1,8 - 2.0</t>
  </si>
  <si>
    <t>Cardiale Index Per Operatief</t>
  </si>
  <si>
    <t>Toepassing Koelen</t>
  </si>
  <si>
    <t>Toepassen Opwarmen</t>
  </si>
  <si>
    <t>Meten van Koelen</t>
  </si>
  <si>
    <t>Meten van Opwarmen</t>
  </si>
  <si>
    <t>Temperatuur Protocol</t>
  </si>
  <si>
    <t>Setup Custompack</t>
  </si>
  <si>
    <t>Prime Procedure</t>
  </si>
  <si>
    <t>Vervolgstappen</t>
  </si>
  <si>
    <t>Prime Protocol</t>
  </si>
  <si>
    <t xml:space="preserve">Noteer hoeveelheid prime </t>
  </si>
  <si>
    <t>Koelen</t>
  </si>
  <si>
    <t>tijd</t>
  </si>
  <si>
    <t>cijfer</t>
  </si>
  <si>
    <t>Koeltijd</t>
  </si>
  <si>
    <t>Opwarmtijd</t>
  </si>
  <si>
    <t>Prime</t>
  </si>
  <si>
    <t>Hoev.</t>
  </si>
  <si>
    <t>Totale hopeveelheid (ml)</t>
  </si>
  <si>
    <t>Toelichting:…………………………………..</t>
  </si>
  <si>
    <t>Eind score:</t>
  </si>
  <si>
    <t>Beoordelingsformulier</t>
  </si>
  <si>
    <t>Test bevindingen beoordelaar</t>
  </si>
  <si>
    <t>Toekenning punten</t>
  </si>
  <si>
    <t>Score Inschrijver</t>
  </si>
  <si>
    <r>
      <t xml:space="preserve">Naam Inschrijver: </t>
    </r>
    <r>
      <rPr>
        <sz val="10"/>
        <color indexed="10"/>
        <rFont val="Calibri"/>
        <family val="2"/>
        <scheme val="minor"/>
      </rPr>
      <t>….</t>
    </r>
  </si>
  <si>
    <t>Intern Testprotocol</t>
  </si>
  <si>
    <t>Outlet hardshell resrvoir 5cm bovem outlet softshell voor alle leveranciers.</t>
  </si>
  <si>
    <t>Minuten tussen start koelen en blaas temperatuur van 34°C.</t>
  </si>
  <si>
    <t>Minuten tussen start opwarmen en blaas temperatuur van 36°C.</t>
  </si>
  <si>
    <t>Water Temperatuur direct op 34°C bij koelen.</t>
  </si>
  <si>
    <t>2,6 Cardiale Index Per operatief aanhouden.</t>
  </si>
  <si>
    <t>Water direct op 37,5°C bij opwarmen.</t>
  </si>
  <si>
    <t>CABG
AVR
Combi + MIC-MVP-DHCA</t>
  </si>
  <si>
    <r>
      <rPr>
        <b/>
        <sz val="20"/>
        <color theme="1"/>
        <rFont val="Calibri"/>
        <family val="2"/>
        <scheme val="minor"/>
      </rPr>
      <t>Bijlage 11 - Specifieke gebruikerstest oxygenator; 
temperatuur &amp; prime</t>
    </r>
    <r>
      <rPr>
        <sz val="11"/>
        <color theme="1"/>
        <rFont val="Calibri"/>
        <family val="2"/>
        <scheme val="minor"/>
      </rPr>
      <t xml:space="preserve">
Europese aanbesteding "Custompacks Perfusie"</t>
    </r>
  </si>
  <si>
    <t xml:space="preserve">Snelste koeltijd krijgt meeste punten = 100%
Nr. 2 =  60%  = 60 punten
Nr. 3 =  30% = 30 punten
Overig = 0% van de punten
</t>
  </si>
  <si>
    <t xml:space="preserve">Kortste opwarmtijd krijgt meeste punten = 100%
Nr. 2 =  60%  = 60 punten
Nr. 3 =  30% = 30 punten
Overig = 0% van de punten
</t>
  </si>
  <si>
    <t xml:space="preserve">cijfer </t>
  </si>
  <si>
    <t xml:space="preserve">Laagste prime volume in ml krijgt meeste punten:
Laagst waarde   = 100% van de punten
Nr. 2 =  60%  = 60 punten
Nr. 3 =  30% = 30 punten
Overig = 0% van de punten
</t>
  </si>
  <si>
    <t>Uitleg:
1. Dit Testprotocol maakt onderdeel uit van de Europese aanbesteding voor Custompacks van het Erasmus MC. 
2. Per Inschrijver worden zes packs met centrifugaal pomp getest op onderstaande punten. Inschrijver levert, na goedkeuring van 1 niet steriele pack (zie planning in PvE en Procedure Offerteleidraad), daartoe zes steriele Custompacks aan.
3. De kosten voor de steriele Custompacks worden door Erasmus MC betaalt gelijk het door Inschrijver geoffreerde bedrag per Custompack.</t>
  </si>
  <si>
    <t>Prime custompack met standaard priming EMC waarbij volume wordt toegevoegd tot minimaal veilig werkniveau hardshell reservoir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</si>
</sst>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sz val="10"/>
      <name val="Calibri"/>
      <family val="2"/>
      <scheme val="minor"/>
    </font>
    <font>
      <i/>
      <sz val="10"/>
      <name val="Calibri"/>
      <family val="2"/>
      <scheme val="minor"/>
    </font>
    <font>
      <b/>
      <sz val="10"/>
      <color indexed="10"/>
      <name val="Calibri"/>
      <family val="2"/>
      <scheme val="minor"/>
    </font>
    <font>
      <sz val="10"/>
      <color indexed="10"/>
      <name val="Calibri"/>
      <family val="2"/>
      <scheme val="minor"/>
    </font>
    <font>
      <b/>
      <sz val="10"/>
      <name val="Calibri"/>
      <family val="2"/>
      <scheme val="minor"/>
    </font>
    <font>
      <i/>
      <sz val="10"/>
      <color rgb="FFFF0000"/>
      <name val="Calibri"/>
      <family val="2"/>
      <scheme val="minor"/>
    </font>
    <font>
      <sz val="10"/>
      <name val="Arial"/>
      <family val="2"/>
    </font>
    <font>
      <b/>
      <sz val="20"/>
      <color theme="1"/>
      <name val="Calibri"/>
      <family val="2"/>
      <scheme val="minor"/>
    </font>
    <font>
      <b/>
      <strike/>
      <sz val="10"/>
      <color theme="1"/>
      <name val="Calibri"/>
      <family val="2"/>
      <scheme val="minor"/>
    </font>
    <font>
      <strike/>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7C80"/>
        <bgColor indexed="64"/>
      </patternFill>
    </fill>
    <fill>
      <patternFill patternType="solid">
        <fgColor theme="7" tint="0.79998168889431442"/>
        <bgColor indexed="64"/>
      </patternFill>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2" fillId="0" borderId="0"/>
  </cellStyleXfs>
  <cellXfs count="68">
    <xf numFmtId="0" fontId="0" fillId="0" borderId="0" xfId="0"/>
    <xf numFmtId="0" fontId="0" fillId="0" borderId="0" xfId="0" applyFont="1" applyAlignment="1">
      <alignment vertical="top"/>
    </xf>
    <xf numFmtId="0" fontId="3" fillId="2" borderId="14" xfId="0" applyFont="1" applyFill="1" applyBorder="1" applyAlignment="1">
      <alignment horizontal="center" vertical="top" wrapText="1"/>
    </xf>
    <xf numFmtId="0" fontId="3" fillId="5" borderId="10" xfId="0" applyFont="1" applyFill="1" applyBorder="1" applyAlignment="1">
      <alignment horizontal="center" vertical="top" wrapText="1"/>
    </xf>
    <xf numFmtId="0" fontId="4" fillId="5" borderId="14" xfId="0" applyFont="1" applyFill="1" applyBorder="1" applyAlignment="1">
      <alignment horizontal="center"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3" fillId="2" borderId="10" xfId="0" applyFont="1" applyFill="1" applyBorder="1" applyAlignment="1">
      <alignment horizontal="center" vertical="top"/>
    </xf>
    <xf numFmtId="0" fontId="3" fillId="2" borderId="14" xfId="0" applyFont="1" applyFill="1" applyBorder="1" applyAlignment="1">
      <alignment horizontal="center" vertical="top"/>
    </xf>
    <xf numFmtId="0" fontId="3" fillId="3" borderId="7" xfId="0" applyFont="1" applyFill="1" applyBorder="1" applyAlignment="1">
      <alignment horizontal="center" vertical="top" wrapText="1"/>
    </xf>
    <xf numFmtId="0" fontId="4" fillId="3" borderId="15" xfId="0" applyFont="1" applyFill="1" applyBorder="1" applyAlignment="1">
      <alignment horizontal="center" vertical="top" wrapText="1"/>
    </xf>
    <xf numFmtId="0" fontId="3" fillId="2" borderId="16" xfId="0" applyFont="1" applyFill="1" applyBorder="1" applyAlignment="1">
      <alignment horizontal="center" vertical="top"/>
    </xf>
    <xf numFmtId="0" fontId="4" fillId="2" borderId="14" xfId="0" applyFont="1" applyFill="1" applyBorder="1" applyAlignment="1">
      <alignment horizontal="center" vertical="top" wrapText="1"/>
    </xf>
    <xf numFmtId="0" fontId="3" fillId="6" borderId="16" xfId="0" applyFont="1" applyFill="1" applyBorder="1" applyAlignment="1">
      <alignment horizontal="center" vertical="top" wrapText="1"/>
    </xf>
    <xf numFmtId="0" fontId="4" fillId="6" borderId="14" xfId="0" applyFont="1" applyFill="1" applyBorder="1" applyAlignment="1">
      <alignment horizontal="center" vertical="top" wrapText="1"/>
    </xf>
    <xf numFmtId="0" fontId="3" fillId="2" borderId="17" xfId="0" applyFont="1" applyFill="1" applyBorder="1" applyAlignment="1">
      <alignment horizontal="center" vertical="top" wrapText="1"/>
    </xf>
    <xf numFmtId="0" fontId="4" fillId="2" borderId="17" xfId="0" applyFont="1" applyFill="1" applyBorder="1" applyAlignment="1">
      <alignment horizontal="center" vertical="top" wrapText="1"/>
    </xf>
    <xf numFmtId="0" fontId="2" fillId="7" borderId="10" xfId="0" applyFont="1" applyFill="1" applyBorder="1" applyAlignment="1">
      <alignment horizontal="center" vertical="top"/>
    </xf>
    <xf numFmtId="0" fontId="3" fillId="2" borderId="4"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7" borderId="11" xfId="0" applyFont="1" applyFill="1" applyBorder="1" applyAlignment="1">
      <alignment horizontal="center" vertical="top"/>
    </xf>
    <xf numFmtId="0" fontId="2" fillId="7" borderId="12" xfId="0" applyFont="1" applyFill="1" applyBorder="1" applyAlignment="1">
      <alignment horizontal="center" vertical="top"/>
    </xf>
    <xf numFmtId="0" fontId="7" fillId="4" borderId="1" xfId="0" applyFont="1" applyFill="1" applyBorder="1" applyAlignment="1">
      <alignment horizontal="center" vertical="top" wrapText="1"/>
    </xf>
    <xf numFmtId="0" fontId="4" fillId="3" borderId="13" xfId="0" applyFont="1" applyFill="1" applyBorder="1" applyAlignment="1">
      <alignment horizontal="center" vertical="top" wrapText="1"/>
    </xf>
    <xf numFmtId="0" fontId="7" fillId="4" borderId="3" xfId="0" applyFont="1" applyFill="1" applyBorder="1" applyAlignment="1">
      <alignment horizontal="center" vertical="top" wrapText="1"/>
    </xf>
    <xf numFmtId="0" fontId="3" fillId="7" borderId="7" xfId="0" applyFont="1" applyFill="1" applyBorder="1" applyAlignment="1">
      <alignment horizontal="center" vertical="top"/>
    </xf>
    <xf numFmtId="0" fontId="4" fillId="7" borderId="8" xfId="0" applyFont="1" applyFill="1" applyBorder="1" applyAlignment="1">
      <alignment horizontal="left" vertical="top"/>
    </xf>
    <xf numFmtId="0" fontId="4" fillId="7" borderId="8" xfId="0" applyFont="1" applyFill="1" applyBorder="1" applyAlignment="1">
      <alignment horizontal="center" vertical="top"/>
    </xf>
    <xf numFmtId="0" fontId="4" fillId="7" borderId="9" xfId="0" applyFont="1" applyFill="1" applyBorder="1" applyAlignment="1">
      <alignment horizontal="center" vertical="top"/>
    </xf>
    <xf numFmtId="0" fontId="10" fillId="3" borderId="2" xfId="0" applyFont="1" applyFill="1" applyBorder="1" applyAlignment="1">
      <alignment horizontal="center" vertical="top"/>
    </xf>
    <xf numFmtId="0" fontId="4" fillId="3" borderId="1" xfId="0" applyFont="1" applyFill="1" applyBorder="1" applyAlignment="1">
      <alignment horizontal="left" vertical="top"/>
    </xf>
    <xf numFmtId="0" fontId="11" fillId="3" borderId="1" xfId="0" applyFont="1" applyFill="1" applyBorder="1" applyAlignment="1">
      <alignment horizontal="center" vertical="top"/>
    </xf>
    <xf numFmtId="0" fontId="7" fillId="3" borderId="1" xfId="0" applyFont="1" applyFill="1" applyBorder="1" applyAlignment="1">
      <alignment horizontal="center" vertical="top"/>
    </xf>
    <xf numFmtId="0" fontId="7" fillId="3" borderId="3" xfId="0" applyFont="1" applyFill="1" applyBorder="1" applyAlignment="1">
      <alignment horizontal="center" vertical="top"/>
    </xf>
    <xf numFmtId="0" fontId="6" fillId="4" borderId="2" xfId="0" applyFont="1" applyFill="1" applyBorder="1" applyAlignment="1">
      <alignment horizontal="center" vertical="top"/>
    </xf>
    <xf numFmtId="0" fontId="6" fillId="4" borderId="1" xfId="0" applyFont="1" applyFill="1" applyBorder="1" applyAlignment="1">
      <alignment horizontal="left" vertical="top" wrapText="1"/>
    </xf>
    <xf numFmtId="0" fontId="7" fillId="2" borderId="1" xfId="0" applyFont="1" applyFill="1" applyBorder="1" applyAlignment="1">
      <alignment horizontal="center" vertical="top"/>
    </xf>
    <xf numFmtId="0" fontId="10" fillId="6" borderId="2" xfId="0" applyFont="1" applyFill="1" applyBorder="1" applyAlignment="1">
      <alignment horizontal="center" vertical="top"/>
    </xf>
    <xf numFmtId="0" fontId="4" fillId="6" borderId="1" xfId="0" applyFont="1" applyFill="1" applyBorder="1" applyAlignment="1">
      <alignment horizontal="left" vertical="top"/>
    </xf>
    <xf numFmtId="0" fontId="7" fillId="6" borderId="1" xfId="0" applyFont="1" applyFill="1" applyBorder="1" applyAlignment="1">
      <alignment horizontal="center" vertical="top"/>
    </xf>
    <xf numFmtId="0" fontId="4" fillId="7" borderId="4" xfId="0" applyFont="1" applyFill="1" applyBorder="1" applyAlignment="1">
      <alignment horizontal="center" vertical="top"/>
    </xf>
    <xf numFmtId="0" fontId="10" fillId="7" borderId="5" xfId="0" applyFont="1" applyFill="1" applyBorder="1" applyAlignment="1">
      <alignment horizontal="left" vertical="top"/>
    </xf>
    <xf numFmtId="0" fontId="10" fillId="7" borderId="5" xfId="0" applyFont="1" applyFill="1" applyBorder="1" applyAlignment="1">
      <alignment horizontal="center" vertical="top"/>
    </xf>
    <xf numFmtId="0" fontId="10" fillId="7" borderId="6" xfId="0" applyFont="1" applyFill="1" applyBorder="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5" borderId="14" xfId="0" applyFont="1" applyFill="1" applyBorder="1" applyAlignment="1">
      <alignment horizontal="center" vertical="top" wrapText="1"/>
    </xf>
    <xf numFmtId="0" fontId="4" fillId="0" borderId="0" xfId="0" applyFont="1" applyFill="1" applyBorder="1" applyAlignment="1">
      <alignment horizontal="left" vertical="top" wrapText="1"/>
    </xf>
    <xf numFmtId="0" fontId="0" fillId="0" borderId="0" xfId="0" applyFont="1" applyFill="1" applyBorder="1" applyAlignment="1">
      <alignment vertical="top"/>
    </xf>
    <xf numFmtId="0" fontId="7" fillId="2" borderId="3" xfId="0" applyFont="1" applyFill="1" applyBorder="1" applyAlignment="1">
      <alignment horizontal="left" vertical="top" wrapText="1"/>
    </xf>
    <xf numFmtId="0" fontId="6" fillId="6" borderId="3" xfId="0" applyFont="1" applyFill="1" applyBorder="1" applyAlignment="1">
      <alignment horizontal="center" vertical="top"/>
    </xf>
    <xf numFmtId="0" fontId="6" fillId="4" borderId="1" xfId="0" applyFont="1" applyFill="1" applyBorder="1" applyAlignment="1">
      <alignment horizontal="center" vertical="top"/>
    </xf>
    <xf numFmtId="0" fontId="6" fillId="6" borderId="1" xfId="0" applyFont="1" applyFill="1" applyBorder="1" applyAlignment="1">
      <alignment horizontal="center" vertical="top"/>
    </xf>
    <xf numFmtId="0" fontId="14" fillId="2" borderId="14" xfId="0" applyFont="1" applyFill="1" applyBorder="1" applyAlignment="1">
      <alignment horizontal="center" vertical="top" wrapText="1"/>
    </xf>
    <xf numFmtId="0" fontId="15" fillId="6" borderId="14" xfId="0" applyFont="1" applyFill="1" applyBorder="1" applyAlignment="1">
      <alignment horizontal="center" vertical="top" wrapText="1"/>
    </xf>
    <xf numFmtId="0" fontId="5" fillId="2" borderId="2" xfId="0" applyFont="1" applyFill="1" applyBorder="1" applyAlignment="1">
      <alignment horizontal="left" vertical="top"/>
    </xf>
    <xf numFmtId="0" fontId="5" fillId="2" borderId="1" xfId="0" applyFont="1" applyFill="1" applyBorder="1" applyAlignment="1">
      <alignment horizontal="left" vertical="top"/>
    </xf>
    <xf numFmtId="0" fontId="5" fillId="2" borderId="3" xfId="0" applyFont="1" applyFill="1" applyBorder="1" applyAlignment="1">
      <alignment horizontal="left" vertical="top"/>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1" xfId="0" applyFont="1" applyFill="1" applyBorder="1" applyAlignment="1">
      <alignment horizontal="left" vertical="top" wrapText="1"/>
    </xf>
  </cellXfs>
  <cellStyles count="2">
    <cellStyle name="Normal"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243417</xdr:rowOff>
    </xdr:from>
    <xdr:to>
      <xdr:col>6</xdr:col>
      <xdr:colOff>1665713</xdr:colOff>
      <xdr:row>1</xdr:row>
      <xdr:rowOff>896782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789333" y="444500"/>
          <a:ext cx="1665713" cy="6533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1"/>
  <sheetViews>
    <sheetView tabSelected="1" topLeftCell="A10" zoomScale="90" zoomScaleNormal="90" workbookViewId="0">
      <selection activeCell="I11" sqref="I11"/>
    </sheetView>
  </sheetViews>
  <sheetFormatPr defaultColWidth="8.85546875" defaultRowHeight="15" x14ac:dyDescent="0.25"/>
  <cols>
    <col min="1" max="1" width="8.85546875" style="1"/>
    <col min="2" max="2" width="20.7109375" style="1" customWidth="1"/>
    <col min="3" max="3" width="22.5703125" style="1" customWidth="1"/>
    <col min="4" max="4" width="22" style="1" customWidth="1"/>
    <col min="5" max="5" width="22.42578125" style="1" customWidth="1"/>
    <col min="6" max="6" width="20.140625" style="1" customWidth="1"/>
    <col min="7" max="7" width="26.28515625" style="1" customWidth="1"/>
    <col min="8" max="8" width="8.85546875" style="1"/>
    <col min="9" max="9" width="44.7109375" style="1" customWidth="1"/>
    <col min="10" max="10" width="22.5703125" style="1" customWidth="1"/>
    <col min="11" max="16384" width="8.85546875" style="1"/>
  </cols>
  <sheetData>
    <row r="1" spans="2:9" ht="15.75" thickBot="1" x14ac:dyDescent="0.3"/>
    <row r="2" spans="2:9" ht="90.75" customHeight="1" thickBot="1" x14ac:dyDescent="0.3">
      <c r="B2" s="60" t="s">
        <v>39</v>
      </c>
      <c r="C2" s="61"/>
      <c r="D2" s="61"/>
      <c r="E2" s="61"/>
      <c r="F2" s="61"/>
      <c r="G2" s="62"/>
    </row>
    <row r="3" spans="2:9" ht="78.75" customHeight="1" thickBot="1" x14ac:dyDescent="0.3">
      <c r="B3" s="63" t="s">
        <v>44</v>
      </c>
      <c r="C3" s="64"/>
      <c r="D3" s="64"/>
      <c r="E3" s="64"/>
      <c r="F3" s="64"/>
      <c r="G3" s="65"/>
    </row>
    <row r="4" spans="2:9" s="50" customFormat="1" ht="17.25" customHeight="1" thickBot="1" x14ac:dyDescent="0.3">
      <c r="B4" s="49"/>
      <c r="C4" s="49"/>
      <c r="D4" s="49"/>
      <c r="E4" s="49"/>
      <c r="F4" s="49"/>
      <c r="G4" s="49"/>
    </row>
    <row r="5" spans="2:9" ht="15.75" thickBot="1" x14ac:dyDescent="0.3">
      <c r="B5" s="17" t="s">
        <v>31</v>
      </c>
      <c r="C5" s="22"/>
      <c r="D5" s="22"/>
      <c r="E5" s="22"/>
      <c r="F5" s="22"/>
      <c r="G5" s="23"/>
    </row>
    <row r="6" spans="2:9" ht="15.75" thickBot="1" x14ac:dyDescent="0.3">
      <c r="B6" s="18"/>
      <c r="C6" s="19" t="s">
        <v>1</v>
      </c>
      <c r="D6" s="19" t="s">
        <v>2</v>
      </c>
      <c r="E6" s="20"/>
      <c r="F6" s="20"/>
      <c r="G6" s="21"/>
    </row>
    <row r="7" spans="2:9" ht="51" customHeight="1" thickBot="1" x14ac:dyDescent="0.3">
      <c r="B7" s="3" t="s">
        <v>3</v>
      </c>
      <c r="C7" s="48" t="s">
        <v>38</v>
      </c>
      <c r="D7" s="4" t="s">
        <v>4</v>
      </c>
      <c r="E7" s="5"/>
      <c r="F7" s="5"/>
      <c r="G7" s="6"/>
    </row>
    <row r="8" spans="2:9" ht="15.75" thickBot="1" x14ac:dyDescent="0.3">
      <c r="B8" s="7"/>
      <c r="C8" s="8" t="s">
        <v>5</v>
      </c>
      <c r="D8" s="2" t="s">
        <v>6</v>
      </c>
      <c r="E8" s="2" t="s">
        <v>7</v>
      </c>
      <c r="F8" s="2" t="s">
        <v>8</v>
      </c>
      <c r="G8" s="15" t="s">
        <v>9</v>
      </c>
    </row>
    <row r="9" spans="2:9" ht="39" thickBot="1" x14ac:dyDescent="0.3">
      <c r="B9" s="9" t="s">
        <v>10</v>
      </c>
      <c r="C9" s="10" t="s">
        <v>36</v>
      </c>
      <c r="D9" s="10" t="s">
        <v>35</v>
      </c>
      <c r="E9" s="10" t="s">
        <v>37</v>
      </c>
      <c r="F9" s="10" t="s">
        <v>33</v>
      </c>
      <c r="G9" s="25" t="s">
        <v>34</v>
      </c>
    </row>
    <row r="10" spans="2:9" ht="15.75" thickBot="1" x14ac:dyDescent="0.3">
      <c r="B10" s="11"/>
      <c r="C10" s="55" t="s">
        <v>11</v>
      </c>
      <c r="D10" s="2" t="s">
        <v>12</v>
      </c>
      <c r="E10" s="2" t="s">
        <v>13</v>
      </c>
      <c r="F10" s="12"/>
      <c r="G10" s="16"/>
    </row>
    <row r="11" spans="2:9" ht="92.25" customHeight="1" thickBot="1" x14ac:dyDescent="0.3">
      <c r="B11" s="13" t="s">
        <v>14</v>
      </c>
      <c r="C11" s="56" t="s">
        <v>32</v>
      </c>
      <c r="D11" s="14" t="s">
        <v>45</v>
      </c>
      <c r="E11" s="14" t="s">
        <v>15</v>
      </c>
      <c r="F11" s="12"/>
      <c r="G11" s="16"/>
    </row>
    <row r="12" spans="2:9" ht="15.75" thickBot="1" x14ac:dyDescent="0.3"/>
    <row r="13" spans="2:9" x14ac:dyDescent="0.25">
      <c r="B13" s="27" t="s">
        <v>26</v>
      </c>
      <c r="C13" s="28"/>
      <c r="D13" s="29"/>
      <c r="E13" s="29"/>
      <c r="F13" s="29"/>
      <c r="G13" s="30"/>
    </row>
    <row r="14" spans="2:9" ht="25.5" x14ac:dyDescent="0.25">
      <c r="B14" s="66" t="s">
        <v>30</v>
      </c>
      <c r="C14" s="67"/>
      <c r="D14" s="24" t="s">
        <v>0</v>
      </c>
      <c r="E14" s="24" t="s">
        <v>27</v>
      </c>
      <c r="F14" s="24" t="s">
        <v>29</v>
      </c>
      <c r="G14" s="26" t="s">
        <v>28</v>
      </c>
    </row>
    <row r="15" spans="2:9" x14ac:dyDescent="0.25">
      <c r="B15" s="31" t="s">
        <v>16</v>
      </c>
      <c r="C15" s="32"/>
      <c r="D15" s="33"/>
      <c r="E15" s="34" t="s">
        <v>17</v>
      </c>
      <c r="F15" s="34" t="s">
        <v>42</v>
      </c>
      <c r="G15" s="35"/>
      <c r="I15" s="46"/>
    </row>
    <row r="16" spans="2:9" ht="78" customHeight="1" x14ac:dyDescent="0.25">
      <c r="B16" s="36">
        <v>1</v>
      </c>
      <c r="C16" s="37" t="s">
        <v>19</v>
      </c>
      <c r="D16" s="53">
        <v>100</v>
      </c>
      <c r="E16" s="38"/>
      <c r="F16" s="38"/>
      <c r="G16" s="51" t="s">
        <v>40</v>
      </c>
      <c r="I16" s="46"/>
    </row>
    <row r="17" spans="2:10" ht="76.5" x14ac:dyDescent="0.25">
      <c r="B17" s="36">
        <f t="shared" ref="B17" si="0">+B16+1</f>
        <v>2</v>
      </c>
      <c r="C17" s="37" t="s">
        <v>20</v>
      </c>
      <c r="D17" s="53">
        <v>100</v>
      </c>
      <c r="E17" s="38"/>
      <c r="F17" s="38"/>
      <c r="G17" s="51" t="s">
        <v>41</v>
      </c>
      <c r="I17" s="46"/>
    </row>
    <row r="18" spans="2:10" x14ac:dyDescent="0.25">
      <c r="B18" s="39" t="s">
        <v>21</v>
      </c>
      <c r="C18" s="40"/>
      <c r="D18" s="54"/>
      <c r="E18" s="41" t="s">
        <v>22</v>
      </c>
      <c r="F18" s="41" t="s">
        <v>18</v>
      </c>
      <c r="G18" s="52"/>
      <c r="I18" s="47"/>
    </row>
    <row r="19" spans="2:10" ht="102" x14ac:dyDescent="0.25">
      <c r="B19" s="36">
        <v>3</v>
      </c>
      <c r="C19" s="37" t="s">
        <v>23</v>
      </c>
      <c r="D19" s="53">
        <v>100</v>
      </c>
      <c r="E19" s="38"/>
      <c r="F19" s="38"/>
      <c r="G19" s="51" t="s">
        <v>43</v>
      </c>
      <c r="I19" s="46"/>
      <c r="J19" s="47"/>
    </row>
    <row r="20" spans="2:10" ht="91.5" customHeight="1" x14ac:dyDescent="0.25">
      <c r="B20" s="57" t="s">
        <v>24</v>
      </c>
      <c r="C20" s="58"/>
      <c r="D20" s="58"/>
      <c r="E20" s="58"/>
      <c r="F20" s="58"/>
      <c r="G20" s="59"/>
      <c r="I20" s="47"/>
    </row>
    <row r="21" spans="2:10" ht="15.75" thickBot="1" x14ac:dyDescent="0.3">
      <c r="B21" s="42"/>
      <c r="C21" s="43" t="s">
        <v>25</v>
      </c>
      <c r="D21" s="44">
        <f>SUM(D16:D19)</f>
        <v>300</v>
      </c>
      <c r="E21" s="44"/>
      <c r="F21" s="44">
        <f>SUM(F16:F19)</f>
        <v>0</v>
      </c>
      <c r="G21" s="45"/>
    </row>
  </sheetData>
  <sheetProtection algorithmName="SHA-512" hashValue="3r2uRoMB3Tn9zvCy9jCC6CtwQuuq2vbVxH8aXq+0CdJ83GrkPc0IqK8E2vHsomo9x7nTloX6gqAr2I5oECIcFg==" saltValue="dBfSLsilrbATbvWpM5cV2w==" spinCount="100000" sheet="1" objects="1" scenarios="1"/>
  <mergeCells count="4">
    <mergeCell ref="B20:G20"/>
    <mergeCell ref="B2:G2"/>
    <mergeCell ref="B3:G3"/>
    <mergeCell ref="B14:C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 Spec. gebruikers</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Barros dos Santos</dc:creator>
  <cp:lastModifiedBy>J.V. Post</cp:lastModifiedBy>
  <cp:lastPrinted>2020-08-13T09:40:00Z</cp:lastPrinted>
  <dcterms:created xsi:type="dcterms:W3CDTF">2013-07-22T12:52:33Z</dcterms:created>
  <dcterms:modified xsi:type="dcterms:W3CDTF">2022-08-24T09:38:31Z</dcterms:modified>
</cp:coreProperties>
</file>