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mboRijnland/Conceptdocumenten/"/>
    </mc:Choice>
  </mc:AlternateContent>
  <xr:revisionPtr revIDLastSave="405" documentId="8_{72B11029-F0C4-4531-BF52-E992002EEF5F}" xr6:coauthVersionLast="47" xr6:coauthVersionMax="47" xr10:uidLastSave="{DE1BE886-7EFA-4A0D-BFB7-F099108EAB6A}"/>
  <bookViews>
    <workbookView xWindow="-28920" yWindow="1470" windowWidth="29040" windowHeight="15720" xr2:uid="{66CE54C5-5FED-4BB7-9C35-3EF40276B00E}"/>
  </bookViews>
  <sheets>
    <sheet name="Volumeoverzich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U86" i="6" l="1"/>
  <c r="DT86" i="6"/>
  <c r="X86" i="6"/>
  <c r="Y86" i="6"/>
  <c r="AA86" i="6"/>
  <c r="AB86" i="6"/>
  <c r="AD86" i="6"/>
  <c r="AE86" i="6"/>
  <c r="AG86" i="6"/>
  <c r="AH86" i="6"/>
  <c r="AJ86" i="6"/>
  <c r="AK86" i="6"/>
  <c r="AM86" i="6"/>
  <c r="AN86" i="6"/>
  <c r="V86" i="6"/>
  <c r="U86" i="6"/>
  <c r="S86" i="6"/>
  <c r="R86" i="6"/>
  <c r="P86" i="6"/>
  <c r="O86" i="6"/>
  <c r="M86" i="6"/>
  <c r="L86" i="6"/>
  <c r="J86" i="6"/>
  <c r="I86" i="6"/>
  <c r="G86" i="6"/>
  <c r="F8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9" i="6"/>
  <c r="AO40" i="6"/>
  <c r="AO41" i="6"/>
  <c r="AO34" i="6"/>
  <c r="AO35" i="6"/>
  <c r="AO36" i="6"/>
  <c r="AO37" i="6"/>
  <c r="AO38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6" i="6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9" i="6"/>
  <c r="AL40" i="6"/>
  <c r="AL41" i="6"/>
  <c r="AL34" i="6"/>
  <c r="AL35" i="6"/>
  <c r="AL36" i="6"/>
  <c r="AL37" i="6"/>
  <c r="AL38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54" i="6"/>
  <c r="AL55" i="6"/>
  <c r="AL56" i="6"/>
  <c r="AL57" i="6"/>
  <c r="AL58" i="6"/>
  <c r="AL59" i="6"/>
  <c r="AL60" i="6"/>
  <c r="AL61" i="6"/>
  <c r="AL62" i="6"/>
  <c r="AL63" i="6"/>
  <c r="AL64" i="6"/>
  <c r="AL65" i="6"/>
  <c r="AL66" i="6"/>
  <c r="AL67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L82" i="6"/>
  <c r="AL83" i="6"/>
  <c r="AL84" i="6"/>
  <c r="AL85" i="6"/>
  <c r="AL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9" i="6"/>
  <c r="AI40" i="6"/>
  <c r="AI41" i="6"/>
  <c r="AI34" i="6"/>
  <c r="AI35" i="6"/>
  <c r="AI36" i="6"/>
  <c r="AI37" i="6"/>
  <c r="AI38" i="6"/>
  <c r="AI42" i="6"/>
  <c r="AI43" i="6"/>
  <c r="AI44" i="6"/>
  <c r="AI45" i="6"/>
  <c r="AI46" i="6"/>
  <c r="AI47" i="6"/>
  <c r="AI48" i="6"/>
  <c r="AI49" i="6"/>
  <c r="AI50" i="6"/>
  <c r="AI51" i="6"/>
  <c r="AI52" i="6"/>
  <c r="AI53" i="6"/>
  <c r="AI54" i="6"/>
  <c r="AI55" i="6"/>
  <c r="AI56" i="6"/>
  <c r="AI57" i="6"/>
  <c r="AI58" i="6"/>
  <c r="AI59" i="6"/>
  <c r="AI60" i="6"/>
  <c r="AI61" i="6"/>
  <c r="AI62" i="6"/>
  <c r="AI63" i="6"/>
  <c r="AI64" i="6"/>
  <c r="AI65" i="6"/>
  <c r="AI66" i="6"/>
  <c r="AI67" i="6"/>
  <c r="AI68" i="6"/>
  <c r="AI69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I82" i="6"/>
  <c r="AI83" i="6"/>
  <c r="AI84" i="6"/>
  <c r="AI85" i="6"/>
  <c r="AI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AF30" i="6"/>
  <c r="AF31" i="6"/>
  <c r="AF32" i="6"/>
  <c r="AF33" i="6"/>
  <c r="AF39" i="6"/>
  <c r="AF40" i="6"/>
  <c r="AF41" i="6"/>
  <c r="AF34" i="6"/>
  <c r="AF35" i="6"/>
  <c r="AF36" i="6"/>
  <c r="AF37" i="6"/>
  <c r="AF38" i="6"/>
  <c r="AF42" i="6"/>
  <c r="AF43" i="6"/>
  <c r="AF44" i="6"/>
  <c r="AF45" i="6"/>
  <c r="AF46" i="6"/>
  <c r="AF47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5" i="6"/>
  <c r="AF66" i="6"/>
  <c r="AF67" i="6"/>
  <c r="AF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F82" i="6"/>
  <c r="AF83" i="6"/>
  <c r="AF84" i="6"/>
  <c r="AF85" i="6"/>
  <c r="AF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33" i="6"/>
  <c r="AC39" i="6"/>
  <c r="AC40" i="6"/>
  <c r="AC41" i="6"/>
  <c r="AC34" i="6"/>
  <c r="AC35" i="6"/>
  <c r="AC36" i="6"/>
  <c r="AC37" i="6"/>
  <c r="AC38" i="6"/>
  <c r="AC42" i="6"/>
  <c r="AC43" i="6"/>
  <c r="AC44" i="6"/>
  <c r="AC45" i="6"/>
  <c r="AC46" i="6"/>
  <c r="AC47" i="6"/>
  <c r="AC48" i="6"/>
  <c r="AC49" i="6"/>
  <c r="AC50" i="6"/>
  <c r="AC51" i="6"/>
  <c r="AC52" i="6"/>
  <c r="AC53" i="6"/>
  <c r="AC54" i="6"/>
  <c r="AC55" i="6"/>
  <c r="AC56" i="6"/>
  <c r="AC57" i="6"/>
  <c r="AC58" i="6"/>
  <c r="AC59" i="6"/>
  <c r="AC60" i="6"/>
  <c r="AC61" i="6"/>
  <c r="AC62" i="6"/>
  <c r="AC63" i="6"/>
  <c r="AC64" i="6"/>
  <c r="AC65" i="6"/>
  <c r="AC66" i="6"/>
  <c r="AC67" i="6"/>
  <c r="AC68" i="6"/>
  <c r="AC69" i="6"/>
  <c r="AC70" i="6"/>
  <c r="AC71" i="6"/>
  <c r="AC72" i="6"/>
  <c r="AC73" i="6"/>
  <c r="AC74" i="6"/>
  <c r="AC75" i="6"/>
  <c r="AC76" i="6"/>
  <c r="AC77" i="6"/>
  <c r="AC78" i="6"/>
  <c r="AC79" i="6"/>
  <c r="AC80" i="6"/>
  <c r="AC81" i="6"/>
  <c r="AC82" i="6"/>
  <c r="AC83" i="6"/>
  <c r="AC84" i="6"/>
  <c r="AC85" i="6"/>
  <c r="AC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9" i="6"/>
  <c r="Z40" i="6"/>
  <c r="Z41" i="6"/>
  <c r="Z34" i="6"/>
  <c r="Z35" i="6"/>
  <c r="Z36" i="6"/>
  <c r="Z37" i="6"/>
  <c r="Z38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Z82" i="6"/>
  <c r="Z83" i="6"/>
  <c r="Z84" i="6"/>
  <c r="Z85" i="6"/>
  <c r="Z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9" i="6"/>
  <c r="W40" i="6"/>
  <c r="W41" i="6"/>
  <c r="W34" i="6"/>
  <c r="W35" i="6"/>
  <c r="W36" i="6"/>
  <c r="W37" i="6"/>
  <c r="W38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9" i="6"/>
  <c r="T40" i="6"/>
  <c r="T41" i="6"/>
  <c r="T34" i="6"/>
  <c r="T35" i="6"/>
  <c r="T36" i="6"/>
  <c r="T37" i="6"/>
  <c r="T38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9" i="6"/>
  <c r="Q40" i="6"/>
  <c r="Q41" i="6"/>
  <c r="Q34" i="6"/>
  <c r="Q35" i="6"/>
  <c r="Q36" i="6"/>
  <c r="Q37" i="6"/>
  <c r="Q38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9" i="6"/>
  <c r="N40" i="6"/>
  <c r="N41" i="6"/>
  <c r="N34" i="6"/>
  <c r="N35" i="6"/>
  <c r="N36" i="6"/>
  <c r="N37" i="6"/>
  <c r="N38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9" i="6"/>
  <c r="K40" i="6"/>
  <c r="K41" i="6"/>
  <c r="K34" i="6"/>
  <c r="K35" i="6"/>
  <c r="K36" i="6"/>
  <c r="K37" i="6"/>
  <c r="K38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9" i="6"/>
  <c r="H40" i="6"/>
  <c r="H41" i="6"/>
  <c r="H34" i="6"/>
  <c r="H35" i="6"/>
  <c r="H36" i="6"/>
  <c r="H37" i="6"/>
  <c r="H38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6" i="6"/>
  <c r="H86" i="6" l="1"/>
  <c r="K86" i="6"/>
  <c r="AI86" i="6"/>
  <c r="N86" i="6"/>
  <c r="AL86" i="6"/>
  <c r="Q86" i="6"/>
  <c r="AO86" i="6"/>
  <c r="T86" i="6"/>
  <c r="W86" i="6"/>
  <c r="AF86" i="6"/>
  <c r="Z86" i="6"/>
  <c r="AC86" i="6"/>
</calcChain>
</file>

<file path=xl/sharedStrings.xml><?xml version="1.0" encoding="utf-8"?>
<sst xmlns="http://schemas.openxmlformats.org/spreadsheetml/2006/main" count="489" uniqueCount="129">
  <si>
    <t>januari</t>
  </si>
  <si>
    <t>11, Van Doornenplantsoen</t>
  </si>
  <si>
    <t>Zoetermeer</t>
  </si>
  <si>
    <t>IR ADV C5235I</t>
  </si>
  <si>
    <t>WGR03874</t>
  </si>
  <si>
    <t>WGR03798</t>
  </si>
  <si>
    <t>IR ADV C7270I</t>
  </si>
  <si>
    <t>UKZ01137</t>
  </si>
  <si>
    <t>52, Groen van Prinsterersngl</t>
  </si>
  <si>
    <t>Gouda</t>
  </si>
  <si>
    <t>IR ADV C5250I</t>
  </si>
  <si>
    <t>JMN06072</t>
  </si>
  <si>
    <t>WGR03810</t>
  </si>
  <si>
    <t>WGR03880</t>
  </si>
  <si>
    <t>WGR03805</t>
  </si>
  <si>
    <t>WGR03882</t>
  </si>
  <si>
    <t>WGR03885</t>
  </si>
  <si>
    <t>UKZ01136</t>
  </si>
  <si>
    <t>UKZ01062</t>
  </si>
  <si>
    <t>1, Ambonstraat</t>
  </si>
  <si>
    <t>Alphen aan den Rijn</t>
  </si>
  <si>
    <t>WGR03912</t>
  </si>
  <si>
    <t>UKZ01132</t>
  </si>
  <si>
    <t>WGR03961</t>
  </si>
  <si>
    <t>18 C, Storm Buysingstraat</t>
  </si>
  <si>
    <t>Leiden</t>
  </si>
  <si>
    <t>JWF63005</t>
  </si>
  <si>
    <t>14, Buytenparklaan</t>
  </si>
  <si>
    <t>15, Polanerbaan</t>
  </si>
  <si>
    <t>Woerden</t>
  </si>
  <si>
    <t>Leidschendam</t>
  </si>
  <si>
    <t>WGR03663</t>
  </si>
  <si>
    <t>7, Fluitpolderplein</t>
  </si>
  <si>
    <t>37 E, Bleiswijkseweg</t>
  </si>
  <si>
    <t>WGR03879</t>
  </si>
  <si>
    <t>18, Betaplein</t>
  </si>
  <si>
    <t>WGR03964</t>
  </si>
  <si>
    <t>WGR03941</t>
  </si>
  <si>
    <t>JWF04305</t>
  </si>
  <si>
    <t>JWF16433</t>
  </si>
  <si>
    <t>JWF27618</t>
  </si>
  <si>
    <t>JWF60594</t>
  </si>
  <si>
    <t>JWF84806</t>
  </si>
  <si>
    <t>JWF85047</t>
  </si>
  <si>
    <t>JWF02844</t>
  </si>
  <si>
    <t>JWF16391</t>
  </si>
  <si>
    <t>JWF26606</t>
  </si>
  <si>
    <t>JWF26816</t>
  </si>
  <si>
    <t>JWF29767</t>
  </si>
  <si>
    <t>JWF30850</t>
  </si>
  <si>
    <t>JWF85705</t>
  </si>
  <si>
    <t>JMN12715</t>
  </si>
  <si>
    <t>IR ADV C5240I</t>
  </si>
  <si>
    <t>JPA15033</t>
  </si>
  <si>
    <t>JWF95711</t>
  </si>
  <si>
    <t>JWF88081</t>
  </si>
  <si>
    <t>2, Gitstraat</t>
  </si>
  <si>
    <t>WGR03002</t>
  </si>
  <si>
    <t>februari</t>
  </si>
  <si>
    <t>WGR04917</t>
  </si>
  <si>
    <t>WGR05025</t>
  </si>
  <si>
    <t>WGR05400</t>
  </si>
  <si>
    <t>WGR05814</t>
  </si>
  <si>
    <t>WGR05819</t>
  </si>
  <si>
    <t>WGR34514</t>
  </si>
  <si>
    <t>WGR04015</t>
  </si>
  <si>
    <t>WGR04016</t>
  </si>
  <si>
    <t>WGR04018</t>
  </si>
  <si>
    <t>WGR04020</t>
  </si>
  <si>
    <t>WGR04025</t>
  </si>
  <si>
    <t>WGR04019</t>
  </si>
  <si>
    <t>WGR04021</t>
  </si>
  <si>
    <t>WGR04022</t>
  </si>
  <si>
    <t>WGR04023</t>
  </si>
  <si>
    <t>WGR04017</t>
  </si>
  <si>
    <t>WGR05428</t>
  </si>
  <si>
    <t>WGR05568</t>
  </si>
  <si>
    <t>WGR05408</t>
  </si>
  <si>
    <t>WGR05413</t>
  </si>
  <si>
    <t>WGR05434</t>
  </si>
  <si>
    <t>WGR05437</t>
  </si>
  <si>
    <t>WGR05558</t>
  </si>
  <si>
    <t>WGR05435</t>
  </si>
  <si>
    <t>WGR05441</t>
  </si>
  <si>
    <t>WGR05443</t>
  </si>
  <si>
    <t>WGR05561</t>
  </si>
  <si>
    <t>WGR04909</t>
  </si>
  <si>
    <t>WGR04923</t>
  </si>
  <si>
    <t>WGR05252</t>
  </si>
  <si>
    <t>WGR05254</t>
  </si>
  <si>
    <t>WGR05381</t>
  </si>
  <si>
    <t>WGR05383</t>
  </si>
  <si>
    <t>WGR05516</t>
  </si>
  <si>
    <t>WGR05444</t>
  </si>
  <si>
    <t>WGR05247</t>
  </si>
  <si>
    <t>WGR05256</t>
  </si>
  <si>
    <t>WGR05527</t>
  </si>
  <si>
    <t>WGR05429</t>
  </si>
  <si>
    <t>WGR05534</t>
  </si>
  <si>
    <t>WGR05571</t>
  </si>
  <si>
    <t>maart</t>
  </si>
  <si>
    <t>WGR03807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</si>
  <si>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</si>
  <si>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</si>
  <si>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</si>
  <si>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</si>
  <si>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</si>
  <si>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</si>
  <si>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</si>
  <si>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</si>
  <si>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</si>
  <si>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Eindtotaal</t>
  </si>
  <si>
    <t>WGR03812</t>
  </si>
  <si>
    <t>Stad</t>
  </si>
  <si>
    <t>Adres</t>
  </si>
  <si>
    <t>Type</t>
  </si>
  <si>
    <t>Serienummer</t>
  </si>
  <si>
    <t>kleur</t>
  </si>
  <si>
    <t>mono</t>
  </si>
  <si>
    <t>totaal</t>
  </si>
  <si>
    <t>Gemiddeld per maand</t>
  </si>
  <si>
    <t xml:space="preserve">46-48, Breedstraat </t>
  </si>
  <si>
    <t>Type 1</t>
  </si>
  <si>
    <t>Type 2</t>
  </si>
  <si>
    <t>A3 MFP kleur</t>
  </si>
  <si>
    <t>30 ppm</t>
  </si>
  <si>
    <t>45 ppm</t>
  </si>
  <si>
    <t>Bijlage E Volumeoverzicht Print</t>
  </si>
  <si>
    <t>Nieuwe invulling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</si>
</sst>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277EA8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3743705557422"/>
      </bottom>
      <diagonal/>
    </border>
    <border>
      <left/>
      <right/>
      <top style="medium">
        <color indexed="64"/>
      </top>
      <bottom style="thin">
        <color theme="0" tint="-0.1499374370555742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" fontId="4" fillId="2" borderId="1" applyNumberFormat="0" applyProtection="0">
      <alignment horizontal="left" vertical="center" indent="1"/>
    </xf>
  </cellStyleXfs>
  <cellXfs count="85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0" fillId="0" borderId="6" xfId="0" applyBorder="1"/>
    <xf numFmtId="164" fontId="6" fillId="4" borderId="7" xfId="1" applyNumberFormat="1" applyFont="1" applyFill="1" applyBorder="1"/>
    <xf numFmtId="164" fontId="6" fillId="4" borderId="5" xfId="1" applyNumberFormat="1" applyFont="1" applyFill="1" applyBorder="1"/>
    <xf numFmtId="164" fontId="3" fillId="4" borderId="5" xfId="1" applyNumberFormat="1" applyFont="1" applyFill="1" applyBorder="1"/>
    <xf numFmtId="164" fontId="6" fillId="0" borderId="5" xfId="1" applyNumberFormat="1" applyFont="1" applyBorder="1"/>
    <xf numFmtId="164" fontId="6" fillId="4" borderId="11" xfId="1" applyNumberFormat="1" applyFont="1" applyFill="1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6" fillId="4" borderId="21" xfId="0" applyFont="1" applyFill="1" applyBorder="1"/>
    <xf numFmtId="0" fontId="6" fillId="4" borderId="22" xfId="0" applyFont="1" applyFill="1" applyBorder="1"/>
    <xf numFmtId="0" fontId="6" fillId="0" borderId="22" xfId="0" applyFont="1" applyBorder="1"/>
    <xf numFmtId="0" fontId="6" fillId="4" borderId="23" xfId="0" applyFont="1" applyFill="1" applyBorder="1"/>
    <xf numFmtId="164" fontId="6" fillId="4" borderId="23" xfId="1" applyNumberFormat="1" applyFont="1" applyFill="1" applyBorder="1"/>
    <xf numFmtId="164" fontId="6" fillId="4" borderId="22" xfId="1" applyNumberFormat="1" applyFont="1" applyFill="1" applyBorder="1"/>
    <xf numFmtId="164" fontId="3" fillId="4" borderId="22" xfId="1" applyNumberFormat="1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6" fillId="4" borderId="27" xfId="1" applyNumberFormat="1" applyFont="1" applyFill="1" applyBorder="1"/>
    <xf numFmtId="164" fontId="6" fillId="4" borderId="28" xfId="1" applyNumberFormat="1" applyFont="1" applyFill="1" applyBorder="1"/>
    <xf numFmtId="164" fontId="3" fillId="4" borderId="28" xfId="1" applyNumberFormat="1" applyFont="1" applyFill="1" applyBorder="1"/>
    <xf numFmtId="164" fontId="6" fillId="0" borderId="28" xfId="1" applyNumberFormat="1" applyFont="1" applyBorder="1"/>
    <xf numFmtId="164" fontId="3" fillId="0" borderId="28" xfId="1" applyNumberFormat="1" applyFont="1" applyBorder="1"/>
    <xf numFmtId="164" fontId="6" fillId="4" borderId="29" xfId="1" applyNumberFormat="1" applyFont="1" applyFill="1" applyBorder="1"/>
    <xf numFmtId="164" fontId="3" fillId="4" borderId="30" xfId="1" applyNumberFormat="1" applyFont="1" applyFill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3" borderId="2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164" fontId="6" fillId="4" borderId="34" xfId="1" applyNumberFormat="1" applyFont="1" applyFill="1" applyBorder="1"/>
    <xf numFmtId="164" fontId="6" fillId="4" borderId="35" xfId="1" applyNumberFormat="1" applyFont="1" applyFill="1" applyBorder="1"/>
    <xf numFmtId="164" fontId="3" fillId="4" borderId="35" xfId="1" applyNumberFormat="1" applyFont="1" applyFill="1" applyBorder="1"/>
    <xf numFmtId="164" fontId="6" fillId="0" borderId="35" xfId="1" applyNumberFormat="1" applyFont="1" applyBorder="1"/>
    <xf numFmtId="164" fontId="3" fillId="0" borderId="35" xfId="1" applyNumberFormat="1" applyFont="1" applyBorder="1"/>
    <xf numFmtId="164" fontId="6" fillId="4" borderId="36" xfId="1" applyNumberFormat="1" applyFont="1" applyFill="1" applyBorder="1"/>
    <xf numFmtId="164" fontId="3" fillId="4" borderId="37" xfId="1" applyNumberFormat="1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164" fontId="3" fillId="4" borderId="36" xfId="1" applyNumberFormat="1" applyFont="1" applyFill="1" applyBorder="1"/>
    <xf numFmtId="0" fontId="7" fillId="0" borderId="16" xfId="0" applyFont="1" applyFill="1" applyBorder="1"/>
    <xf numFmtId="0" fontId="7" fillId="0" borderId="6" xfId="0" applyFont="1" applyFill="1" applyBorder="1"/>
    <xf numFmtId="164" fontId="3" fillId="4" borderId="38" xfId="1" applyNumberFormat="1" applyFont="1" applyFill="1" applyBorder="1"/>
    <xf numFmtId="164" fontId="3" fillId="0" borderId="38" xfId="1" applyNumberFormat="1" applyFont="1" applyBorder="1"/>
    <xf numFmtId="164" fontId="6" fillId="4" borderId="39" xfId="1" applyNumberFormat="1" applyFont="1" applyFill="1" applyBorder="1"/>
    <xf numFmtId="164" fontId="3" fillId="4" borderId="39" xfId="1" applyNumberFormat="1" applyFont="1" applyFill="1" applyBorder="1"/>
    <xf numFmtId="164" fontId="3" fillId="4" borderId="29" xfId="1" applyNumberFormat="1" applyFont="1" applyFill="1" applyBorder="1"/>
    <xf numFmtId="0" fontId="7" fillId="0" borderId="18" xfId="0" applyFont="1" applyFill="1" applyBorder="1"/>
    <xf numFmtId="0" fontId="7" fillId="0" borderId="19" xfId="0" applyFont="1" applyFill="1" applyBorder="1"/>
    <xf numFmtId="1" fontId="0" fillId="0" borderId="0" xfId="0" applyNumberFormat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1" fontId="0" fillId="0" borderId="40" xfId="1" applyNumberFormat="1" applyFon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43" xfId="1" applyNumberFormat="1" applyFon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1" fontId="0" fillId="0" borderId="43" xfId="1" applyNumberFormat="1" applyFont="1" applyFill="1" applyBorder="1" applyAlignment="1">
      <alignment horizontal="center"/>
    </xf>
    <xf numFmtId="1" fontId="0" fillId="0" borderId="40" xfId="1" applyNumberFormat="1" applyFont="1" applyFill="1" applyBorder="1" applyAlignment="1">
      <alignment horizontal="center"/>
    </xf>
    <xf numFmtId="1" fontId="0" fillId="0" borderId="47" xfId="1" applyNumberFormat="1" applyFont="1" applyBorder="1" applyAlignment="1">
      <alignment horizontal="center"/>
    </xf>
    <xf numFmtId="1" fontId="0" fillId="0" borderId="48" xfId="1" applyNumberFormat="1" applyFont="1" applyBorder="1" applyAlignment="1">
      <alignment horizontal="center"/>
    </xf>
    <xf numFmtId="1" fontId="2" fillId="3" borderId="49" xfId="0" applyNumberFormat="1" applyFont="1" applyFill="1" applyBorder="1" applyAlignment="1">
      <alignment horizontal="center"/>
    </xf>
    <xf numFmtId="1" fontId="2" fillId="3" borderId="50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1" fontId="2" fillId="3" borderId="51" xfId="0" applyNumberFormat="1" applyFont="1" applyFill="1" applyBorder="1" applyAlignment="1">
      <alignment horizontal="center"/>
    </xf>
    <xf numFmtId="1" fontId="8" fillId="3" borderId="42" xfId="0" applyNumberFormat="1" applyFont="1" applyFill="1" applyBorder="1" applyAlignment="1">
      <alignment horizontal="center"/>
    </xf>
    <xf numFmtId="1" fontId="8" fillId="3" borderId="46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4">
    <cellStyle name="Komma" xfId="1" builtinId="3"/>
    <cellStyle name="SAPBEXstdItem" xfId="3" xr:uid="{74694626-8136-4F7B-87B6-4BB965DBF1FF}"/>
    <cellStyle name="Standaard" xfId="0" builtinId="0"/>
    <cellStyle name="Standaard 2" xfId="2" xr:uid="{4CD3AEC9-32ED-4C3D-9484-1C31154962D2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1196975</xdr:colOff>
      <xdr:row>0</xdr:row>
      <xdr:rowOff>180975</xdr:rowOff>
    </xdr:from>
    <xdr:to>
      <xdr:col>4</xdr:col>
      <xdr:colOff>714375</xdr:colOff>
      <xdr:row>3</xdr:row>
      <xdr:rowOff>35125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76B66D-78E5-46D7-81A6-56DC76D9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875" y="180975"/>
          <a:ext cx="2165350" cy="41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6B25-A18A-4706-AC4E-452AB2A0671F}">
  <dimension ref="B1:DU86"/>
  <sheetViews>
    <sheetView showGridLines="0" tabSelected="1" workbookViewId="0">
      <selection activeCell="DQ15" sqref="DQ15"/>
    </sheetView>
  </sheetViews>
  <sheetFormatPr defaultColWidth="14.6328125" defaultRowHeight="14.5" x14ac:dyDescent="0.35"/>
  <cols>
    <col min="1" max="1" width="3.1796875" customWidth="1"/>
    <col min="2" max="2" width="18.08984375" bestFit="1" customWidth="1"/>
    <col min="3" max="3" width="25.1796875" bestFit="1" customWidth="1"/>
    <col min="4" max="5" width="12.6328125" bestFit="1" customWidth="1"/>
    <col min="6" max="10" width="8.26953125" hidden="1" customWidth="1"/>
    <col min="11" max="11" width="9.81640625" hidden="1" customWidth="1"/>
    <col min="12" max="26" width="8.26953125" hidden="1" customWidth="1"/>
    <col min="27" max="29" width="7.26953125" hidden="1" customWidth="1"/>
    <col min="30" max="41" width="8.26953125" hidden="1" customWidth="1"/>
    <col min="42" max="43" width="8.26953125" customWidth="1"/>
    <col min="44" max="44" width="9.81640625" bestFit="1" customWidth="1"/>
    <col min="45" max="46" width="6.81640625" hidden="1" customWidth="1"/>
    <col min="47" max="47" width="9.81640625" hidden="1" customWidth="1"/>
    <col min="48" max="49" width="6.81640625" hidden="1" customWidth="1"/>
    <col min="50" max="50" width="8.26953125" hidden="1" customWidth="1"/>
    <col min="51" max="52" width="6.81640625" hidden="1" customWidth="1"/>
    <col min="53" max="53" width="7.26953125" hidden="1" customWidth="1"/>
    <col min="54" max="55" width="6.81640625" hidden="1" customWidth="1"/>
    <col min="56" max="56" width="7.26953125" hidden="1" customWidth="1"/>
    <col min="57" max="58" width="6.81640625" hidden="1" customWidth="1"/>
    <col min="59" max="59" width="8.26953125" hidden="1" customWidth="1"/>
    <col min="60" max="61" width="6.81640625" hidden="1" customWidth="1"/>
    <col min="62" max="62" width="8.26953125" hidden="1" customWidth="1"/>
    <col min="63" max="63" width="6.81640625" hidden="1" customWidth="1"/>
    <col min="64" max="65" width="8.26953125" hidden="1" customWidth="1"/>
    <col min="66" max="67" width="6.81640625" hidden="1" customWidth="1"/>
    <col min="68" max="68" width="7.26953125" hidden="1" customWidth="1"/>
    <col min="69" max="70" width="6.81640625" hidden="1" customWidth="1"/>
    <col min="71" max="71" width="8.26953125" hidden="1" customWidth="1"/>
    <col min="72" max="73" width="6.81640625" hidden="1" customWidth="1"/>
    <col min="74" max="74" width="8.26953125" hidden="1" customWidth="1"/>
    <col min="75" max="76" width="6.81640625" hidden="1" customWidth="1"/>
    <col min="77" max="77" width="8.26953125" hidden="1" customWidth="1"/>
    <col min="78" max="79" width="6.81640625" hidden="1" customWidth="1"/>
    <col min="80" max="80" width="8.26953125" hidden="1" customWidth="1"/>
    <col min="81" max="81" width="12.08984375" bestFit="1" customWidth="1"/>
    <col min="82" max="82" width="6.81640625" bestFit="1" customWidth="1"/>
    <col min="83" max="83" width="8.26953125" bestFit="1" customWidth="1"/>
    <col min="84" max="85" width="6.81640625" hidden="1" customWidth="1"/>
    <col min="86" max="86" width="8.26953125" hidden="1" customWidth="1"/>
    <col min="87" max="88" width="6.81640625" hidden="1" customWidth="1"/>
    <col min="89" max="89" width="8.26953125" hidden="1" customWidth="1"/>
    <col min="90" max="91" width="6.81640625" hidden="1" customWidth="1"/>
    <col min="92" max="92" width="8.26953125" hidden="1" customWidth="1"/>
    <col min="93" max="94" width="6.81640625" hidden="1" customWidth="1"/>
    <col min="95" max="95" width="8.26953125" hidden="1" customWidth="1"/>
    <col min="96" max="97" width="6.81640625" hidden="1" customWidth="1"/>
    <col min="98" max="98" width="8.26953125" hidden="1" customWidth="1"/>
    <col min="99" max="100" width="6.81640625" hidden="1" customWidth="1"/>
    <col min="101" max="101" width="8.26953125" hidden="1" customWidth="1"/>
    <col min="102" max="102" width="6.81640625" hidden="1" customWidth="1"/>
    <col min="103" max="104" width="8.26953125" hidden="1" customWidth="1"/>
    <col min="105" max="106" width="6.81640625" hidden="1" customWidth="1"/>
    <col min="107" max="107" width="8.26953125" hidden="1" customWidth="1"/>
    <col min="108" max="109" width="6.81640625" hidden="1" customWidth="1"/>
    <col min="110" max="110" width="8.26953125" hidden="1" customWidth="1"/>
    <col min="111" max="112" width="6.81640625" hidden="1" customWidth="1"/>
    <col min="113" max="113" width="8.26953125" hidden="1" customWidth="1"/>
    <col min="114" max="114" width="6.81640625" hidden="1" customWidth="1"/>
    <col min="115" max="115" width="6" hidden="1" customWidth="1"/>
    <col min="116" max="116" width="8.26953125" hidden="1" customWidth="1"/>
    <col min="117" max="118" width="6.81640625" hidden="1" customWidth="1"/>
    <col min="119" max="119" width="8.26953125" hidden="1" customWidth="1"/>
    <col min="120" max="121" width="6.81640625" bestFit="1" customWidth="1"/>
    <col min="122" max="122" width="8.26953125" bestFit="1" customWidth="1"/>
    <col min="123" max="123" width="3" customWidth="1"/>
    <col min="124" max="125" width="14.1796875" style="56" customWidth="1"/>
  </cols>
  <sheetData>
    <row r="1" spans="2:125" ht="15" thickBot="1" x14ac:dyDescent="0.4"/>
    <row r="2" spans="2:125" ht="15" thickBot="1" x14ac:dyDescent="0.4">
      <c r="B2" s="2" t="s">
        <v>127</v>
      </c>
      <c r="DT2" s="73" t="s">
        <v>128</v>
      </c>
      <c r="DU2" s="74"/>
    </row>
    <row r="3" spans="2:125" s="2" customFormat="1" x14ac:dyDescent="0.35">
      <c r="F3" s="79">
        <v>2019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1"/>
      <c r="AS3" s="82">
        <v>2020</v>
      </c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4"/>
      <c r="CF3" s="79">
        <v>2021</v>
      </c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1"/>
      <c r="DT3" s="57" t="s">
        <v>122</v>
      </c>
      <c r="DU3" s="69" t="s">
        <v>123</v>
      </c>
    </row>
    <row r="4" spans="2:125" s="2" customFormat="1" ht="15" thickBot="1" x14ac:dyDescent="0.4">
      <c r="F4" s="75" t="s">
        <v>0</v>
      </c>
      <c r="G4" s="76"/>
      <c r="H4" s="76"/>
      <c r="I4" s="76" t="s">
        <v>58</v>
      </c>
      <c r="J4" s="76"/>
      <c r="K4" s="76"/>
      <c r="L4" s="76" t="s">
        <v>100</v>
      </c>
      <c r="M4" s="76"/>
      <c r="N4" s="76"/>
      <c r="O4" s="76" t="s">
        <v>102</v>
      </c>
      <c r="P4" s="76"/>
      <c r="Q4" s="76"/>
      <c r="R4" s="76" t="s">
        <v>103</v>
      </c>
      <c r="S4" s="76"/>
      <c r="T4" s="76"/>
      <c r="U4" s="76" t="s">
        <v>104</v>
      </c>
      <c r="V4" s="76"/>
      <c r="W4" s="76"/>
      <c r="X4" s="76" t="s">
        <v>105</v>
      </c>
      <c r="Y4" s="76"/>
      <c r="Z4" s="76"/>
      <c r="AA4" s="76" t="s">
        <v>106</v>
      </c>
      <c r="AB4" s="76"/>
      <c r="AC4" s="76"/>
      <c r="AD4" s="76" t="s">
        <v>107</v>
      </c>
      <c r="AE4" s="76"/>
      <c r="AF4" s="76"/>
      <c r="AG4" s="76" t="s">
        <v>108</v>
      </c>
      <c r="AH4" s="76"/>
      <c r="AI4" s="76"/>
      <c r="AJ4" s="77" t="s">
        <v>109</v>
      </c>
      <c r="AK4" s="77"/>
      <c r="AL4" s="77"/>
      <c r="AM4" s="76" t="s">
        <v>110</v>
      </c>
      <c r="AN4" s="76"/>
      <c r="AO4" s="76"/>
      <c r="AP4" s="76" t="s">
        <v>120</v>
      </c>
      <c r="AQ4" s="76"/>
      <c r="AR4" s="78"/>
      <c r="AS4" s="75" t="s">
        <v>0</v>
      </c>
      <c r="AT4" s="76"/>
      <c r="AU4" s="76"/>
      <c r="AV4" s="76" t="s">
        <v>58</v>
      </c>
      <c r="AW4" s="76"/>
      <c r="AX4" s="76"/>
      <c r="AY4" s="76" t="s">
        <v>100</v>
      </c>
      <c r="AZ4" s="76"/>
      <c r="BA4" s="76"/>
      <c r="BB4" s="76" t="s">
        <v>102</v>
      </c>
      <c r="BC4" s="76"/>
      <c r="BD4" s="76"/>
      <c r="BE4" s="76" t="s">
        <v>103</v>
      </c>
      <c r="BF4" s="76"/>
      <c r="BG4" s="76"/>
      <c r="BH4" s="76" t="s">
        <v>104</v>
      </c>
      <c r="BI4" s="76"/>
      <c r="BJ4" s="76"/>
      <c r="BK4" s="76" t="s">
        <v>105</v>
      </c>
      <c r="BL4" s="76"/>
      <c r="BM4" s="76"/>
      <c r="BN4" s="76" t="s">
        <v>106</v>
      </c>
      <c r="BO4" s="76"/>
      <c r="BP4" s="76"/>
      <c r="BQ4" s="76" t="s">
        <v>107</v>
      </c>
      <c r="BR4" s="76"/>
      <c r="BS4" s="76"/>
      <c r="BT4" s="76" t="s">
        <v>108</v>
      </c>
      <c r="BU4" s="76"/>
      <c r="BV4" s="76"/>
      <c r="BW4" s="77" t="s">
        <v>109</v>
      </c>
      <c r="BX4" s="77"/>
      <c r="BY4" s="77"/>
      <c r="BZ4" s="76" t="s">
        <v>110</v>
      </c>
      <c r="CA4" s="76"/>
      <c r="CB4" s="76"/>
      <c r="CC4" s="76" t="s">
        <v>120</v>
      </c>
      <c r="CD4" s="76"/>
      <c r="CE4" s="78"/>
      <c r="CF4" s="75" t="s">
        <v>0</v>
      </c>
      <c r="CG4" s="76"/>
      <c r="CH4" s="76"/>
      <c r="CI4" s="76" t="s">
        <v>58</v>
      </c>
      <c r="CJ4" s="76"/>
      <c r="CK4" s="76"/>
      <c r="CL4" s="76" t="s">
        <v>100</v>
      </c>
      <c r="CM4" s="76"/>
      <c r="CN4" s="76"/>
      <c r="CO4" s="76" t="s">
        <v>102</v>
      </c>
      <c r="CP4" s="76"/>
      <c r="CQ4" s="76"/>
      <c r="CR4" s="76" t="s">
        <v>103</v>
      </c>
      <c r="CS4" s="76"/>
      <c r="CT4" s="76"/>
      <c r="CU4" s="76" t="s">
        <v>104</v>
      </c>
      <c r="CV4" s="76"/>
      <c r="CW4" s="76"/>
      <c r="CX4" s="76" t="s">
        <v>105</v>
      </c>
      <c r="CY4" s="76"/>
      <c r="CZ4" s="76"/>
      <c r="DA4" s="76" t="s">
        <v>106</v>
      </c>
      <c r="DB4" s="76"/>
      <c r="DC4" s="76"/>
      <c r="DD4" s="76" t="s">
        <v>107</v>
      </c>
      <c r="DE4" s="76"/>
      <c r="DF4" s="76"/>
      <c r="DG4" s="76" t="s">
        <v>108</v>
      </c>
      <c r="DH4" s="76"/>
      <c r="DI4" s="76"/>
      <c r="DJ4" s="77" t="s">
        <v>109</v>
      </c>
      <c r="DK4" s="77"/>
      <c r="DL4" s="77"/>
      <c r="DM4" s="76" t="s">
        <v>110</v>
      </c>
      <c r="DN4" s="76"/>
      <c r="DO4" s="76"/>
      <c r="DP4" s="76" t="s">
        <v>120</v>
      </c>
      <c r="DQ4" s="76"/>
      <c r="DR4" s="78"/>
      <c r="DT4" s="58" t="s">
        <v>124</v>
      </c>
      <c r="DU4" s="70" t="s">
        <v>124</v>
      </c>
    </row>
    <row r="5" spans="2:125" s="2" customFormat="1" ht="15" thickBot="1" x14ac:dyDescent="0.4">
      <c r="B5" s="33" t="s">
        <v>113</v>
      </c>
      <c r="C5" s="34" t="s">
        <v>114</v>
      </c>
      <c r="D5" s="34" t="s">
        <v>115</v>
      </c>
      <c r="E5" s="35" t="s">
        <v>116</v>
      </c>
      <c r="F5" s="43" t="s">
        <v>117</v>
      </c>
      <c r="G5" s="44" t="s">
        <v>118</v>
      </c>
      <c r="H5" s="44" t="s">
        <v>119</v>
      </c>
      <c r="I5" s="44" t="s">
        <v>117</v>
      </c>
      <c r="J5" s="44" t="s">
        <v>118</v>
      </c>
      <c r="K5" s="44" t="s">
        <v>119</v>
      </c>
      <c r="L5" s="44" t="s">
        <v>117</v>
      </c>
      <c r="M5" s="44" t="s">
        <v>118</v>
      </c>
      <c r="N5" s="44" t="s">
        <v>119</v>
      </c>
      <c r="O5" s="44" t="s">
        <v>117</v>
      </c>
      <c r="P5" s="44" t="s">
        <v>118</v>
      </c>
      <c r="Q5" s="44" t="s">
        <v>119</v>
      </c>
      <c r="R5" s="44" t="s">
        <v>117</v>
      </c>
      <c r="S5" s="44" t="s">
        <v>118</v>
      </c>
      <c r="T5" s="44" t="s">
        <v>119</v>
      </c>
      <c r="U5" s="44" t="s">
        <v>117</v>
      </c>
      <c r="V5" s="44" t="s">
        <v>118</v>
      </c>
      <c r="W5" s="44" t="s">
        <v>119</v>
      </c>
      <c r="X5" s="44" t="s">
        <v>117</v>
      </c>
      <c r="Y5" s="44" t="s">
        <v>118</v>
      </c>
      <c r="Z5" s="44" t="s">
        <v>119</v>
      </c>
      <c r="AA5" s="44" t="s">
        <v>117</v>
      </c>
      <c r="AB5" s="44" t="s">
        <v>118</v>
      </c>
      <c r="AC5" s="44" t="s">
        <v>119</v>
      </c>
      <c r="AD5" s="44" t="s">
        <v>117</v>
      </c>
      <c r="AE5" s="44" t="s">
        <v>118</v>
      </c>
      <c r="AF5" s="44" t="s">
        <v>119</v>
      </c>
      <c r="AG5" s="44" t="s">
        <v>117</v>
      </c>
      <c r="AH5" s="44" t="s">
        <v>118</v>
      </c>
      <c r="AI5" s="44" t="s">
        <v>119</v>
      </c>
      <c r="AJ5" s="44" t="s">
        <v>117</v>
      </c>
      <c r="AK5" s="44" t="s">
        <v>118</v>
      </c>
      <c r="AL5" s="44" t="s">
        <v>119</v>
      </c>
      <c r="AM5" s="44" t="s">
        <v>117</v>
      </c>
      <c r="AN5" s="44" t="s">
        <v>118</v>
      </c>
      <c r="AO5" s="44" t="s">
        <v>119</v>
      </c>
      <c r="AP5" s="44" t="s">
        <v>117</v>
      </c>
      <c r="AQ5" s="44" t="s">
        <v>118</v>
      </c>
      <c r="AR5" s="45" t="s">
        <v>119</v>
      </c>
      <c r="AS5" s="43" t="s">
        <v>117</v>
      </c>
      <c r="AT5" s="44" t="s">
        <v>118</v>
      </c>
      <c r="AU5" s="44" t="s">
        <v>119</v>
      </c>
      <c r="AV5" s="44" t="s">
        <v>117</v>
      </c>
      <c r="AW5" s="44" t="s">
        <v>118</v>
      </c>
      <c r="AX5" s="44" t="s">
        <v>119</v>
      </c>
      <c r="AY5" s="44" t="s">
        <v>117</v>
      </c>
      <c r="AZ5" s="44" t="s">
        <v>118</v>
      </c>
      <c r="BA5" s="44" t="s">
        <v>119</v>
      </c>
      <c r="BB5" s="44" t="s">
        <v>117</v>
      </c>
      <c r="BC5" s="44" t="s">
        <v>118</v>
      </c>
      <c r="BD5" s="44" t="s">
        <v>119</v>
      </c>
      <c r="BE5" s="44" t="s">
        <v>117</v>
      </c>
      <c r="BF5" s="44" t="s">
        <v>118</v>
      </c>
      <c r="BG5" s="44" t="s">
        <v>119</v>
      </c>
      <c r="BH5" s="44" t="s">
        <v>117</v>
      </c>
      <c r="BI5" s="44" t="s">
        <v>118</v>
      </c>
      <c r="BJ5" s="44" t="s">
        <v>119</v>
      </c>
      <c r="BK5" s="44" t="s">
        <v>117</v>
      </c>
      <c r="BL5" s="44" t="s">
        <v>118</v>
      </c>
      <c r="BM5" s="44" t="s">
        <v>119</v>
      </c>
      <c r="BN5" s="44" t="s">
        <v>117</v>
      </c>
      <c r="BO5" s="44" t="s">
        <v>118</v>
      </c>
      <c r="BP5" s="44" t="s">
        <v>119</v>
      </c>
      <c r="BQ5" s="44" t="s">
        <v>117</v>
      </c>
      <c r="BR5" s="44" t="s">
        <v>118</v>
      </c>
      <c r="BS5" s="44" t="s">
        <v>119</v>
      </c>
      <c r="BT5" s="44" t="s">
        <v>117</v>
      </c>
      <c r="BU5" s="44" t="s">
        <v>118</v>
      </c>
      <c r="BV5" s="44" t="s">
        <v>119</v>
      </c>
      <c r="BW5" s="44" t="s">
        <v>117</v>
      </c>
      <c r="BX5" s="44" t="s">
        <v>118</v>
      </c>
      <c r="BY5" s="44" t="s">
        <v>119</v>
      </c>
      <c r="BZ5" s="44" t="s">
        <v>117</v>
      </c>
      <c r="CA5" s="44" t="s">
        <v>118</v>
      </c>
      <c r="CB5" s="44" t="s">
        <v>119</v>
      </c>
      <c r="CC5" s="44" t="s">
        <v>117</v>
      </c>
      <c r="CD5" s="44" t="s">
        <v>118</v>
      </c>
      <c r="CE5" s="45" t="s">
        <v>119</v>
      </c>
      <c r="CF5" s="43" t="s">
        <v>117</v>
      </c>
      <c r="CG5" s="44" t="s">
        <v>118</v>
      </c>
      <c r="CH5" s="44" t="s">
        <v>119</v>
      </c>
      <c r="CI5" s="44" t="s">
        <v>117</v>
      </c>
      <c r="CJ5" s="44" t="s">
        <v>118</v>
      </c>
      <c r="CK5" s="44" t="s">
        <v>119</v>
      </c>
      <c r="CL5" s="44" t="s">
        <v>117</v>
      </c>
      <c r="CM5" s="44" t="s">
        <v>118</v>
      </c>
      <c r="CN5" s="44" t="s">
        <v>119</v>
      </c>
      <c r="CO5" s="44" t="s">
        <v>117</v>
      </c>
      <c r="CP5" s="44" t="s">
        <v>118</v>
      </c>
      <c r="CQ5" s="44" t="s">
        <v>119</v>
      </c>
      <c r="CR5" s="44" t="s">
        <v>117</v>
      </c>
      <c r="CS5" s="44" t="s">
        <v>118</v>
      </c>
      <c r="CT5" s="44" t="s">
        <v>119</v>
      </c>
      <c r="CU5" s="44" t="s">
        <v>117</v>
      </c>
      <c r="CV5" s="44" t="s">
        <v>118</v>
      </c>
      <c r="CW5" s="44" t="s">
        <v>119</v>
      </c>
      <c r="CX5" s="44" t="s">
        <v>117</v>
      </c>
      <c r="CY5" s="44" t="s">
        <v>118</v>
      </c>
      <c r="CZ5" s="44" t="s">
        <v>119</v>
      </c>
      <c r="DA5" s="44" t="s">
        <v>117</v>
      </c>
      <c r="DB5" s="44" t="s">
        <v>118</v>
      </c>
      <c r="DC5" s="44" t="s">
        <v>119</v>
      </c>
      <c r="DD5" s="44" t="s">
        <v>117</v>
      </c>
      <c r="DE5" s="44" t="s">
        <v>118</v>
      </c>
      <c r="DF5" s="44" t="s">
        <v>119</v>
      </c>
      <c r="DG5" s="44" t="s">
        <v>117</v>
      </c>
      <c r="DH5" s="44" t="s">
        <v>118</v>
      </c>
      <c r="DI5" s="44" t="s">
        <v>119</v>
      </c>
      <c r="DJ5" s="44" t="s">
        <v>117</v>
      </c>
      <c r="DK5" s="44" t="s">
        <v>118</v>
      </c>
      <c r="DL5" s="44" t="s">
        <v>119</v>
      </c>
      <c r="DM5" s="44" t="s">
        <v>117</v>
      </c>
      <c r="DN5" s="44" t="s">
        <v>118</v>
      </c>
      <c r="DO5" s="44" t="s">
        <v>119</v>
      </c>
      <c r="DP5" s="44" t="s">
        <v>117</v>
      </c>
      <c r="DQ5" s="44" t="s">
        <v>118</v>
      </c>
      <c r="DR5" s="45" t="s">
        <v>119</v>
      </c>
      <c r="DT5" s="71" t="s">
        <v>125</v>
      </c>
      <c r="DU5" s="72" t="s">
        <v>126</v>
      </c>
    </row>
    <row r="6" spans="2:125" x14ac:dyDescent="0.35">
      <c r="B6" s="30" t="s">
        <v>20</v>
      </c>
      <c r="C6" s="31" t="s">
        <v>19</v>
      </c>
      <c r="D6" s="31" t="s">
        <v>3</v>
      </c>
      <c r="E6" s="32" t="s">
        <v>21</v>
      </c>
      <c r="F6" s="36">
        <v>4409</v>
      </c>
      <c r="G6" s="37">
        <v>6821</v>
      </c>
      <c r="H6" s="38">
        <f>F6+G6</f>
        <v>11230</v>
      </c>
      <c r="I6" s="39">
        <v>10458</v>
      </c>
      <c r="J6" s="39">
        <v>14507</v>
      </c>
      <c r="K6" s="40">
        <f>I6+J6</f>
        <v>24965</v>
      </c>
      <c r="L6" s="41">
        <v>6570</v>
      </c>
      <c r="M6" s="37">
        <v>5886</v>
      </c>
      <c r="N6" s="38">
        <f>L6+M6</f>
        <v>12456</v>
      </c>
      <c r="O6" s="39">
        <v>11379</v>
      </c>
      <c r="P6" s="39">
        <v>13569</v>
      </c>
      <c r="Q6" s="40">
        <f>O6+P6</f>
        <v>24948</v>
      </c>
      <c r="R6" s="41">
        <v>6968</v>
      </c>
      <c r="S6" s="37">
        <v>6120</v>
      </c>
      <c r="T6" s="38">
        <f>R6+S6</f>
        <v>13088</v>
      </c>
      <c r="U6" s="39">
        <v>9554</v>
      </c>
      <c r="V6" s="39">
        <v>12440</v>
      </c>
      <c r="W6" s="40">
        <f>U6+V6</f>
        <v>21994</v>
      </c>
      <c r="X6" s="41">
        <v>7406</v>
      </c>
      <c r="Y6" s="37">
        <v>6718</v>
      </c>
      <c r="Z6" s="38">
        <f>X6+Y6</f>
        <v>14124</v>
      </c>
      <c r="AA6" s="39">
        <v>2</v>
      </c>
      <c r="AB6" s="39">
        <v>2</v>
      </c>
      <c r="AC6" s="40">
        <f>AA6+AB6</f>
        <v>4</v>
      </c>
      <c r="AD6" s="41">
        <v>9522</v>
      </c>
      <c r="AE6" s="37">
        <v>8972</v>
      </c>
      <c r="AF6" s="38">
        <f>AD6+AE6</f>
        <v>18494</v>
      </c>
      <c r="AG6" s="39">
        <v>7500</v>
      </c>
      <c r="AH6" s="39">
        <v>11296</v>
      </c>
      <c r="AI6" s="40">
        <f>AG6+AH6</f>
        <v>18796</v>
      </c>
      <c r="AJ6" s="41">
        <v>10388</v>
      </c>
      <c r="AK6" s="37">
        <v>10404</v>
      </c>
      <c r="AL6" s="38">
        <f>AJ6+AK6</f>
        <v>20792</v>
      </c>
      <c r="AM6" s="39">
        <v>8238</v>
      </c>
      <c r="AN6" s="39">
        <v>7534</v>
      </c>
      <c r="AO6" s="40">
        <f>AM6+AN6</f>
        <v>15772</v>
      </c>
      <c r="AP6" s="41">
        <v>7699.5</v>
      </c>
      <c r="AQ6" s="37">
        <v>8689.0833333333339</v>
      </c>
      <c r="AR6" s="38">
        <v>16388.583333333336</v>
      </c>
      <c r="AS6" s="36">
        <v>5504</v>
      </c>
      <c r="AT6" s="37">
        <v>7700</v>
      </c>
      <c r="AU6" s="38">
        <v>13204</v>
      </c>
      <c r="AV6" s="39">
        <v>8856</v>
      </c>
      <c r="AW6" s="39">
        <v>10254</v>
      </c>
      <c r="AX6" s="40">
        <v>19110</v>
      </c>
      <c r="AY6" s="41">
        <v>7376</v>
      </c>
      <c r="AZ6" s="37">
        <v>7715</v>
      </c>
      <c r="BA6" s="38">
        <v>15091</v>
      </c>
      <c r="BB6" s="39">
        <v>378</v>
      </c>
      <c r="BC6" s="39">
        <v>284</v>
      </c>
      <c r="BD6" s="40">
        <v>662</v>
      </c>
      <c r="BE6" s="41">
        <v>377</v>
      </c>
      <c r="BF6" s="37">
        <v>14</v>
      </c>
      <c r="BG6" s="38">
        <v>391</v>
      </c>
      <c r="BH6" s="39">
        <v>3171</v>
      </c>
      <c r="BI6" s="39">
        <v>1563</v>
      </c>
      <c r="BJ6" s="40">
        <v>4734</v>
      </c>
      <c r="BK6" s="41">
        <v>5429</v>
      </c>
      <c r="BL6" s="37">
        <v>1764</v>
      </c>
      <c r="BM6" s="38">
        <v>7193</v>
      </c>
      <c r="BN6" s="39">
        <v>0</v>
      </c>
      <c r="BO6" s="39">
        <v>0</v>
      </c>
      <c r="BP6" s="40">
        <v>0</v>
      </c>
      <c r="BQ6" s="41">
        <v>550</v>
      </c>
      <c r="BR6" s="37">
        <v>5100</v>
      </c>
      <c r="BS6" s="38">
        <v>5650</v>
      </c>
      <c r="BT6" s="39">
        <v>4358</v>
      </c>
      <c r="BU6" s="39">
        <v>335</v>
      </c>
      <c r="BV6" s="40">
        <v>4693</v>
      </c>
      <c r="BW6" s="41">
        <v>1901</v>
      </c>
      <c r="BX6" s="37">
        <v>1311</v>
      </c>
      <c r="BY6" s="38">
        <v>3212</v>
      </c>
      <c r="BZ6" s="39">
        <v>657</v>
      </c>
      <c r="CA6" s="39">
        <v>1230</v>
      </c>
      <c r="CB6" s="40">
        <v>1887</v>
      </c>
      <c r="CC6" s="41">
        <v>3213.0833333333335</v>
      </c>
      <c r="CD6" s="41">
        <v>3105.8333333333335</v>
      </c>
      <c r="CE6" s="46">
        <v>6318.916666666667</v>
      </c>
      <c r="CF6" s="36">
        <v>2757</v>
      </c>
      <c r="CG6" s="37">
        <v>1681</v>
      </c>
      <c r="CH6" s="38">
        <v>4438</v>
      </c>
      <c r="CI6" s="39">
        <v>2339</v>
      </c>
      <c r="CJ6" s="39">
        <v>1751</v>
      </c>
      <c r="CK6" s="40">
        <v>4090</v>
      </c>
      <c r="CL6" s="41">
        <v>2034</v>
      </c>
      <c r="CM6" s="37">
        <v>2085</v>
      </c>
      <c r="CN6" s="38">
        <v>4119</v>
      </c>
      <c r="CO6" s="39">
        <v>2880</v>
      </c>
      <c r="CP6" s="39">
        <v>2259</v>
      </c>
      <c r="CQ6" s="40">
        <v>5139</v>
      </c>
      <c r="CR6" s="41">
        <v>2358</v>
      </c>
      <c r="CS6" s="37">
        <v>1887</v>
      </c>
      <c r="CT6" s="38">
        <v>4245</v>
      </c>
      <c r="CU6" s="39">
        <v>2672</v>
      </c>
      <c r="CV6" s="39">
        <v>1912</v>
      </c>
      <c r="CW6" s="40">
        <v>4584</v>
      </c>
      <c r="CX6" s="41">
        <v>2252</v>
      </c>
      <c r="CY6" s="37">
        <v>1596</v>
      </c>
      <c r="CZ6" s="38">
        <v>3848</v>
      </c>
      <c r="DA6" s="39">
        <v>1590</v>
      </c>
      <c r="DB6" s="39">
        <v>1930</v>
      </c>
      <c r="DC6" s="40">
        <v>3520</v>
      </c>
      <c r="DD6" s="41">
        <v>2988</v>
      </c>
      <c r="DE6" s="37">
        <v>3329</v>
      </c>
      <c r="DF6" s="38">
        <v>6317</v>
      </c>
      <c r="DG6" s="39">
        <v>8564</v>
      </c>
      <c r="DH6" s="39">
        <v>10365</v>
      </c>
      <c r="DI6" s="40">
        <v>18929</v>
      </c>
      <c r="DJ6" s="41">
        <v>2672</v>
      </c>
      <c r="DK6" s="37">
        <v>2449</v>
      </c>
      <c r="DL6" s="38">
        <v>5121</v>
      </c>
      <c r="DM6" s="39">
        <v>8181</v>
      </c>
      <c r="DN6" s="39">
        <v>10458</v>
      </c>
      <c r="DO6" s="40">
        <v>18639</v>
      </c>
      <c r="DP6" s="41">
        <v>3440.5833333333335</v>
      </c>
      <c r="DQ6" s="37">
        <v>3475.1666666666665</v>
      </c>
      <c r="DR6" s="42">
        <v>6915.75</v>
      </c>
      <c r="DS6" s="1"/>
      <c r="DT6" s="67"/>
      <c r="DU6" s="68">
        <v>1</v>
      </c>
    </row>
    <row r="7" spans="2:125" x14ac:dyDescent="0.35">
      <c r="B7" s="9" t="s">
        <v>20</v>
      </c>
      <c r="C7" s="3" t="s">
        <v>19</v>
      </c>
      <c r="D7" s="3" t="s">
        <v>3</v>
      </c>
      <c r="E7" s="10" t="s">
        <v>23</v>
      </c>
      <c r="F7" s="8">
        <v>2682</v>
      </c>
      <c r="G7" s="5">
        <v>4694</v>
      </c>
      <c r="H7" s="38">
        <f t="shared" ref="H7:H69" si="0">F7+G7</f>
        <v>7376</v>
      </c>
      <c r="I7" s="7">
        <v>5926</v>
      </c>
      <c r="J7" s="7">
        <v>8684</v>
      </c>
      <c r="K7" s="40">
        <f t="shared" ref="K7:K69" si="1">I7+J7</f>
        <v>14610</v>
      </c>
      <c r="L7" s="4">
        <v>1943</v>
      </c>
      <c r="M7" s="5">
        <v>3890</v>
      </c>
      <c r="N7" s="38">
        <f t="shared" ref="N7:N69" si="2">L7+M7</f>
        <v>5833</v>
      </c>
      <c r="O7" s="7">
        <v>3909</v>
      </c>
      <c r="P7" s="7">
        <v>6292</v>
      </c>
      <c r="Q7" s="40">
        <f t="shared" ref="Q7:Q69" si="3">O7+P7</f>
        <v>10201</v>
      </c>
      <c r="R7" s="4">
        <v>3621</v>
      </c>
      <c r="S7" s="5">
        <v>4821</v>
      </c>
      <c r="T7" s="38">
        <f t="shared" ref="T7:T69" si="4">R7+S7</f>
        <v>8442</v>
      </c>
      <c r="U7" s="7">
        <v>5384</v>
      </c>
      <c r="V7" s="7">
        <v>8526</v>
      </c>
      <c r="W7" s="40">
        <f t="shared" ref="W7:W69" si="5">U7+V7</f>
        <v>13910</v>
      </c>
      <c r="X7" s="4">
        <v>3566</v>
      </c>
      <c r="Y7" s="5">
        <v>5673</v>
      </c>
      <c r="Z7" s="38">
        <f t="shared" ref="Z7:Z69" si="6">X7+Y7</f>
        <v>9239</v>
      </c>
      <c r="AA7" s="7">
        <v>0</v>
      </c>
      <c r="AB7" s="7">
        <v>0</v>
      </c>
      <c r="AC7" s="40">
        <f t="shared" ref="AC7:AC69" si="7">AA7+AB7</f>
        <v>0</v>
      </c>
      <c r="AD7" s="4">
        <v>3437</v>
      </c>
      <c r="AE7" s="5">
        <v>7019</v>
      </c>
      <c r="AF7" s="38">
        <f t="shared" ref="AF7:AF69" si="8">AD7+AE7</f>
        <v>10456</v>
      </c>
      <c r="AG7" s="7">
        <v>3275</v>
      </c>
      <c r="AH7" s="7">
        <v>7361</v>
      </c>
      <c r="AI7" s="40">
        <f t="shared" ref="AI7:AI69" si="9">AG7+AH7</f>
        <v>10636</v>
      </c>
      <c r="AJ7" s="4">
        <v>3406</v>
      </c>
      <c r="AK7" s="5">
        <v>6911</v>
      </c>
      <c r="AL7" s="38">
        <f t="shared" ref="AL7:AL69" si="10">AJ7+AK7</f>
        <v>10317</v>
      </c>
      <c r="AM7" s="7">
        <v>2784</v>
      </c>
      <c r="AN7" s="7">
        <v>8872</v>
      </c>
      <c r="AO7" s="40">
        <f t="shared" ref="AO7:AO69" si="11">AM7+AN7</f>
        <v>11656</v>
      </c>
      <c r="AP7" s="4">
        <v>3327.75</v>
      </c>
      <c r="AQ7" s="5">
        <v>6061.916666666667</v>
      </c>
      <c r="AR7" s="38">
        <v>9389.6666666666679</v>
      </c>
      <c r="AS7" s="8">
        <v>2181</v>
      </c>
      <c r="AT7" s="5">
        <v>3251</v>
      </c>
      <c r="AU7" s="38">
        <v>5432</v>
      </c>
      <c r="AV7" s="7">
        <v>4074</v>
      </c>
      <c r="AW7" s="7">
        <v>5352</v>
      </c>
      <c r="AX7" s="40">
        <v>9426</v>
      </c>
      <c r="AY7" s="4">
        <v>2486</v>
      </c>
      <c r="AZ7" s="5">
        <v>3917</v>
      </c>
      <c r="BA7" s="38">
        <v>6403</v>
      </c>
      <c r="BB7" s="7">
        <v>329</v>
      </c>
      <c r="BC7" s="7">
        <v>273</v>
      </c>
      <c r="BD7" s="40">
        <v>602</v>
      </c>
      <c r="BE7" s="4">
        <v>320</v>
      </c>
      <c r="BF7" s="5">
        <v>412</v>
      </c>
      <c r="BG7" s="38">
        <v>732</v>
      </c>
      <c r="BH7" s="7">
        <v>1233</v>
      </c>
      <c r="BI7" s="7">
        <v>1066</v>
      </c>
      <c r="BJ7" s="40">
        <v>2299</v>
      </c>
      <c r="BK7" s="4">
        <v>2671</v>
      </c>
      <c r="BL7" s="5">
        <v>1768</v>
      </c>
      <c r="BM7" s="38">
        <v>4439</v>
      </c>
      <c r="BN7" s="7">
        <v>0</v>
      </c>
      <c r="BO7" s="7">
        <v>0</v>
      </c>
      <c r="BP7" s="40">
        <v>0</v>
      </c>
      <c r="BQ7" s="4">
        <v>550</v>
      </c>
      <c r="BR7" s="5">
        <v>5100</v>
      </c>
      <c r="BS7" s="38">
        <v>5650</v>
      </c>
      <c r="BT7" s="7">
        <v>2429</v>
      </c>
      <c r="BU7" s="7">
        <v>-311</v>
      </c>
      <c r="BV7" s="40">
        <v>2118</v>
      </c>
      <c r="BW7" s="4">
        <v>651</v>
      </c>
      <c r="BX7" s="5">
        <v>1032</v>
      </c>
      <c r="BY7" s="38">
        <v>1683</v>
      </c>
      <c r="BZ7" s="7">
        <v>770</v>
      </c>
      <c r="CA7" s="7">
        <v>217</v>
      </c>
      <c r="CB7" s="40">
        <v>987</v>
      </c>
      <c r="CC7" s="41">
        <v>1474.5</v>
      </c>
      <c r="CD7" s="41">
        <v>1839.75</v>
      </c>
      <c r="CE7" s="46">
        <v>3314.25</v>
      </c>
      <c r="CF7" s="8">
        <v>340</v>
      </c>
      <c r="CG7" s="5">
        <v>415</v>
      </c>
      <c r="CH7" s="38">
        <v>755</v>
      </c>
      <c r="CI7" s="7">
        <v>725</v>
      </c>
      <c r="CJ7" s="7">
        <v>874</v>
      </c>
      <c r="CK7" s="40">
        <v>1599</v>
      </c>
      <c r="CL7" s="4">
        <v>922</v>
      </c>
      <c r="CM7" s="5">
        <v>1002</v>
      </c>
      <c r="CN7" s="38">
        <v>1924</v>
      </c>
      <c r="CO7" s="7">
        <v>978</v>
      </c>
      <c r="CP7" s="7">
        <v>2126</v>
      </c>
      <c r="CQ7" s="40">
        <v>3104</v>
      </c>
      <c r="CR7" s="4">
        <v>623</v>
      </c>
      <c r="CS7" s="5">
        <v>1033</v>
      </c>
      <c r="CT7" s="38">
        <v>1656</v>
      </c>
      <c r="CU7" s="7">
        <v>1495</v>
      </c>
      <c r="CV7" s="7">
        <v>1781</v>
      </c>
      <c r="CW7" s="40">
        <v>3276</v>
      </c>
      <c r="CX7" s="4">
        <v>1067</v>
      </c>
      <c r="CY7" s="5">
        <v>551</v>
      </c>
      <c r="CZ7" s="38">
        <v>1618</v>
      </c>
      <c r="DA7" s="7">
        <v>1033</v>
      </c>
      <c r="DB7" s="7">
        <v>795</v>
      </c>
      <c r="DC7" s="40">
        <v>1828</v>
      </c>
      <c r="DD7" s="4">
        <v>592</v>
      </c>
      <c r="DE7" s="5">
        <v>1224</v>
      </c>
      <c r="DF7" s="38">
        <v>1816</v>
      </c>
      <c r="DG7" s="7">
        <v>2968</v>
      </c>
      <c r="DH7" s="7">
        <v>5058</v>
      </c>
      <c r="DI7" s="40">
        <v>8026</v>
      </c>
      <c r="DJ7" s="4">
        <v>702</v>
      </c>
      <c r="DK7" s="5">
        <v>1131</v>
      </c>
      <c r="DL7" s="38">
        <v>1833</v>
      </c>
      <c r="DM7" s="7">
        <v>3944</v>
      </c>
      <c r="DN7" s="7">
        <v>3098</v>
      </c>
      <c r="DO7" s="40">
        <v>7042</v>
      </c>
      <c r="DP7" s="4">
        <v>1282.4166666666667</v>
      </c>
      <c r="DQ7" s="5">
        <v>1590.6666666666667</v>
      </c>
      <c r="DR7" s="42">
        <v>2873.0833333333335</v>
      </c>
      <c r="DS7" s="1"/>
      <c r="DT7" s="61">
        <v>1</v>
      </c>
      <c r="DU7" s="59"/>
    </row>
    <row r="8" spans="2:125" x14ac:dyDescent="0.35">
      <c r="B8" s="9" t="s">
        <v>20</v>
      </c>
      <c r="C8" s="3" t="s">
        <v>19</v>
      </c>
      <c r="D8" s="3" t="s">
        <v>3</v>
      </c>
      <c r="E8" s="10" t="s">
        <v>70</v>
      </c>
      <c r="F8" s="8">
        <v>4032</v>
      </c>
      <c r="G8" s="5">
        <v>3777</v>
      </c>
      <c r="H8" s="38">
        <f t="shared" si="0"/>
        <v>7809</v>
      </c>
      <c r="I8" s="7">
        <v>10271</v>
      </c>
      <c r="J8" s="7">
        <v>7337</v>
      </c>
      <c r="K8" s="40">
        <f t="shared" si="1"/>
        <v>17608</v>
      </c>
      <c r="L8" s="4">
        <v>3203</v>
      </c>
      <c r="M8" s="5">
        <v>3081</v>
      </c>
      <c r="N8" s="38">
        <f t="shared" si="2"/>
        <v>6284</v>
      </c>
      <c r="O8" s="7">
        <v>7154</v>
      </c>
      <c r="P8" s="7">
        <v>7872</v>
      </c>
      <c r="Q8" s="40">
        <f t="shared" si="3"/>
        <v>15026</v>
      </c>
      <c r="R8" s="4">
        <v>3194</v>
      </c>
      <c r="S8" s="5">
        <v>4384</v>
      </c>
      <c r="T8" s="38">
        <f t="shared" si="4"/>
        <v>7578</v>
      </c>
      <c r="U8" s="7">
        <v>6248</v>
      </c>
      <c r="V8" s="7">
        <v>8149</v>
      </c>
      <c r="W8" s="40">
        <f t="shared" si="5"/>
        <v>14397</v>
      </c>
      <c r="X8" s="4">
        <v>9120</v>
      </c>
      <c r="Y8" s="5">
        <v>5050</v>
      </c>
      <c r="Z8" s="38">
        <f t="shared" si="6"/>
        <v>14170</v>
      </c>
      <c r="AA8" s="7">
        <v>35</v>
      </c>
      <c r="AB8" s="7">
        <v>1</v>
      </c>
      <c r="AC8" s="40">
        <f t="shared" si="7"/>
        <v>36</v>
      </c>
      <c r="AD8" s="4">
        <v>5131</v>
      </c>
      <c r="AE8" s="5">
        <v>4805</v>
      </c>
      <c r="AF8" s="38">
        <f t="shared" si="8"/>
        <v>9936</v>
      </c>
      <c r="AG8" s="7">
        <v>4029</v>
      </c>
      <c r="AH8" s="7">
        <v>3703</v>
      </c>
      <c r="AI8" s="40">
        <f t="shared" si="9"/>
        <v>7732</v>
      </c>
      <c r="AJ8" s="4">
        <v>5841</v>
      </c>
      <c r="AK8" s="5">
        <v>5480</v>
      </c>
      <c r="AL8" s="38">
        <f t="shared" si="10"/>
        <v>11321</v>
      </c>
      <c r="AM8" s="7">
        <v>4696</v>
      </c>
      <c r="AN8" s="7">
        <v>3768</v>
      </c>
      <c r="AO8" s="40">
        <f t="shared" si="11"/>
        <v>8464</v>
      </c>
      <c r="AP8" s="4">
        <v>5246.166666666667</v>
      </c>
      <c r="AQ8" s="5">
        <v>4783.916666666667</v>
      </c>
      <c r="AR8" s="38">
        <v>10030.083333333334</v>
      </c>
      <c r="AS8" s="8">
        <v>3312</v>
      </c>
      <c r="AT8" s="5">
        <v>3113</v>
      </c>
      <c r="AU8" s="38">
        <v>6425</v>
      </c>
      <c r="AV8" s="7">
        <v>5187</v>
      </c>
      <c r="AW8" s="7">
        <v>6588</v>
      </c>
      <c r="AX8" s="40">
        <v>11775</v>
      </c>
      <c r="AY8" s="4">
        <v>4367</v>
      </c>
      <c r="AZ8" s="5">
        <v>5003</v>
      </c>
      <c r="BA8" s="38">
        <v>9370</v>
      </c>
      <c r="BB8" s="7">
        <v>577</v>
      </c>
      <c r="BC8" s="7">
        <v>373</v>
      </c>
      <c r="BD8" s="40">
        <v>950</v>
      </c>
      <c r="BE8" s="4">
        <v>650</v>
      </c>
      <c r="BF8" s="5">
        <v>468</v>
      </c>
      <c r="BG8" s="38">
        <v>1118</v>
      </c>
      <c r="BH8" s="7">
        <v>2450</v>
      </c>
      <c r="BI8" s="7">
        <v>904</v>
      </c>
      <c r="BJ8" s="40">
        <v>3354</v>
      </c>
      <c r="BK8" s="4">
        <v>5123</v>
      </c>
      <c r="BL8" s="5">
        <v>1532</v>
      </c>
      <c r="BM8" s="38">
        <v>6655</v>
      </c>
      <c r="BN8" s="7">
        <v>0</v>
      </c>
      <c r="BO8" s="7">
        <v>0</v>
      </c>
      <c r="BP8" s="40">
        <v>0</v>
      </c>
      <c r="BQ8" s="4">
        <v>550</v>
      </c>
      <c r="BR8" s="5">
        <v>5100</v>
      </c>
      <c r="BS8" s="38">
        <v>5650</v>
      </c>
      <c r="BT8" s="7">
        <v>3708</v>
      </c>
      <c r="BU8" s="7">
        <v>-944</v>
      </c>
      <c r="BV8" s="40">
        <v>2764</v>
      </c>
      <c r="BW8" s="4">
        <v>1365</v>
      </c>
      <c r="BX8" s="5">
        <v>1299</v>
      </c>
      <c r="BY8" s="38">
        <v>2664</v>
      </c>
      <c r="BZ8" s="7">
        <v>922</v>
      </c>
      <c r="CA8" s="7">
        <v>1034</v>
      </c>
      <c r="CB8" s="40">
        <v>1956</v>
      </c>
      <c r="CC8" s="41">
        <v>2350.9166666666665</v>
      </c>
      <c r="CD8" s="41">
        <v>2039.1666666666667</v>
      </c>
      <c r="CE8" s="46">
        <v>4390.083333333333</v>
      </c>
      <c r="CF8" s="8">
        <v>2423</v>
      </c>
      <c r="CG8" s="5">
        <v>1566</v>
      </c>
      <c r="CH8" s="38">
        <v>3989</v>
      </c>
      <c r="CI8" s="7">
        <v>2737</v>
      </c>
      <c r="CJ8" s="7">
        <v>1804</v>
      </c>
      <c r="CK8" s="40">
        <v>4541</v>
      </c>
      <c r="CL8" s="4">
        <v>2258</v>
      </c>
      <c r="CM8" s="5">
        <v>903</v>
      </c>
      <c r="CN8" s="38">
        <v>3161</v>
      </c>
      <c r="CO8" s="7">
        <v>1963</v>
      </c>
      <c r="CP8" s="7">
        <v>1082</v>
      </c>
      <c r="CQ8" s="40">
        <v>3045</v>
      </c>
      <c r="CR8" s="4">
        <v>1110</v>
      </c>
      <c r="CS8" s="5">
        <v>528</v>
      </c>
      <c r="CT8" s="38">
        <v>1638</v>
      </c>
      <c r="CU8" s="7">
        <v>3105</v>
      </c>
      <c r="CV8" s="7">
        <v>1187</v>
      </c>
      <c r="CW8" s="40">
        <v>4292</v>
      </c>
      <c r="CX8" s="4">
        <v>1831</v>
      </c>
      <c r="CY8" s="5">
        <v>1365</v>
      </c>
      <c r="CZ8" s="38">
        <v>3196</v>
      </c>
      <c r="DA8" s="7">
        <v>1736</v>
      </c>
      <c r="DB8" s="7">
        <v>1786</v>
      </c>
      <c r="DC8" s="40">
        <v>3522</v>
      </c>
      <c r="DD8" s="4">
        <v>901</v>
      </c>
      <c r="DE8" s="5">
        <v>673</v>
      </c>
      <c r="DF8" s="38">
        <v>1574</v>
      </c>
      <c r="DG8" s="7">
        <v>3557</v>
      </c>
      <c r="DH8" s="7">
        <v>3082</v>
      </c>
      <c r="DI8" s="40">
        <v>6639</v>
      </c>
      <c r="DJ8" s="4">
        <v>1335</v>
      </c>
      <c r="DK8" s="5">
        <v>586</v>
      </c>
      <c r="DL8" s="38">
        <v>1921</v>
      </c>
      <c r="DM8" s="7">
        <v>4483</v>
      </c>
      <c r="DN8" s="7">
        <v>4104</v>
      </c>
      <c r="DO8" s="40">
        <v>8587</v>
      </c>
      <c r="DP8" s="4">
        <v>2286.5833333333335</v>
      </c>
      <c r="DQ8" s="5">
        <v>1555.5</v>
      </c>
      <c r="DR8" s="42">
        <v>3842.0833333333335</v>
      </c>
      <c r="DS8" s="1"/>
      <c r="DT8" s="61">
        <v>1</v>
      </c>
      <c r="DU8" s="59"/>
    </row>
    <row r="9" spans="2:125" x14ac:dyDescent="0.35">
      <c r="B9" s="9" t="s">
        <v>20</v>
      </c>
      <c r="C9" s="3" t="s">
        <v>19</v>
      </c>
      <c r="D9" s="3" t="s">
        <v>3</v>
      </c>
      <c r="E9" s="10" t="s">
        <v>71</v>
      </c>
      <c r="F9" s="8">
        <v>1928</v>
      </c>
      <c r="G9" s="5">
        <v>2390</v>
      </c>
      <c r="H9" s="38">
        <f t="shared" si="0"/>
        <v>4318</v>
      </c>
      <c r="I9" s="7">
        <v>3777</v>
      </c>
      <c r="J9" s="7">
        <v>5706</v>
      </c>
      <c r="K9" s="40">
        <f t="shared" si="1"/>
        <v>9483</v>
      </c>
      <c r="L9" s="4">
        <v>2670</v>
      </c>
      <c r="M9" s="5">
        <v>5065</v>
      </c>
      <c r="N9" s="38">
        <f t="shared" si="2"/>
        <v>7735</v>
      </c>
      <c r="O9" s="7">
        <v>5669</v>
      </c>
      <c r="P9" s="7">
        <v>8687</v>
      </c>
      <c r="Q9" s="40">
        <f t="shared" si="3"/>
        <v>14356</v>
      </c>
      <c r="R9" s="4">
        <v>3399</v>
      </c>
      <c r="S9" s="5">
        <v>4395</v>
      </c>
      <c r="T9" s="38">
        <f t="shared" si="4"/>
        <v>7794</v>
      </c>
      <c r="U9" s="7">
        <v>5251</v>
      </c>
      <c r="V9" s="7">
        <v>5508</v>
      </c>
      <c r="W9" s="40">
        <f t="shared" si="5"/>
        <v>10759</v>
      </c>
      <c r="X9" s="4">
        <v>6116</v>
      </c>
      <c r="Y9" s="5">
        <v>5937</v>
      </c>
      <c r="Z9" s="38">
        <f t="shared" si="6"/>
        <v>12053</v>
      </c>
      <c r="AA9" s="7">
        <v>0</v>
      </c>
      <c r="AB9" s="7">
        <v>0</v>
      </c>
      <c r="AC9" s="40">
        <f t="shared" si="7"/>
        <v>0</v>
      </c>
      <c r="AD9" s="4">
        <v>3553</v>
      </c>
      <c r="AE9" s="5">
        <v>4140</v>
      </c>
      <c r="AF9" s="38">
        <f t="shared" si="8"/>
        <v>7693</v>
      </c>
      <c r="AG9" s="7">
        <v>4021</v>
      </c>
      <c r="AH9" s="7">
        <v>3623</v>
      </c>
      <c r="AI9" s="40">
        <f t="shared" si="9"/>
        <v>7644</v>
      </c>
      <c r="AJ9" s="4">
        <v>4686</v>
      </c>
      <c r="AK9" s="5">
        <v>7568</v>
      </c>
      <c r="AL9" s="38">
        <f t="shared" si="10"/>
        <v>12254</v>
      </c>
      <c r="AM9" s="7">
        <v>4189</v>
      </c>
      <c r="AN9" s="7">
        <v>5717</v>
      </c>
      <c r="AO9" s="40">
        <f t="shared" si="11"/>
        <v>9906</v>
      </c>
      <c r="AP9" s="4">
        <v>3771.5833333333335</v>
      </c>
      <c r="AQ9" s="5">
        <v>4894.666666666667</v>
      </c>
      <c r="AR9" s="38">
        <v>8666.25</v>
      </c>
      <c r="AS9" s="8">
        <v>2384</v>
      </c>
      <c r="AT9" s="5">
        <v>2428</v>
      </c>
      <c r="AU9" s="38">
        <v>4812</v>
      </c>
      <c r="AV9" s="7">
        <v>3205</v>
      </c>
      <c r="AW9" s="7">
        <v>4214</v>
      </c>
      <c r="AX9" s="40">
        <v>7419</v>
      </c>
      <c r="AY9" s="4">
        <v>3587</v>
      </c>
      <c r="AZ9" s="5">
        <v>4451</v>
      </c>
      <c r="BA9" s="38">
        <v>8038</v>
      </c>
      <c r="BB9" s="7">
        <v>553</v>
      </c>
      <c r="BC9" s="7">
        <v>447</v>
      </c>
      <c r="BD9" s="40">
        <v>1000</v>
      </c>
      <c r="BE9" s="4">
        <v>59</v>
      </c>
      <c r="BF9" s="5">
        <v>19</v>
      </c>
      <c r="BG9" s="38">
        <v>78</v>
      </c>
      <c r="BH9" s="7">
        <v>1722</v>
      </c>
      <c r="BI9" s="7">
        <v>1093</v>
      </c>
      <c r="BJ9" s="40">
        <v>2815</v>
      </c>
      <c r="BK9" s="4">
        <v>5976</v>
      </c>
      <c r="BL9" s="5">
        <v>4311</v>
      </c>
      <c r="BM9" s="38">
        <v>10287</v>
      </c>
      <c r="BN9" s="7">
        <v>0</v>
      </c>
      <c r="BO9" s="7">
        <v>0</v>
      </c>
      <c r="BP9" s="40">
        <v>0</v>
      </c>
      <c r="BQ9" s="4">
        <v>550</v>
      </c>
      <c r="BR9" s="5">
        <v>5100</v>
      </c>
      <c r="BS9" s="38">
        <v>5650</v>
      </c>
      <c r="BT9" s="7">
        <v>4072</v>
      </c>
      <c r="BU9" s="7">
        <v>-1685</v>
      </c>
      <c r="BV9" s="40">
        <v>2387</v>
      </c>
      <c r="BW9" s="4">
        <v>1163</v>
      </c>
      <c r="BX9" s="5">
        <v>916</v>
      </c>
      <c r="BY9" s="38">
        <v>2079</v>
      </c>
      <c r="BZ9" s="7">
        <v>845</v>
      </c>
      <c r="CA9" s="7">
        <v>1008</v>
      </c>
      <c r="CB9" s="40">
        <v>1853</v>
      </c>
      <c r="CC9" s="41">
        <v>2009.6666666666667</v>
      </c>
      <c r="CD9" s="41">
        <v>1858.5</v>
      </c>
      <c r="CE9" s="46">
        <v>3868.166666666667</v>
      </c>
      <c r="CF9" s="8">
        <v>1460</v>
      </c>
      <c r="CG9" s="5">
        <v>2231</v>
      </c>
      <c r="CH9" s="38">
        <v>3691</v>
      </c>
      <c r="CI9" s="7">
        <v>1509</v>
      </c>
      <c r="CJ9" s="7">
        <v>1301</v>
      </c>
      <c r="CK9" s="40">
        <v>2810</v>
      </c>
      <c r="CL9" s="4">
        <v>1040</v>
      </c>
      <c r="CM9" s="5">
        <v>1570</v>
      </c>
      <c r="CN9" s="38">
        <v>2610</v>
      </c>
      <c r="CO9" s="7">
        <v>1721</v>
      </c>
      <c r="CP9" s="7">
        <v>3658</v>
      </c>
      <c r="CQ9" s="40">
        <v>5379</v>
      </c>
      <c r="CR9" s="4">
        <v>901</v>
      </c>
      <c r="CS9" s="5">
        <v>1560</v>
      </c>
      <c r="CT9" s="38">
        <v>2461</v>
      </c>
      <c r="CU9" s="7">
        <v>3668</v>
      </c>
      <c r="CV9" s="7">
        <v>2951</v>
      </c>
      <c r="CW9" s="40">
        <v>6619</v>
      </c>
      <c r="CX9" s="4">
        <v>2877</v>
      </c>
      <c r="CY9" s="5">
        <v>3025</v>
      </c>
      <c r="CZ9" s="38">
        <v>5902</v>
      </c>
      <c r="DA9" s="7">
        <v>2493</v>
      </c>
      <c r="DB9" s="7">
        <v>1657</v>
      </c>
      <c r="DC9" s="40">
        <v>4150</v>
      </c>
      <c r="DD9" s="4">
        <v>1428</v>
      </c>
      <c r="DE9" s="5">
        <v>939</v>
      </c>
      <c r="DF9" s="38">
        <v>2367</v>
      </c>
      <c r="DG9" s="7">
        <v>3595</v>
      </c>
      <c r="DH9" s="7">
        <v>4731</v>
      </c>
      <c r="DI9" s="40">
        <v>8326</v>
      </c>
      <c r="DJ9" s="4">
        <v>1582</v>
      </c>
      <c r="DK9" s="5">
        <v>508</v>
      </c>
      <c r="DL9" s="38">
        <v>2090</v>
      </c>
      <c r="DM9" s="7">
        <v>5951</v>
      </c>
      <c r="DN9" s="7">
        <v>4083</v>
      </c>
      <c r="DO9" s="40">
        <v>10034</v>
      </c>
      <c r="DP9" s="4">
        <v>2352.0833333333335</v>
      </c>
      <c r="DQ9" s="5">
        <v>2351.1666666666665</v>
      </c>
      <c r="DR9" s="42">
        <v>4703.25</v>
      </c>
      <c r="DS9" s="1"/>
      <c r="DT9" s="61">
        <v>1</v>
      </c>
      <c r="DU9" s="59"/>
    </row>
    <row r="10" spans="2:125" x14ac:dyDescent="0.35">
      <c r="B10" s="9" t="s">
        <v>20</v>
      </c>
      <c r="C10" s="3" t="s">
        <v>19</v>
      </c>
      <c r="D10" s="3" t="s">
        <v>3</v>
      </c>
      <c r="E10" s="10" t="s">
        <v>72</v>
      </c>
      <c r="F10" s="8">
        <v>1857</v>
      </c>
      <c r="G10" s="5">
        <v>4713</v>
      </c>
      <c r="H10" s="38">
        <f t="shared" si="0"/>
        <v>6570</v>
      </c>
      <c r="I10" s="7">
        <v>7003</v>
      </c>
      <c r="J10" s="7">
        <v>11497</v>
      </c>
      <c r="K10" s="40">
        <f t="shared" si="1"/>
        <v>18500</v>
      </c>
      <c r="L10" s="4">
        <v>4078</v>
      </c>
      <c r="M10" s="5">
        <v>4768</v>
      </c>
      <c r="N10" s="38">
        <f t="shared" si="2"/>
        <v>8846</v>
      </c>
      <c r="O10" s="7">
        <v>8889</v>
      </c>
      <c r="P10" s="7">
        <v>6525</v>
      </c>
      <c r="Q10" s="40">
        <f t="shared" si="3"/>
        <v>15414</v>
      </c>
      <c r="R10" s="4">
        <v>7755</v>
      </c>
      <c r="S10" s="5">
        <v>4413</v>
      </c>
      <c r="T10" s="38">
        <f t="shared" si="4"/>
        <v>12168</v>
      </c>
      <c r="U10" s="7">
        <v>8283</v>
      </c>
      <c r="V10" s="7">
        <v>8595</v>
      </c>
      <c r="W10" s="40">
        <f t="shared" si="5"/>
        <v>16878</v>
      </c>
      <c r="X10" s="4">
        <v>8249</v>
      </c>
      <c r="Y10" s="5">
        <v>6758</v>
      </c>
      <c r="Z10" s="38">
        <f t="shared" si="6"/>
        <v>15007</v>
      </c>
      <c r="AA10" s="7">
        <v>0</v>
      </c>
      <c r="AB10" s="7">
        <v>0</v>
      </c>
      <c r="AC10" s="40">
        <f t="shared" si="7"/>
        <v>0</v>
      </c>
      <c r="AD10" s="4">
        <v>4022</v>
      </c>
      <c r="AE10" s="5">
        <v>5077</v>
      </c>
      <c r="AF10" s="38">
        <f t="shared" si="8"/>
        <v>9099</v>
      </c>
      <c r="AG10" s="7">
        <v>5586</v>
      </c>
      <c r="AH10" s="7">
        <v>5400</v>
      </c>
      <c r="AI10" s="40">
        <f t="shared" si="9"/>
        <v>10986</v>
      </c>
      <c r="AJ10" s="4">
        <v>10489</v>
      </c>
      <c r="AK10" s="5">
        <v>7471</v>
      </c>
      <c r="AL10" s="38">
        <f t="shared" si="10"/>
        <v>17960</v>
      </c>
      <c r="AM10" s="7">
        <v>7388</v>
      </c>
      <c r="AN10" s="7">
        <v>5566</v>
      </c>
      <c r="AO10" s="40">
        <f t="shared" si="11"/>
        <v>12954</v>
      </c>
      <c r="AP10" s="4">
        <v>6133.25</v>
      </c>
      <c r="AQ10" s="5">
        <v>5898.583333333333</v>
      </c>
      <c r="AR10" s="38">
        <v>12031.833333333332</v>
      </c>
      <c r="AS10" s="8">
        <v>4806</v>
      </c>
      <c r="AT10" s="5">
        <v>4793</v>
      </c>
      <c r="AU10" s="38">
        <v>9599</v>
      </c>
      <c r="AV10" s="7">
        <v>6165</v>
      </c>
      <c r="AW10" s="7">
        <v>6018</v>
      </c>
      <c r="AX10" s="40">
        <v>12183</v>
      </c>
      <c r="AY10" s="4">
        <v>5920</v>
      </c>
      <c r="AZ10" s="5">
        <v>4904</v>
      </c>
      <c r="BA10" s="38">
        <v>10824</v>
      </c>
      <c r="BB10" s="7">
        <v>213</v>
      </c>
      <c r="BC10" s="7">
        <v>174</v>
      </c>
      <c r="BD10" s="40">
        <v>387</v>
      </c>
      <c r="BE10" s="4">
        <v>373</v>
      </c>
      <c r="BF10" s="5">
        <v>22</v>
      </c>
      <c r="BG10" s="38">
        <v>395</v>
      </c>
      <c r="BH10" s="7">
        <v>9759</v>
      </c>
      <c r="BI10" s="7">
        <v>2013</v>
      </c>
      <c r="BJ10" s="40">
        <v>11772</v>
      </c>
      <c r="BK10" s="4">
        <v>9651</v>
      </c>
      <c r="BL10" s="5">
        <v>4320</v>
      </c>
      <c r="BM10" s="38">
        <v>13971</v>
      </c>
      <c r="BN10" s="7">
        <v>0</v>
      </c>
      <c r="BO10" s="7">
        <v>0</v>
      </c>
      <c r="BP10" s="40">
        <v>0</v>
      </c>
      <c r="BQ10" s="4">
        <v>550</v>
      </c>
      <c r="BR10" s="5">
        <v>5100</v>
      </c>
      <c r="BS10" s="38">
        <v>5650</v>
      </c>
      <c r="BT10" s="7">
        <v>6776</v>
      </c>
      <c r="BU10" s="7">
        <v>1029</v>
      </c>
      <c r="BV10" s="40">
        <v>7805</v>
      </c>
      <c r="BW10" s="4">
        <v>1650</v>
      </c>
      <c r="BX10" s="5">
        <v>808</v>
      </c>
      <c r="BY10" s="38">
        <v>2458</v>
      </c>
      <c r="BZ10" s="7">
        <v>2080</v>
      </c>
      <c r="CA10" s="7">
        <v>1121</v>
      </c>
      <c r="CB10" s="40">
        <v>3201</v>
      </c>
      <c r="CC10" s="41">
        <v>3995.25</v>
      </c>
      <c r="CD10" s="41">
        <v>2525.1666666666665</v>
      </c>
      <c r="CE10" s="46">
        <v>6520.4166666666661</v>
      </c>
      <c r="CF10" s="8">
        <v>4593</v>
      </c>
      <c r="CG10" s="5">
        <v>2195</v>
      </c>
      <c r="CH10" s="38">
        <v>6788</v>
      </c>
      <c r="CI10" s="7">
        <v>5969</v>
      </c>
      <c r="CJ10" s="7">
        <v>1937</v>
      </c>
      <c r="CK10" s="40">
        <v>7906</v>
      </c>
      <c r="CL10" s="4">
        <v>3444</v>
      </c>
      <c r="CM10" s="5">
        <v>1581</v>
      </c>
      <c r="CN10" s="38">
        <v>5025</v>
      </c>
      <c r="CO10" s="7">
        <v>4537</v>
      </c>
      <c r="CP10" s="7">
        <v>2598</v>
      </c>
      <c r="CQ10" s="40">
        <v>7135</v>
      </c>
      <c r="CR10" s="4">
        <v>3643</v>
      </c>
      <c r="CS10" s="5">
        <v>1386</v>
      </c>
      <c r="CT10" s="38">
        <v>5029</v>
      </c>
      <c r="CU10" s="7">
        <v>3962</v>
      </c>
      <c r="CV10" s="7">
        <v>2394</v>
      </c>
      <c r="CW10" s="40">
        <v>6356</v>
      </c>
      <c r="CX10" s="4">
        <v>4300</v>
      </c>
      <c r="CY10" s="5">
        <v>1774</v>
      </c>
      <c r="CZ10" s="38">
        <v>6074</v>
      </c>
      <c r="DA10" s="7">
        <v>1856</v>
      </c>
      <c r="DB10" s="7">
        <v>3114</v>
      </c>
      <c r="DC10" s="40">
        <v>4970</v>
      </c>
      <c r="DD10" s="4">
        <v>2087</v>
      </c>
      <c r="DE10" s="5">
        <v>990</v>
      </c>
      <c r="DF10" s="38">
        <v>3077</v>
      </c>
      <c r="DG10" s="7">
        <v>6495</v>
      </c>
      <c r="DH10" s="7">
        <v>4935</v>
      </c>
      <c r="DI10" s="40">
        <v>11430</v>
      </c>
      <c r="DJ10" s="4">
        <v>774</v>
      </c>
      <c r="DK10" s="5">
        <v>792</v>
      </c>
      <c r="DL10" s="38">
        <v>1566</v>
      </c>
      <c r="DM10" s="7">
        <v>6397</v>
      </c>
      <c r="DN10" s="7">
        <v>3415</v>
      </c>
      <c r="DO10" s="40">
        <v>9812</v>
      </c>
      <c r="DP10" s="4">
        <v>4004.75</v>
      </c>
      <c r="DQ10" s="5">
        <v>2259.25</v>
      </c>
      <c r="DR10" s="42">
        <v>6264</v>
      </c>
      <c r="DS10" s="1"/>
      <c r="DT10" s="61">
        <v>1</v>
      </c>
      <c r="DU10" s="59"/>
    </row>
    <row r="11" spans="2:125" x14ac:dyDescent="0.35">
      <c r="B11" s="9" t="s">
        <v>20</v>
      </c>
      <c r="C11" s="3" t="s">
        <v>19</v>
      </c>
      <c r="D11" s="3" t="s">
        <v>3</v>
      </c>
      <c r="E11" s="10" t="s">
        <v>73</v>
      </c>
      <c r="F11" s="8">
        <v>2815</v>
      </c>
      <c r="G11" s="5">
        <v>2178</v>
      </c>
      <c r="H11" s="38">
        <f t="shared" si="0"/>
        <v>4993</v>
      </c>
      <c r="I11" s="7">
        <v>6474</v>
      </c>
      <c r="J11" s="7">
        <v>4740</v>
      </c>
      <c r="K11" s="40">
        <f t="shared" si="1"/>
        <v>11214</v>
      </c>
      <c r="L11" s="4">
        <v>2546</v>
      </c>
      <c r="M11" s="5">
        <v>3460</v>
      </c>
      <c r="N11" s="38">
        <f t="shared" si="2"/>
        <v>6006</v>
      </c>
      <c r="O11" s="7">
        <v>3882</v>
      </c>
      <c r="P11" s="7">
        <v>5422</v>
      </c>
      <c r="Q11" s="40">
        <f t="shared" si="3"/>
        <v>9304</v>
      </c>
      <c r="R11" s="4">
        <v>3056</v>
      </c>
      <c r="S11" s="5">
        <v>2448</v>
      </c>
      <c r="T11" s="38">
        <f t="shared" si="4"/>
        <v>5504</v>
      </c>
      <c r="U11" s="7">
        <v>4019</v>
      </c>
      <c r="V11" s="7">
        <v>3625</v>
      </c>
      <c r="W11" s="40">
        <f t="shared" si="5"/>
        <v>7644</v>
      </c>
      <c r="X11" s="4">
        <v>2547</v>
      </c>
      <c r="Y11" s="5">
        <v>1820</v>
      </c>
      <c r="Z11" s="38">
        <f t="shared" si="6"/>
        <v>4367</v>
      </c>
      <c r="AA11" s="7">
        <v>0</v>
      </c>
      <c r="AB11" s="7">
        <v>0</v>
      </c>
      <c r="AC11" s="40">
        <f t="shared" si="7"/>
        <v>0</v>
      </c>
      <c r="AD11" s="4">
        <v>5516</v>
      </c>
      <c r="AE11" s="5">
        <v>7831</v>
      </c>
      <c r="AF11" s="38">
        <f t="shared" si="8"/>
        <v>13347</v>
      </c>
      <c r="AG11" s="7">
        <v>3798</v>
      </c>
      <c r="AH11" s="7">
        <v>5485</v>
      </c>
      <c r="AI11" s="40">
        <f t="shared" si="9"/>
        <v>9283</v>
      </c>
      <c r="AJ11" s="4">
        <v>3462</v>
      </c>
      <c r="AK11" s="5">
        <v>6037</v>
      </c>
      <c r="AL11" s="38">
        <f t="shared" si="10"/>
        <v>9499</v>
      </c>
      <c r="AM11" s="7">
        <v>3220</v>
      </c>
      <c r="AN11" s="7">
        <v>3193</v>
      </c>
      <c r="AO11" s="40">
        <f t="shared" si="11"/>
        <v>6413</v>
      </c>
      <c r="AP11" s="4">
        <v>3444.5833333333335</v>
      </c>
      <c r="AQ11" s="5">
        <v>3853.25</v>
      </c>
      <c r="AR11" s="38">
        <v>7297.8333333333339</v>
      </c>
      <c r="AS11" s="8">
        <v>4130</v>
      </c>
      <c r="AT11" s="5">
        <v>3560</v>
      </c>
      <c r="AU11" s="38">
        <v>7690</v>
      </c>
      <c r="AV11" s="7">
        <v>5457</v>
      </c>
      <c r="AW11" s="7">
        <v>4794</v>
      </c>
      <c r="AX11" s="40">
        <v>10251</v>
      </c>
      <c r="AY11" s="4">
        <v>5068</v>
      </c>
      <c r="AZ11" s="5">
        <v>3937</v>
      </c>
      <c r="BA11" s="38">
        <v>9005</v>
      </c>
      <c r="BB11" s="7">
        <v>33</v>
      </c>
      <c r="BC11" s="7">
        <v>0</v>
      </c>
      <c r="BD11" s="40">
        <v>33</v>
      </c>
      <c r="BE11" s="4">
        <v>6</v>
      </c>
      <c r="BF11" s="5">
        <v>6</v>
      </c>
      <c r="BG11" s="38">
        <v>12</v>
      </c>
      <c r="BH11" s="7">
        <v>426</v>
      </c>
      <c r="BI11" s="7">
        <v>264</v>
      </c>
      <c r="BJ11" s="40">
        <v>690</v>
      </c>
      <c r="BK11" s="4">
        <v>439</v>
      </c>
      <c r="BL11" s="5">
        <v>408</v>
      </c>
      <c r="BM11" s="38">
        <v>847</v>
      </c>
      <c r="BN11" s="7">
        <v>0</v>
      </c>
      <c r="BO11" s="7">
        <v>8</v>
      </c>
      <c r="BP11" s="40">
        <v>8</v>
      </c>
      <c r="BQ11" s="4">
        <v>550</v>
      </c>
      <c r="BR11" s="5">
        <v>5100</v>
      </c>
      <c r="BS11" s="38">
        <v>5650</v>
      </c>
      <c r="BT11" s="7">
        <v>3143</v>
      </c>
      <c r="BU11" s="7">
        <v>-2586</v>
      </c>
      <c r="BV11" s="40">
        <v>557</v>
      </c>
      <c r="BW11" s="4">
        <v>1353</v>
      </c>
      <c r="BX11" s="5">
        <v>545</v>
      </c>
      <c r="BY11" s="38">
        <v>1898</v>
      </c>
      <c r="BZ11" s="7">
        <v>557</v>
      </c>
      <c r="CA11" s="7">
        <v>176</v>
      </c>
      <c r="CB11" s="40">
        <v>733</v>
      </c>
      <c r="CC11" s="41">
        <v>1763.5</v>
      </c>
      <c r="CD11" s="41">
        <v>1351</v>
      </c>
      <c r="CE11" s="46">
        <v>3114.5</v>
      </c>
      <c r="CF11" s="8">
        <v>1652</v>
      </c>
      <c r="CG11" s="5">
        <v>407</v>
      </c>
      <c r="CH11" s="38">
        <v>2059</v>
      </c>
      <c r="CI11" s="7">
        <v>1051</v>
      </c>
      <c r="CJ11" s="7">
        <v>683</v>
      </c>
      <c r="CK11" s="40">
        <v>1734</v>
      </c>
      <c r="CL11" s="4">
        <v>1988</v>
      </c>
      <c r="CM11" s="5">
        <v>925</v>
      </c>
      <c r="CN11" s="38">
        <v>2913</v>
      </c>
      <c r="CO11" s="7">
        <v>1603</v>
      </c>
      <c r="CP11" s="7">
        <v>1553</v>
      </c>
      <c r="CQ11" s="40">
        <v>3156</v>
      </c>
      <c r="CR11" s="4">
        <v>1492</v>
      </c>
      <c r="CS11" s="5">
        <v>1151</v>
      </c>
      <c r="CT11" s="38">
        <v>2643</v>
      </c>
      <c r="CU11" s="7">
        <v>1683</v>
      </c>
      <c r="CV11" s="7">
        <v>1424</v>
      </c>
      <c r="CW11" s="40">
        <v>3107</v>
      </c>
      <c r="CX11" s="4">
        <v>1381</v>
      </c>
      <c r="CY11" s="5">
        <v>620</v>
      </c>
      <c r="CZ11" s="38">
        <v>2001</v>
      </c>
      <c r="DA11" s="7">
        <v>492</v>
      </c>
      <c r="DB11" s="7">
        <v>222</v>
      </c>
      <c r="DC11" s="40">
        <v>714</v>
      </c>
      <c r="DD11" s="4">
        <v>1122</v>
      </c>
      <c r="DE11" s="5">
        <v>396</v>
      </c>
      <c r="DF11" s="38">
        <v>1518</v>
      </c>
      <c r="DG11" s="7">
        <v>4800</v>
      </c>
      <c r="DH11" s="7">
        <v>2198</v>
      </c>
      <c r="DI11" s="40">
        <v>6998</v>
      </c>
      <c r="DJ11" s="4">
        <v>601</v>
      </c>
      <c r="DK11" s="5">
        <v>381</v>
      </c>
      <c r="DL11" s="38">
        <v>982</v>
      </c>
      <c r="DM11" s="7">
        <v>4895</v>
      </c>
      <c r="DN11" s="7">
        <v>3503</v>
      </c>
      <c r="DO11" s="40">
        <v>8398</v>
      </c>
      <c r="DP11" s="4">
        <v>1896.6666666666667</v>
      </c>
      <c r="DQ11" s="5">
        <v>1121.9166666666667</v>
      </c>
      <c r="DR11" s="42">
        <v>3018.5833333333335</v>
      </c>
      <c r="DS11" s="1"/>
      <c r="DT11" s="61">
        <v>1</v>
      </c>
      <c r="DU11" s="59"/>
    </row>
    <row r="12" spans="2:125" x14ac:dyDescent="0.35">
      <c r="B12" s="9" t="s">
        <v>20</v>
      </c>
      <c r="C12" s="3" t="s">
        <v>19</v>
      </c>
      <c r="D12" s="3" t="s">
        <v>6</v>
      </c>
      <c r="E12" s="10" t="s">
        <v>22</v>
      </c>
      <c r="F12" s="8">
        <v>4965</v>
      </c>
      <c r="G12" s="5">
        <v>6897</v>
      </c>
      <c r="H12" s="38">
        <f t="shared" si="0"/>
        <v>11862</v>
      </c>
      <c r="I12" s="7">
        <v>19590</v>
      </c>
      <c r="J12" s="7">
        <v>32635</v>
      </c>
      <c r="K12" s="40">
        <f t="shared" si="1"/>
        <v>52225</v>
      </c>
      <c r="L12" s="4">
        <v>5843</v>
      </c>
      <c r="M12" s="5">
        <v>11338</v>
      </c>
      <c r="N12" s="38">
        <f t="shared" si="2"/>
        <v>17181</v>
      </c>
      <c r="O12" s="7">
        <v>14536</v>
      </c>
      <c r="P12" s="7">
        <v>19509</v>
      </c>
      <c r="Q12" s="40">
        <f t="shared" si="3"/>
        <v>34045</v>
      </c>
      <c r="R12" s="4">
        <v>17922</v>
      </c>
      <c r="S12" s="5">
        <v>17944</v>
      </c>
      <c r="T12" s="38">
        <f t="shared" si="4"/>
        <v>35866</v>
      </c>
      <c r="U12" s="7">
        <v>7539</v>
      </c>
      <c r="V12" s="7">
        <v>14380</v>
      </c>
      <c r="W12" s="40">
        <f t="shared" si="5"/>
        <v>21919</v>
      </c>
      <c r="X12" s="4">
        <v>9264</v>
      </c>
      <c r="Y12" s="5">
        <v>14743</v>
      </c>
      <c r="Z12" s="38">
        <f t="shared" si="6"/>
        <v>24007</v>
      </c>
      <c r="AA12" s="7">
        <v>0</v>
      </c>
      <c r="AB12" s="7">
        <v>0</v>
      </c>
      <c r="AC12" s="40">
        <f t="shared" si="7"/>
        <v>0</v>
      </c>
      <c r="AD12" s="4">
        <v>17000</v>
      </c>
      <c r="AE12" s="5">
        <v>19600</v>
      </c>
      <c r="AF12" s="38">
        <f t="shared" si="8"/>
        <v>36600</v>
      </c>
      <c r="AG12" s="7">
        <v>11981</v>
      </c>
      <c r="AH12" s="7">
        <v>12364</v>
      </c>
      <c r="AI12" s="40">
        <f t="shared" si="9"/>
        <v>24345</v>
      </c>
      <c r="AJ12" s="4">
        <v>17534</v>
      </c>
      <c r="AK12" s="5">
        <v>14541</v>
      </c>
      <c r="AL12" s="38">
        <f t="shared" si="10"/>
        <v>32075</v>
      </c>
      <c r="AM12" s="7">
        <v>13306</v>
      </c>
      <c r="AN12" s="7">
        <v>6382</v>
      </c>
      <c r="AO12" s="40">
        <f t="shared" si="11"/>
        <v>19688</v>
      </c>
      <c r="AP12" s="4">
        <v>11623.333333333334</v>
      </c>
      <c r="AQ12" s="5">
        <v>14194.416666666666</v>
      </c>
      <c r="AR12" s="38">
        <v>25817.75</v>
      </c>
      <c r="AS12" s="8">
        <v>14837</v>
      </c>
      <c r="AT12" s="5">
        <v>11180</v>
      </c>
      <c r="AU12" s="38">
        <v>26017</v>
      </c>
      <c r="AV12" s="7">
        <v>12025</v>
      </c>
      <c r="AW12" s="7">
        <v>12797</v>
      </c>
      <c r="AX12" s="40">
        <v>24822</v>
      </c>
      <c r="AY12" s="4">
        <v>11459</v>
      </c>
      <c r="AZ12" s="5">
        <v>12072</v>
      </c>
      <c r="BA12" s="38">
        <v>23531</v>
      </c>
      <c r="BB12" s="7">
        <v>225</v>
      </c>
      <c r="BC12" s="7">
        <v>20</v>
      </c>
      <c r="BD12" s="40">
        <v>245</v>
      </c>
      <c r="BE12" s="4">
        <v>85</v>
      </c>
      <c r="BF12" s="5">
        <v>633</v>
      </c>
      <c r="BG12" s="38">
        <v>718</v>
      </c>
      <c r="BH12" s="7">
        <v>5519</v>
      </c>
      <c r="BI12" s="7">
        <v>3009</v>
      </c>
      <c r="BJ12" s="40">
        <v>8528</v>
      </c>
      <c r="BK12" s="4">
        <v>3361</v>
      </c>
      <c r="BL12" s="5">
        <v>2771</v>
      </c>
      <c r="BM12" s="38">
        <v>6132</v>
      </c>
      <c r="BN12" s="7">
        <v>2</v>
      </c>
      <c r="BO12" s="7">
        <v>0</v>
      </c>
      <c r="BP12" s="40">
        <v>2</v>
      </c>
      <c r="BQ12" s="4">
        <v>550</v>
      </c>
      <c r="BR12" s="5">
        <v>5100</v>
      </c>
      <c r="BS12" s="38">
        <v>5650</v>
      </c>
      <c r="BT12" s="7">
        <v>15294</v>
      </c>
      <c r="BU12" s="7">
        <v>9284</v>
      </c>
      <c r="BV12" s="40">
        <v>24578</v>
      </c>
      <c r="BW12" s="4">
        <v>4596</v>
      </c>
      <c r="BX12" s="5">
        <v>3331</v>
      </c>
      <c r="BY12" s="38">
        <v>7927</v>
      </c>
      <c r="BZ12" s="7">
        <v>2023</v>
      </c>
      <c r="CA12" s="7">
        <v>624</v>
      </c>
      <c r="CB12" s="40">
        <v>2647</v>
      </c>
      <c r="CC12" s="41">
        <v>5831.333333333333</v>
      </c>
      <c r="CD12" s="41">
        <v>5068.416666666667</v>
      </c>
      <c r="CE12" s="46">
        <v>10899.75</v>
      </c>
      <c r="CF12" s="8">
        <v>2622</v>
      </c>
      <c r="CG12" s="5">
        <v>1000</v>
      </c>
      <c r="CH12" s="38">
        <v>3622</v>
      </c>
      <c r="CI12" s="7">
        <v>2449</v>
      </c>
      <c r="CJ12" s="7">
        <v>2621</v>
      </c>
      <c r="CK12" s="40">
        <v>5070</v>
      </c>
      <c r="CL12" s="4">
        <v>1957</v>
      </c>
      <c r="CM12" s="5">
        <v>2848</v>
      </c>
      <c r="CN12" s="38">
        <v>4805</v>
      </c>
      <c r="CO12" s="7">
        <v>2758</v>
      </c>
      <c r="CP12" s="7">
        <v>4338</v>
      </c>
      <c r="CQ12" s="40">
        <v>7096</v>
      </c>
      <c r="CR12" s="4">
        <v>3666</v>
      </c>
      <c r="CS12" s="5">
        <v>4673</v>
      </c>
      <c r="CT12" s="38">
        <v>8339</v>
      </c>
      <c r="CU12" s="7">
        <v>6125</v>
      </c>
      <c r="CV12" s="7">
        <v>4610</v>
      </c>
      <c r="CW12" s="40">
        <v>10735</v>
      </c>
      <c r="CX12" s="4">
        <v>5662</v>
      </c>
      <c r="CY12" s="5">
        <v>4202</v>
      </c>
      <c r="CZ12" s="38">
        <v>9864</v>
      </c>
      <c r="DA12" s="7">
        <v>2438</v>
      </c>
      <c r="DB12" s="7">
        <v>1679</v>
      </c>
      <c r="DC12" s="40">
        <v>4117</v>
      </c>
      <c r="DD12" s="4">
        <v>7631</v>
      </c>
      <c r="DE12" s="5">
        <v>2686</v>
      </c>
      <c r="DF12" s="38">
        <v>10317</v>
      </c>
      <c r="DG12" s="7">
        <v>18549</v>
      </c>
      <c r="DH12" s="7">
        <v>10176</v>
      </c>
      <c r="DI12" s="40">
        <v>28725</v>
      </c>
      <c r="DJ12" s="4">
        <v>5926</v>
      </c>
      <c r="DK12" s="5">
        <v>5806</v>
      </c>
      <c r="DL12" s="38">
        <v>11732</v>
      </c>
      <c r="DM12" s="7">
        <v>22924</v>
      </c>
      <c r="DN12" s="7">
        <v>10812</v>
      </c>
      <c r="DO12" s="40">
        <v>33736</v>
      </c>
      <c r="DP12" s="4">
        <v>6892.25</v>
      </c>
      <c r="DQ12" s="5">
        <v>4620.916666666667</v>
      </c>
      <c r="DR12" s="42">
        <v>11513.166666666668</v>
      </c>
      <c r="DS12" s="1"/>
      <c r="DT12" s="61"/>
      <c r="DU12" s="59">
        <v>1</v>
      </c>
    </row>
    <row r="13" spans="2:125" x14ac:dyDescent="0.35">
      <c r="B13" s="9" t="s">
        <v>9</v>
      </c>
      <c r="C13" s="3" t="s">
        <v>8</v>
      </c>
      <c r="D13" s="3" t="s">
        <v>3</v>
      </c>
      <c r="E13" s="10" t="s">
        <v>14</v>
      </c>
      <c r="F13" s="8">
        <v>3028</v>
      </c>
      <c r="G13" s="5">
        <v>1178</v>
      </c>
      <c r="H13" s="38">
        <f t="shared" si="0"/>
        <v>4206</v>
      </c>
      <c r="I13" s="7">
        <v>2044</v>
      </c>
      <c r="J13" s="7">
        <v>1214</v>
      </c>
      <c r="K13" s="40">
        <f t="shared" si="1"/>
        <v>3258</v>
      </c>
      <c r="L13" s="4">
        <v>1845</v>
      </c>
      <c r="M13" s="5">
        <v>851</v>
      </c>
      <c r="N13" s="38">
        <f t="shared" si="2"/>
        <v>2696</v>
      </c>
      <c r="O13" s="7">
        <v>1954</v>
      </c>
      <c r="P13" s="7">
        <v>953</v>
      </c>
      <c r="Q13" s="40">
        <f t="shared" si="3"/>
        <v>2907</v>
      </c>
      <c r="R13" s="4">
        <v>2235</v>
      </c>
      <c r="S13" s="5">
        <v>951</v>
      </c>
      <c r="T13" s="38">
        <f t="shared" si="4"/>
        <v>3186</v>
      </c>
      <c r="U13" s="7">
        <v>3153</v>
      </c>
      <c r="V13" s="7">
        <v>1565</v>
      </c>
      <c r="W13" s="40">
        <f t="shared" si="5"/>
        <v>4718</v>
      </c>
      <c r="X13" s="5">
        <v>4202</v>
      </c>
      <c r="Y13" s="6">
        <v>2157</v>
      </c>
      <c r="Z13" s="38">
        <f t="shared" si="6"/>
        <v>6359</v>
      </c>
      <c r="AA13" s="7">
        <v>1671</v>
      </c>
      <c r="AB13" s="7">
        <v>826</v>
      </c>
      <c r="AC13" s="40">
        <f t="shared" si="7"/>
        <v>2497</v>
      </c>
      <c r="AD13" s="4">
        <v>2371</v>
      </c>
      <c r="AE13" s="5">
        <v>1226</v>
      </c>
      <c r="AF13" s="38">
        <f t="shared" si="8"/>
        <v>3597</v>
      </c>
      <c r="AG13" s="7">
        <v>3449</v>
      </c>
      <c r="AH13" s="7">
        <v>1451</v>
      </c>
      <c r="AI13" s="40">
        <f t="shared" si="9"/>
        <v>4900</v>
      </c>
      <c r="AJ13" s="4">
        <v>4274</v>
      </c>
      <c r="AK13" s="5">
        <v>1582</v>
      </c>
      <c r="AL13" s="38">
        <f t="shared" si="10"/>
        <v>5856</v>
      </c>
      <c r="AM13" s="7">
        <v>3256</v>
      </c>
      <c r="AN13" s="7">
        <v>1475</v>
      </c>
      <c r="AO13" s="40">
        <f t="shared" si="11"/>
        <v>4731</v>
      </c>
      <c r="AP13" s="4">
        <v>2790.1666666666665</v>
      </c>
      <c r="AQ13" s="5">
        <v>1285.75</v>
      </c>
      <c r="AR13" s="38">
        <v>4075.9166666666665</v>
      </c>
      <c r="AS13" s="8">
        <v>2616</v>
      </c>
      <c r="AT13" s="5">
        <v>1158</v>
      </c>
      <c r="AU13" s="38">
        <v>3774</v>
      </c>
      <c r="AV13" s="7">
        <v>3090</v>
      </c>
      <c r="AW13" s="7">
        <v>1237</v>
      </c>
      <c r="AX13" s="40">
        <v>4327</v>
      </c>
      <c r="AY13" s="4">
        <v>4187</v>
      </c>
      <c r="AZ13" s="5">
        <v>1380</v>
      </c>
      <c r="BA13" s="38">
        <v>5567</v>
      </c>
      <c r="BB13" s="7">
        <v>524</v>
      </c>
      <c r="BC13" s="7">
        <v>574</v>
      </c>
      <c r="BD13" s="40">
        <v>1098</v>
      </c>
      <c r="BE13" s="4">
        <v>57</v>
      </c>
      <c r="BF13" s="5">
        <v>28</v>
      </c>
      <c r="BG13" s="38">
        <v>85</v>
      </c>
      <c r="BH13" s="7">
        <v>239</v>
      </c>
      <c r="BI13" s="7">
        <v>250</v>
      </c>
      <c r="BJ13" s="40">
        <v>489</v>
      </c>
      <c r="BK13" s="5">
        <v>516</v>
      </c>
      <c r="BL13" s="6">
        <v>691</v>
      </c>
      <c r="BM13" s="38">
        <v>1207</v>
      </c>
      <c r="BN13" s="7">
        <v>59</v>
      </c>
      <c r="BO13" s="7">
        <v>189</v>
      </c>
      <c r="BP13" s="40">
        <v>248</v>
      </c>
      <c r="BQ13" s="4">
        <v>550</v>
      </c>
      <c r="BR13" s="5">
        <v>5100</v>
      </c>
      <c r="BS13" s="38">
        <v>5650</v>
      </c>
      <c r="BT13" s="7">
        <v>1230</v>
      </c>
      <c r="BU13" s="7">
        <v>-3841</v>
      </c>
      <c r="BV13" s="40">
        <v>-2611</v>
      </c>
      <c r="BW13" s="4">
        <v>317</v>
      </c>
      <c r="BX13" s="5">
        <v>530</v>
      </c>
      <c r="BY13" s="38">
        <v>847</v>
      </c>
      <c r="BZ13" s="7">
        <v>141</v>
      </c>
      <c r="CA13" s="7">
        <v>200</v>
      </c>
      <c r="CB13" s="40">
        <v>341</v>
      </c>
      <c r="CC13" s="41">
        <v>1127.1666666666667</v>
      </c>
      <c r="CD13" s="41">
        <v>624.66666666666663</v>
      </c>
      <c r="CE13" s="46">
        <v>1751.8333333333335</v>
      </c>
      <c r="CF13" s="8">
        <v>337</v>
      </c>
      <c r="CG13" s="5">
        <v>290</v>
      </c>
      <c r="CH13" s="38">
        <v>627</v>
      </c>
      <c r="CI13" s="7">
        <v>516</v>
      </c>
      <c r="CJ13" s="7">
        <v>432</v>
      </c>
      <c r="CK13" s="40">
        <v>948</v>
      </c>
      <c r="CL13" s="4">
        <v>555</v>
      </c>
      <c r="CM13" s="5">
        <v>541</v>
      </c>
      <c r="CN13" s="38">
        <v>1096</v>
      </c>
      <c r="CO13" s="7">
        <v>967</v>
      </c>
      <c r="CP13" s="7">
        <v>456</v>
      </c>
      <c r="CQ13" s="40">
        <v>1423</v>
      </c>
      <c r="CR13" s="4">
        <v>179</v>
      </c>
      <c r="CS13" s="5">
        <v>140</v>
      </c>
      <c r="CT13" s="38">
        <v>319</v>
      </c>
      <c r="CU13" s="7">
        <v>601</v>
      </c>
      <c r="CV13" s="7">
        <v>413</v>
      </c>
      <c r="CW13" s="40">
        <v>1014</v>
      </c>
      <c r="CX13" s="5">
        <v>589</v>
      </c>
      <c r="CY13" s="6">
        <v>456</v>
      </c>
      <c r="CZ13" s="38">
        <v>1045</v>
      </c>
      <c r="DA13" s="7">
        <v>553</v>
      </c>
      <c r="DB13" s="7">
        <v>616</v>
      </c>
      <c r="DC13" s="40">
        <v>1169</v>
      </c>
      <c r="DD13" s="4">
        <v>263</v>
      </c>
      <c r="DE13" s="5">
        <v>294</v>
      </c>
      <c r="DF13" s="38">
        <v>557</v>
      </c>
      <c r="DG13" s="7">
        <v>536</v>
      </c>
      <c r="DH13" s="7">
        <v>330</v>
      </c>
      <c r="DI13" s="40">
        <v>866</v>
      </c>
      <c r="DJ13" s="4">
        <v>200</v>
      </c>
      <c r="DK13" s="5">
        <v>32</v>
      </c>
      <c r="DL13" s="38">
        <v>232</v>
      </c>
      <c r="DM13" s="7">
        <v>304</v>
      </c>
      <c r="DN13" s="7">
        <v>703</v>
      </c>
      <c r="DO13" s="40">
        <v>1007</v>
      </c>
      <c r="DP13" s="4">
        <v>466.66666666666669</v>
      </c>
      <c r="DQ13" s="5">
        <v>391.91666666666669</v>
      </c>
      <c r="DR13" s="42">
        <v>858.58333333333337</v>
      </c>
      <c r="DS13" s="1"/>
      <c r="DT13" s="61">
        <v>1</v>
      </c>
      <c r="DU13" s="59"/>
    </row>
    <row r="14" spans="2:125" x14ac:dyDescent="0.35">
      <c r="B14" s="9" t="s">
        <v>9</v>
      </c>
      <c r="C14" s="3" t="s">
        <v>8</v>
      </c>
      <c r="D14" s="3" t="s">
        <v>3</v>
      </c>
      <c r="E14" s="10" t="s">
        <v>12</v>
      </c>
      <c r="F14" s="8">
        <v>2549</v>
      </c>
      <c r="G14" s="5">
        <v>6994</v>
      </c>
      <c r="H14" s="38">
        <f t="shared" si="0"/>
        <v>9543</v>
      </c>
      <c r="I14" s="7">
        <v>7641</v>
      </c>
      <c r="J14" s="7">
        <v>10933</v>
      </c>
      <c r="K14" s="40">
        <f t="shared" si="1"/>
        <v>18574</v>
      </c>
      <c r="L14" s="4">
        <v>3894</v>
      </c>
      <c r="M14" s="5">
        <v>5457</v>
      </c>
      <c r="N14" s="38">
        <f t="shared" si="2"/>
        <v>9351</v>
      </c>
      <c r="O14" s="7">
        <v>8834</v>
      </c>
      <c r="P14" s="7">
        <v>9872</v>
      </c>
      <c r="Q14" s="40">
        <f t="shared" si="3"/>
        <v>18706</v>
      </c>
      <c r="R14" s="4">
        <v>2717</v>
      </c>
      <c r="S14" s="5">
        <v>3639</v>
      </c>
      <c r="T14" s="38">
        <f t="shared" si="4"/>
        <v>6356</v>
      </c>
      <c r="U14" s="7">
        <v>7919</v>
      </c>
      <c r="V14" s="7">
        <v>4467</v>
      </c>
      <c r="W14" s="40">
        <f t="shared" si="5"/>
        <v>12386</v>
      </c>
      <c r="X14" s="5">
        <v>5777</v>
      </c>
      <c r="Y14" s="6">
        <v>4497</v>
      </c>
      <c r="Z14" s="38">
        <f t="shared" si="6"/>
        <v>10274</v>
      </c>
      <c r="AA14" s="7">
        <v>25</v>
      </c>
      <c r="AB14" s="7">
        <v>3</v>
      </c>
      <c r="AC14" s="40">
        <f t="shared" si="7"/>
        <v>28</v>
      </c>
      <c r="AD14" s="4">
        <v>7248</v>
      </c>
      <c r="AE14" s="5">
        <v>7987</v>
      </c>
      <c r="AF14" s="38">
        <f t="shared" si="8"/>
        <v>15235</v>
      </c>
      <c r="AG14" s="7">
        <v>6076</v>
      </c>
      <c r="AH14" s="7">
        <v>5796</v>
      </c>
      <c r="AI14" s="40">
        <f t="shared" si="9"/>
        <v>11872</v>
      </c>
      <c r="AJ14" s="4">
        <v>6352</v>
      </c>
      <c r="AK14" s="5">
        <v>4303</v>
      </c>
      <c r="AL14" s="38">
        <f t="shared" si="10"/>
        <v>10655</v>
      </c>
      <c r="AM14" s="7">
        <v>6742</v>
      </c>
      <c r="AN14" s="7">
        <v>7378</v>
      </c>
      <c r="AO14" s="40">
        <f t="shared" si="11"/>
        <v>14120</v>
      </c>
      <c r="AP14" s="4">
        <v>5481.166666666667</v>
      </c>
      <c r="AQ14" s="5">
        <v>5943.833333333333</v>
      </c>
      <c r="AR14" s="38">
        <v>11425</v>
      </c>
      <c r="AS14" s="8">
        <v>3281</v>
      </c>
      <c r="AT14" s="5">
        <v>4233</v>
      </c>
      <c r="AU14" s="38">
        <v>7514</v>
      </c>
      <c r="AV14" s="7">
        <v>6165</v>
      </c>
      <c r="AW14" s="7">
        <v>6541</v>
      </c>
      <c r="AX14" s="40">
        <v>12706</v>
      </c>
      <c r="AY14" s="4">
        <v>4241</v>
      </c>
      <c r="AZ14" s="5">
        <v>5782</v>
      </c>
      <c r="BA14" s="38">
        <v>10023</v>
      </c>
      <c r="BB14" s="7">
        <v>363</v>
      </c>
      <c r="BC14" s="7">
        <v>180</v>
      </c>
      <c r="BD14" s="40">
        <v>543</v>
      </c>
      <c r="BE14" s="4">
        <v>656</v>
      </c>
      <c r="BF14" s="5">
        <v>164</v>
      </c>
      <c r="BG14" s="38">
        <v>820</v>
      </c>
      <c r="BH14" s="7">
        <v>911</v>
      </c>
      <c r="BI14" s="7">
        <v>1099</v>
      </c>
      <c r="BJ14" s="40">
        <v>2010</v>
      </c>
      <c r="BK14" s="5">
        <v>467</v>
      </c>
      <c r="BL14" s="6">
        <v>178</v>
      </c>
      <c r="BM14" s="38">
        <v>645</v>
      </c>
      <c r="BN14" s="7">
        <v>0</v>
      </c>
      <c r="BO14" s="7">
        <v>104</v>
      </c>
      <c r="BP14" s="40">
        <v>104</v>
      </c>
      <c r="BQ14" s="4">
        <v>550</v>
      </c>
      <c r="BR14" s="5">
        <v>5100</v>
      </c>
      <c r="BS14" s="38">
        <v>5650</v>
      </c>
      <c r="BT14" s="7">
        <v>4564</v>
      </c>
      <c r="BU14" s="7">
        <v>-855</v>
      </c>
      <c r="BV14" s="40">
        <v>3709</v>
      </c>
      <c r="BW14" s="4">
        <v>3104</v>
      </c>
      <c r="BX14" s="5">
        <v>1882</v>
      </c>
      <c r="BY14" s="38">
        <v>4986</v>
      </c>
      <c r="BZ14" s="7">
        <v>1408</v>
      </c>
      <c r="CA14" s="7">
        <v>2224</v>
      </c>
      <c r="CB14" s="40">
        <v>3632</v>
      </c>
      <c r="CC14" s="41">
        <v>2142.5</v>
      </c>
      <c r="CD14" s="41">
        <v>2219.3333333333335</v>
      </c>
      <c r="CE14" s="46">
        <v>4361.8333333333339</v>
      </c>
      <c r="CF14" s="8">
        <v>2174</v>
      </c>
      <c r="CG14" s="5">
        <v>2172</v>
      </c>
      <c r="CH14" s="38">
        <v>4346</v>
      </c>
      <c r="CI14" s="7">
        <v>1458</v>
      </c>
      <c r="CJ14" s="7">
        <v>909</v>
      </c>
      <c r="CK14" s="40">
        <v>2367</v>
      </c>
      <c r="CL14" s="4">
        <v>1469</v>
      </c>
      <c r="CM14" s="5">
        <v>843</v>
      </c>
      <c r="CN14" s="38">
        <v>2312</v>
      </c>
      <c r="CO14" s="7">
        <v>2359</v>
      </c>
      <c r="CP14" s="7">
        <v>2365</v>
      </c>
      <c r="CQ14" s="40">
        <v>4724</v>
      </c>
      <c r="CR14" s="4">
        <v>2891</v>
      </c>
      <c r="CS14" s="5">
        <v>3168</v>
      </c>
      <c r="CT14" s="38">
        <v>6059</v>
      </c>
      <c r="CU14" s="7">
        <v>14847</v>
      </c>
      <c r="CV14" s="7">
        <v>12879</v>
      </c>
      <c r="CW14" s="40">
        <v>27726</v>
      </c>
      <c r="CX14" s="5">
        <v>4249</v>
      </c>
      <c r="CY14" s="6">
        <v>5670</v>
      </c>
      <c r="CZ14" s="38">
        <v>9919</v>
      </c>
      <c r="DA14" s="7">
        <v>6130</v>
      </c>
      <c r="DB14" s="7">
        <v>5876</v>
      </c>
      <c r="DC14" s="40">
        <v>12006</v>
      </c>
      <c r="DD14" s="4">
        <v>2927</v>
      </c>
      <c r="DE14" s="5">
        <v>6092</v>
      </c>
      <c r="DF14" s="38">
        <v>9019</v>
      </c>
      <c r="DG14" s="7">
        <v>7931</v>
      </c>
      <c r="DH14" s="7">
        <v>6234</v>
      </c>
      <c r="DI14" s="40">
        <v>14165</v>
      </c>
      <c r="DJ14" s="4">
        <v>3597</v>
      </c>
      <c r="DK14" s="5">
        <v>1863</v>
      </c>
      <c r="DL14" s="38">
        <v>5460</v>
      </c>
      <c r="DM14" s="7">
        <v>9089</v>
      </c>
      <c r="DN14" s="7">
        <v>6857</v>
      </c>
      <c r="DO14" s="40">
        <v>15946</v>
      </c>
      <c r="DP14" s="4">
        <v>4926.75</v>
      </c>
      <c r="DQ14" s="5">
        <v>4577.333333333333</v>
      </c>
      <c r="DR14" s="42">
        <v>9504.0833333333321</v>
      </c>
      <c r="DS14" s="1"/>
      <c r="DT14" s="61">
        <v>1</v>
      </c>
      <c r="DU14" s="59"/>
    </row>
    <row r="15" spans="2:125" x14ac:dyDescent="0.35">
      <c r="B15" s="9" t="s">
        <v>9</v>
      </c>
      <c r="C15" s="3" t="s">
        <v>8</v>
      </c>
      <c r="D15" s="3" t="s">
        <v>3</v>
      </c>
      <c r="E15" s="10" t="s">
        <v>13</v>
      </c>
      <c r="F15" s="8">
        <v>4125</v>
      </c>
      <c r="G15" s="5">
        <v>3950</v>
      </c>
      <c r="H15" s="38">
        <f t="shared" si="0"/>
        <v>8075</v>
      </c>
      <c r="I15" s="7">
        <v>17603</v>
      </c>
      <c r="J15" s="7">
        <v>11287</v>
      </c>
      <c r="K15" s="40">
        <f t="shared" si="1"/>
        <v>28890</v>
      </c>
      <c r="L15" s="4">
        <v>6221</v>
      </c>
      <c r="M15" s="5">
        <v>6014</v>
      </c>
      <c r="N15" s="38">
        <f t="shared" si="2"/>
        <v>12235</v>
      </c>
      <c r="O15" s="7">
        <v>9951</v>
      </c>
      <c r="P15" s="7">
        <v>8805</v>
      </c>
      <c r="Q15" s="40">
        <f t="shared" si="3"/>
        <v>18756</v>
      </c>
      <c r="R15" s="4">
        <v>8071</v>
      </c>
      <c r="S15" s="5">
        <v>4513</v>
      </c>
      <c r="T15" s="38">
        <f t="shared" si="4"/>
        <v>12584</v>
      </c>
      <c r="U15" s="7">
        <v>15242</v>
      </c>
      <c r="V15" s="7">
        <v>6125</v>
      </c>
      <c r="W15" s="40">
        <f t="shared" si="5"/>
        <v>21367</v>
      </c>
      <c r="X15" s="5">
        <v>9543</v>
      </c>
      <c r="Y15" s="6">
        <v>4790</v>
      </c>
      <c r="Z15" s="38">
        <f t="shared" si="6"/>
        <v>14333</v>
      </c>
      <c r="AA15" s="7">
        <v>0</v>
      </c>
      <c r="AB15" s="7">
        <v>0</v>
      </c>
      <c r="AC15" s="40">
        <f t="shared" si="7"/>
        <v>0</v>
      </c>
      <c r="AD15" s="4">
        <v>7281</v>
      </c>
      <c r="AE15" s="5">
        <v>6797</v>
      </c>
      <c r="AF15" s="38">
        <f t="shared" si="8"/>
        <v>14078</v>
      </c>
      <c r="AG15" s="7">
        <v>11447</v>
      </c>
      <c r="AH15" s="7">
        <v>9567</v>
      </c>
      <c r="AI15" s="40">
        <f t="shared" si="9"/>
        <v>21014</v>
      </c>
      <c r="AJ15" s="4">
        <v>11602</v>
      </c>
      <c r="AK15" s="5">
        <v>10992</v>
      </c>
      <c r="AL15" s="38">
        <f t="shared" si="10"/>
        <v>22594</v>
      </c>
      <c r="AM15" s="7">
        <v>11604</v>
      </c>
      <c r="AN15" s="7">
        <v>8754</v>
      </c>
      <c r="AO15" s="40">
        <f t="shared" si="11"/>
        <v>20358</v>
      </c>
      <c r="AP15" s="4">
        <v>9390.8333333333339</v>
      </c>
      <c r="AQ15" s="5">
        <v>6799.5</v>
      </c>
      <c r="AR15" s="38">
        <v>16190.333333333334</v>
      </c>
      <c r="AS15" s="8">
        <v>4235</v>
      </c>
      <c r="AT15" s="5">
        <v>3719</v>
      </c>
      <c r="AU15" s="38">
        <v>7954</v>
      </c>
      <c r="AV15" s="7">
        <v>7207</v>
      </c>
      <c r="AW15" s="7">
        <v>5437</v>
      </c>
      <c r="AX15" s="40">
        <v>12644</v>
      </c>
      <c r="AY15" s="4">
        <v>10332</v>
      </c>
      <c r="AZ15" s="5">
        <v>10043</v>
      </c>
      <c r="BA15" s="38">
        <v>20375</v>
      </c>
      <c r="BB15" s="7">
        <v>82</v>
      </c>
      <c r="BC15" s="7">
        <v>53</v>
      </c>
      <c r="BD15" s="40">
        <v>135</v>
      </c>
      <c r="BE15" s="4">
        <v>3</v>
      </c>
      <c r="BF15" s="5">
        <v>0</v>
      </c>
      <c r="BG15" s="38">
        <v>3</v>
      </c>
      <c r="BH15" s="7">
        <v>1677</v>
      </c>
      <c r="BI15" s="7">
        <v>539</v>
      </c>
      <c r="BJ15" s="40">
        <v>2216</v>
      </c>
      <c r="BK15" s="5">
        <v>5315</v>
      </c>
      <c r="BL15" s="6">
        <v>1951</v>
      </c>
      <c r="BM15" s="38">
        <v>7266</v>
      </c>
      <c r="BN15" s="7">
        <v>0</v>
      </c>
      <c r="BO15" s="7">
        <v>0</v>
      </c>
      <c r="BP15" s="40">
        <v>0</v>
      </c>
      <c r="BQ15" s="4">
        <v>550</v>
      </c>
      <c r="BR15" s="5">
        <v>5100</v>
      </c>
      <c r="BS15" s="38">
        <v>5650</v>
      </c>
      <c r="BT15" s="7">
        <v>6521</v>
      </c>
      <c r="BU15" s="7">
        <v>-236</v>
      </c>
      <c r="BV15" s="40">
        <v>6285</v>
      </c>
      <c r="BW15" s="4">
        <v>1538</v>
      </c>
      <c r="BX15" s="5">
        <v>1332</v>
      </c>
      <c r="BY15" s="38">
        <v>2870</v>
      </c>
      <c r="BZ15" s="7">
        <v>1318</v>
      </c>
      <c r="CA15" s="7">
        <v>1349</v>
      </c>
      <c r="CB15" s="40">
        <v>2667</v>
      </c>
      <c r="CC15" s="41">
        <v>3231.5</v>
      </c>
      <c r="CD15" s="41">
        <v>2440.5833333333335</v>
      </c>
      <c r="CE15" s="46">
        <v>5672.0833333333339</v>
      </c>
      <c r="CF15" s="8">
        <v>3537</v>
      </c>
      <c r="CG15" s="5">
        <v>2509</v>
      </c>
      <c r="CH15" s="38">
        <v>6046</v>
      </c>
      <c r="CI15" s="7">
        <v>6151</v>
      </c>
      <c r="CJ15" s="7">
        <v>3595</v>
      </c>
      <c r="CK15" s="40">
        <v>9746</v>
      </c>
      <c r="CL15" s="4">
        <v>4200</v>
      </c>
      <c r="CM15" s="5">
        <v>2279</v>
      </c>
      <c r="CN15" s="38">
        <v>6479</v>
      </c>
      <c r="CO15" s="7">
        <v>7696</v>
      </c>
      <c r="CP15" s="7">
        <v>2466</v>
      </c>
      <c r="CQ15" s="40">
        <v>10162</v>
      </c>
      <c r="CR15" s="4">
        <v>2437</v>
      </c>
      <c r="CS15" s="5">
        <v>1720</v>
      </c>
      <c r="CT15" s="38">
        <v>4157</v>
      </c>
      <c r="CU15" s="7">
        <v>5412</v>
      </c>
      <c r="CV15" s="7">
        <v>2447</v>
      </c>
      <c r="CW15" s="40">
        <v>7859</v>
      </c>
      <c r="CX15" s="5">
        <v>1925</v>
      </c>
      <c r="CY15" s="6">
        <v>1687</v>
      </c>
      <c r="CZ15" s="38">
        <v>3612</v>
      </c>
      <c r="DA15" s="7">
        <v>2381</v>
      </c>
      <c r="DB15" s="7">
        <v>1651</v>
      </c>
      <c r="DC15" s="40">
        <v>4032</v>
      </c>
      <c r="DD15" s="4">
        <v>2152</v>
      </c>
      <c r="DE15" s="5">
        <v>869</v>
      </c>
      <c r="DF15" s="38">
        <v>3021</v>
      </c>
      <c r="DG15" s="7">
        <v>13228</v>
      </c>
      <c r="DH15" s="7">
        <v>5068</v>
      </c>
      <c r="DI15" s="40">
        <v>18296</v>
      </c>
      <c r="DJ15" s="4">
        <v>2010</v>
      </c>
      <c r="DK15" s="5">
        <v>643</v>
      </c>
      <c r="DL15" s="38">
        <v>2653</v>
      </c>
      <c r="DM15" s="7">
        <v>10474</v>
      </c>
      <c r="DN15" s="7">
        <v>3477</v>
      </c>
      <c r="DO15" s="40">
        <v>13951</v>
      </c>
      <c r="DP15" s="4">
        <v>5133.583333333333</v>
      </c>
      <c r="DQ15" s="5">
        <v>2367.5833333333335</v>
      </c>
      <c r="DR15" s="42">
        <v>7501.1666666666661</v>
      </c>
      <c r="DS15" s="1"/>
      <c r="DT15" s="61"/>
      <c r="DU15" s="59">
        <v>1</v>
      </c>
    </row>
    <row r="16" spans="2:125" x14ac:dyDescent="0.35">
      <c r="B16" s="9" t="s">
        <v>9</v>
      </c>
      <c r="C16" s="3" t="s">
        <v>8</v>
      </c>
      <c r="D16" s="3" t="s">
        <v>3</v>
      </c>
      <c r="E16" s="10" t="s">
        <v>15</v>
      </c>
      <c r="F16" s="8">
        <v>5924</v>
      </c>
      <c r="G16" s="5">
        <v>4122</v>
      </c>
      <c r="H16" s="38">
        <f t="shared" si="0"/>
        <v>10046</v>
      </c>
      <c r="I16" s="7">
        <v>6558</v>
      </c>
      <c r="J16" s="7">
        <v>6698</v>
      </c>
      <c r="K16" s="40">
        <f t="shared" si="1"/>
        <v>13256</v>
      </c>
      <c r="L16" s="4">
        <v>3075</v>
      </c>
      <c r="M16" s="5">
        <v>3206</v>
      </c>
      <c r="N16" s="38">
        <f t="shared" si="2"/>
        <v>6281</v>
      </c>
      <c r="O16" s="7">
        <v>6893</v>
      </c>
      <c r="P16" s="7">
        <v>6609</v>
      </c>
      <c r="Q16" s="40">
        <f t="shared" si="3"/>
        <v>13502</v>
      </c>
      <c r="R16" s="4">
        <v>3872</v>
      </c>
      <c r="S16" s="5">
        <v>2840</v>
      </c>
      <c r="T16" s="38">
        <f t="shared" si="4"/>
        <v>6712</v>
      </c>
      <c r="U16" s="7">
        <v>6603</v>
      </c>
      <c r="V16" s="7">
        <v>5589</v>
      </c>
      <c r="W16" s="40">
        <f t="shared" si="5"/>
        <v>12192</v>
      </c>
      <c r="X16" s="5">
        <v>6429</v>
      </c>
      <c r="Y16" s="6">
        <v>5596</v>
      </c>
      <c r="Z16" s="38">
        <f t="shared" si="6"/>
        <v>12025</v>
      </c>
      <c r="AA16" s="7">
        <v>7</v>
      </c>
      <c r="AB16" s="7">
        <v>5</v>
      </c>
      <c r="AC16" s="40">
        <f t="shared" si="7"/>
        <v>12</v>
      </c>
      <c r="AD16" s="4">
        <v>6553</v>
      </c>
      <c r="AE16" s="5">
        <v>3822</v>
      </c>
      <c r="AF16" s="38">
        <f t="shared" si="8"/>
        <v>10375</v>
      </c>
      <c r="AG16" s="7">
        <v>6532</v>
      </c>
      <c r="AH16" s="7">
        <v>7304</v>
      </c>
      <c r="AI16" s="40">
        <f t="shared" si="9"/>
        <v>13836</v>
      </c>
      <c r="AJ16" s="4">
        <v>9142</v>
      </c>
      <c r="AK16" s="5">
        <v>8537</v>
      </c>
      <c r="AL16" s="38">
        <f t="shared" si="10"/>
        <v>17679</v>
      </c>
      <c r="AM16" s="7">
        <v>6207</v>
      </c>
      <c r="AN16" s="7">
        <v>6145</v>
      </c>
      <c r="AO16" s="40">
        <f t="shared" si="11"/>
        <v>12352</v>
      </c>
      <c r="AP16" s="4">
        <v>5649.583333333333</v>
      </c>
      <c r="AQ16" s="5">
        <v>5039.416666666667</v>
      </c>
      <c r="AR16" s="38">
        <v>10689</v>
      </c>
      <c r="AS16" s="8">
        <v>4482</v>
      </c>
      <c r="AT16" s="5">
        <v>4366</v>
      </c>
      <c r="AU16" s="38">
        <v>8848</v>
      </c>
      <c r="AV16" s="7">
        <v>4734</v>
      </c>
      <c r="AW16" s="7">
        <v>4107</v>
      </c>
      <c r="AX16" s="40">
        <v>8841</v>
      </c>
      <c r="AY16" s="4">
        <v>7731</v>
      </c>
      <c r="AZ16" s="5">
        <v>5051</v>
      </c>
      <c r="BA16" s="38">
        <v>12782</v>
      </c>
      <c r="BB16" s="7">
        <v>110</v>
      </c>
      <c r="BC16" s="7">
        <v>22</v>
      </c>
      <c r="BD16" s="40">
        <v>132</v>
      </c>
      <c r="BE16" s="4">
        <v>32</v>
      </c>
      <c r="BF16" s="5">
        <v>15</v>
      </c>
      <c r="BG16" s="38">
        <v>47</v>
      </c>
      <c r="BH16" s="7">
        <v>2836</v>
      </c>
      <c r="BI16" s="7">
        <v>628</v>
      </c>
      <c r="BJ16" s="40">
        <v>3464</v>
      </c>
      <c r="BK16" s="5">
        <v>9170</v>
      </c>
      <c r="BL16" s="6">
        <v>2551</v>
      </c>
      <c r="BM16" s="38">
        <v>11721</v>
      </c>
      <c r="BN16" s="7">
        <v>0</v>
      </c>
      <c r="BO16" s="7">
        <v>0</v>
      </c>
      <c r="BP16" s="40">
        <v>0</v>
      </c>
      <c r="BQ16" s="4">
        <v>550</v>
      </c>
      <c r="BR16" s="5">
        <v>5100</v>
      </c>
      <c r="BS16" s="38">
        <v>5650</v>
      </c>
      <c r="BT16" s="7">
        <v>10043</v>
      </c>
      <c r="BU16" s="7">
        <v>6132</v>
      </c>
      <c r="BV16" s="40">
        <v>16175</v>
      </c>
      <c r="BW16" s="4">
        <v>3460</v>
      </c>
      <c r="BX16" s="5">
        <v>2743</v>
      </c>
      <c r="BY16" s="38">
        <v>6203</v>
      </c>
      <c r="BZ16" s="7">
        <v>2956</v>
      </c>
      <c r="CA16" s="7">
        <v>1524</v>
      </c>
      <c r="CB16" s="40">
        <v>4480</v>
      </c>
      <c r="CC16" s="41">
        <v>3842</v>
      </c>
      <c r="CD16" s="41">
        <v>2686.5833333333335</v>
      </c>
      <c r="CE16" s="46">
        <v>6528.5833333333339</v>
      </c>
      <c r="CF16" s="8">
        <v>4506</v>
      </c>
      <c r="CG16" s="5">
        <v>3802</v>
      </c>
      <c r="CH16" s="38">
        <v>8308</v>
      </c>
      <c r="CI16" s="7">
        <v>4095</v>
      </c>
      <c r="CJ16" s="7">
        <v>3840</v>
      </c>
      <c r="CK16" s="40">
        <v>7935</v>
      </c>
      <c r="CL16" s="4">
        <v>4348</v>
      </c>
      <c r="CM16" s="5">
        <v>4127</v>
      </c>
      <c r="CN16" s="38">
        <v>8475</v>
      </c>
      <c r="CO16" s="7">
        <v>2526</v>
      </c>
      <c r="CP16" s="7">
        <v>1778</v>
      </c>
      <c r="CQ16" s="40">
        <v>4304</v>
      </c>
      <c r="CR16" s="4">
        <v>4462</v>
      </c>
      <c r="CS16" s="5">
        <v>1514</v>
      </c>
      <c r="CT16" s="38">
        <v>5976</v>
      </c>
      <c r="CU16" s="7">
        <v>5938</v>
      </c>
      <c r="CV16" s="7">
        <v>4239</v>
      </c>
      <c r="CW16" s="40">
        <v>10177</v>
      </c>
      <c r="CX16" s="5">
        <v>1674</v>
      </c>
      <c r="CY16" s="6">
        <v>1188</v>
      </c>
      <c r="CZ16" s="38">
        <v>2862</v>
      </c>
      <c r="DA16" s="7">
        <v>2139</v>
      </c>
      <c r="DB16" s="7">
        <v>928</v>
      </c>
      <c r="DC16" s="40">
        <v>3067</v>
      </c>
      <c r="DD16" s="4">
        <v>916</v>
      </c>
      <c r="DE16" s="5">
        <v>986</v>
      </c>
      <c r="DF16" s="38">
        <v>1902</v>
      </c>
      <c r="DG16" s="7">
        <v>7578</v>
      </c>
      <c r="DH16" s="7">
        <v>5295</v>
      </c>
      <c r="DI16" s="40">
        <v>12873</v>
      </c>
      <c r="DJ16" s="4">
        <v>1664</v>
      </c>
      <c r="DK16" s="5">
        <v>740</v>
      </c>
      <c r="DL16" s="38">
        <v>2404</v>
      </c>
      <c r="DM16" s="7">
        <v>7197</v>
      </c>
      <c r="DN16" s="7">
        <v>5702</v>
      </c>
      <c r="DO16" s="40">
        <v>12899</v>
      </c>
      <c r="DP16" s="4">
        <v>3920.25</v>
      </c>
      <c r="DQ16" s="5">
        <v>2844.9166666666665</v>
      </c>
      <c r="DR16" s="42">
        <v>6765.1666666666661</v>
      </c>
      <c r="DS16" s="1"/>
      <c r="DT16" s="61">
        <v>1</v>
      </c>
      <c r="DU16" s="59"/>
    </row>
    <row r="17" spans="2:125" x14ac:dyDescent="0.35">
      <c r="B17" s="9" t="s">
        <v>9</v>
      </c>
      <c r="C17" s="3" t="s">
        <v>8</v>
      </c>
      <c r="D17" s="3" t="s">
        <v>3</v>
      </c>
      <c r="E17" s="10" t="s">
        <v>16</v>
      </c>
      <c r="F17" s="8">
        <v>4332</v>
      </c>
      <c r="G17" s="5">
        <v>4013</v>
      </c>
      <c r="H17" s="38">
        <f t="shared" si="0"/>
        <v>8345</v>
      </c>
      <c r="I17" s="7">
        <v>10866</v>
      </c>
      <c r="J17" s="7">
        <v>8730</v>
      </c>
      <c r="K17" s="40">
        <f t="shared" si="1"/>
        <v>19596</v>
      </c>
      <c r="L17" s="4">
        <v>6879</v>
      </c>
      <c r="M17" s="5">
        <v>5363</v>
      </c>
      <c r="N17" s="38">
        <f t="shared" si="2"/>
        <v>12242</v>
      </c>
      <c r="O17" s="7">
        <v>9587</v>
      </c>
      <c r="P17" s="7">
        <v>9468</v>
      </c>
      <c r="Q17" s="40">
        <f t="shared" si="3"/>
        <v>19055</v>
      </c>
      <c r="R17" s="4">
        <v>8992</v>
      </c>
      <c r="S17" s="5">
        <v>6719</v>
      </c>
      <c r="T17" s="38">
        <f t="shared" si="4"/>
        <v>15711</v>
      </c>
      <c r="U17" s="7">
        <v>10370</v>
      </c>
      <c r="V17" s="7">
        <v>9555</v>
      </c>
      <c r="W17" s="40">
        <f t="shared" si="5"/>
        <v>19925</v>
      </c>
      <c r="X17" s="5">
        <v>11559</v>
      </c>
      <c r="Y17" s="6">
        <v>7062</v>
      </c>
      <c r="Z17" s="38">
        <f t="shared" si="6"/>
        <v>18621</v>
      </c>
      <c r="AA17" s="7">
        <v>4</v>
      </c>
      <c r="AB17" s="7">
        <v>0</v>
      </c>
      <c r="AC17" s="40">
        <f t="shared" si="7"/>
        <v>4</v>
      </c>
      <c r="AD17" s="4">
        <v>8363</v>
      </c>
      <c r="AE17" s="5">
        <v>8759</v>
      </c>
      <c r="AF17" s="38">
        <f t="shared" si="8"/>
        <v>17122</v>
      </c>
      <c r="AG17" s="7">
        <v>6660</v>
      </c>
      <c r="AH17" s="7">
        <v>8251</v>
      </c>
      <c r="AI17" s="40">
        <f t="shared" si="9"/>
        <v>14911</v>
      </c>
      <c r="AJ17" s="4">
        <v>6965</v>
      </c>
      <c r="AK17" s="5">
        <v>7946</v>
      </c>
      <c r="AL17" s="38">
        <f t="shared" si="10"/>
        <v>14911</v>
      </c>
      <c r="AM17" s="7">
        <v>7231</v>
      </c>
      <c r="AN17" s="7">
        <v>8905</v>
      </c>
      <c r="AO17" s="40">
        <f t="shared" si="11"/>
        <v>16136</v>
      </c>
      <c r="AP17" s="4">
        <v>7650.666666666667</v>
      </c>
      <c r="AQ17" s="5">
        <v>7064.25</v>
      </c>
      <c r="AR17" s="38">
        <v>14714.916666666668</v>
      </c>
      <c r="AS17" s="8">
        <v>6499</v>
      </c>
      <c r="AT17" s="5">
        <v>5046</v>
      </c>
      <c r="AU17" s="38">
        <v>11545</v>
      </c>
      <c r="AV17" s="7">
        <v>7825</v>
      </c>
      <c r="AW17" s="7">
        <v>5410</v>
      </c>
      <c r="AX17" s="40">
        <v>13235</v>
      </c>
      <c r="AY17" s="4">
        <v>10618</v>
      </c>
      <c r="AZ17" s="5">
        <v>10012</v>
      </c>
      <c r="BA17" s="38">
        <v>20630</v>
      </c>
      <c r="BB17" s="7">
        <v>86</v>
      </c>
      <c r="BC17" s="7">
        <v>303</v>
      </c>
      <c r="BD17" s="40">
        <v>389</v>
      </c>
      <c r="BE17" s="4">
        <v>118</v>
      </c>
      <c r="BF17" s="5">
        <v>8</v>
      </c>
      <c r="BG17" s="38">
        <v>126</v>
      </c>
      <c r="BH17" s="7">
        <v>2852</v>
      </c>
      <c r="BI17" s="7">
        <v>3401</v>
      </c>
      <c r="BJ17" s="40">
        <v>6253</v>
      </c>
      <c r="BK17" s="5">
        <v>7089</v>
      </c>
      <c r="BL17" s="6">
        <v>3321</v>
      </c>
      <c r="BM17" s="38">
        <v>10410</v>
      </c>
      <c r="BN17" s="7">
        <v>0</v>
      </c>
      <c r="BO17" s="7">
        <v>0</v>
      </c>
      <c r="BP17" s="40">
        <v>0</v>
      </c>
      <c r="BQ17" s="4">
        <v>550</v>
      </c>
      <c r="BR17" s="5">
        <v>5100</v>
      </c>
      <c r="BS17" s="38">
        <v>5650</v>
      </c>
      <c r="BT17" s="7">
        <v>13874</v>
      </c>
      <c r="BU17" s="7">
        <v>4112</v>
      </c>
      <c r="BV17" s="40">
        <v>17986</v>
      </c>
      <c r="BW17" s="4">
        <v>3208</v>
      </c>
      <c r="BX17" s="5">
        <v>2173</v>
      </c>
      <c r="BY17" s="38">
        <v>5381</v>
      </c>
      <c r="BZ17" s="7">
        <v>4011</v>
      </c>
      <c r="CA17" s="7">
        <v>2063</v>
      </c>
      <c r="CB17" s="40">
        <v>6074</v>
      </c>
      <c r="CC17" s="41">
        <v>4727.5</v>
      </c>
      <c r="CD17" s="41">
        <v>3412.4166666666665</v>
      </c>
      <c r="CE17" s="46">
        <v>8139.9166666666661</v>
      </c>
      <c r="CF17" s="8">
        <v>5246</v>
      </c>
      <c r="CG17" s="5">
        <v>2167</v>
      </c>
      <c r="CH17" s="38">
        <v>7413</v>
      </c>
      <c r="CI17" s="7">
        <v>6862</v>
      </c>
      <c r="CJ17" s="7">
        <v>3360</v>
      </c>
      <c r="CK17" s="40">
        <v>10222</v>
      </c>
      <c r="CL17" s="4">
        <v>5890</v>
      </c>
      <c r="CM17" s="5">
        <v>1663</v>
      </c>
      <c r="CN17" s="38">
        <v>7553</v>
      </c>
      <c r="CO17" s="7">
        <v>9866</v>
      </c>
      <c r="CP17" s="7">
        <v>4035</v>
      </c>
      <c r="CQ17" s="40">
        <v>13901</v>
      </c>
      <c r="CR17" s="4">
        <v>5697</v>
      </c>
      <c r="CS17" s="5">
        <v>1964</v>
      </c>
      <c r="CT17" s="38">
        <v>7661</v>
      </c>
      <c r="CU17" s="7">
        <v>12239</v>
      </c>
      <c r="CV17" s="7">
        <v>5816</v>
      </c>
      <c r="CW17" s="40">
        <v>18055</v>
      </c>
      <c r="CX17" s="5">
        <v>6762</v>
      </c>
      <c r="CY17" s="6">
        <v>3288</v>
      </c>
      <c r="CZ17" s="38">
        <v>10050</v>
      </c>
      <c r="DA17" s="7">
        <v>2908</v>
      </c>
      <c r="DB17" s="7">
        <v>1780</v>
      </c>
      <c r="DC17" s="40">
        <v>4688</v>
      </c>
      <c r="DD17" s="4">
        <v>2663</v>
      </c>
      <c r="DE17" s="5">
        <v>2412</v>
      </c>
      <c r="DF17" s="38">
        <v>5075</v>
      </c>
      <c r="DG17" s="7">
        <v>11152</v>
      </c>
      <c r="DH17" s="7">
        <v>8988</v>
      </c>
      <c r="DI17" s="40">
        <v>20140</v>
      </c>
      <c r="DJ17" s="4">
        <v>1614</v>
      </c>
      <c r="DK17" s="5">
        <v>1676</v>
      </c>
      <c r="DL17" s="38">
        <v>3290</v>
      </c>
      <c r="DM17" s="7">
        <v>8558</v>
      </c>
      <c r="DN17" s="7">
        <v>5858</v>
      </c>
      <c r="DO17" s="40">
        <v>14416</v>
      </c>
      <c r="DP17" s="4">
        <v>6621.416666666667</v>
      </c>
      <c r="DQ17" s="5">
        <v>3583.9166666666665</v>
      </c>
      <c r="DR17" s="42">
        <v>10205.333333333334</v>
      </c>
      <c r="DS17" s="1"/>
      <c r="DT17" s="61"/>
      <c r="DU17" s="59">
        <v>1</v>
      </c>
    </row>
    <row r="18" spans="2:125" x14ac:dyDescent="0.35">
      <c r="B18" s="9" t="s">
        <v>9</v>
      </c>
      <c r="C18" s="3" t="s">
        <v>8</v>
      </c>
      <c r="D18" s="3" t="s">
        <v>3</v>
      </c>
      <c r="E18" s="10" t="s">
        <v>65</v>
      </c>
      <c r="F18" s="8">
        <v>249</v>
      </c>
      <c r="G18" s="5">
        <v>238</v>
      </c>
      <c r="H18" s="38">
        <f t="shared" si="0"/>
        <v>487</v>
      </c>
      <c r="I18" s="7">
        <v>1672</v>
      </c>
      <c r="J18" s="7">
        <v>2094</v>
      </c>
      <c r="K18" s="40">
        <f t="shared" si="1"/>
        <v>3766</v>
      </c>
      <c r="L18" s="4">
        <v>449</v>
      </c>
      <c r="M18" s="5">
        <v>404</v>
      </c>
      <c r="N18" s="38">
        <f t="shared" si="2"/>
        <v>853</v>
      </c>
      <c r="O18" s="7">
        <v>1846</v>
      </c>
      <c r="P18" s="7">
        <v>989</v>
      </c>
      <c r="Q18" s="40">
        <f t="shared" si="3"/>
        <v>2835</v>
      </c>
      <c r="R18" s="4">
        <v>1745</v>
      </c>
      <c r="S18" s="5">
        <v>682</v>
      </c>
      <c r="T18" s="38">
        <f t="shared" si="4"/>
        <v>2427</v>
      </c>
      <c r="U18" s="7">
        <v>1399</v>
      </c>
      <c r="V18" s="7">
        <v>847</v>
      </c>
      <c r="W18" s="40">
        <f t="shared" si="5"/>
        <v>2246</v>
      </c>
      <c r="X18" s="5">
        <v>2826</v>
      </c>
      <c r="Y18" s="6">
        <v>1716</v>
      </c>
      <c r="Z18" s="38">
        <f t="shared" si="6"/>
        <v>4542</v>
      </c>
      <c r="AA18" s="7">
        <v>1326</v>
      </c>
      <c r="AB18" s="7">
        <v>330</v>
      </c>
      <c r="AC18" s="40">
        <f t="shared" si="7"/>
        <v>1656</v>
      </c>
      <c r="AD18" s="4">
        <v>3212</v>
      </c>
      <c r="AE18" s="5">
        <v>1396</v>
      </c>
      <c r="AF18" s="38">
        <f t="shared" si="8"/>
        <v>4608</v>
      </c>
      <c r="AG18" s="7">
        <v>1984</v>
      </c>
      <c r="AH18" s="7">
        <v>861</v>
      </c>
      <c r="AI18" s="40">
        <f t="shared" si="9"/>
        <v>2845</v>
      </c>
      <c r="AJ18" s="4">
        <v>2848</v>
      </c>
      <c r="AK18" s="5">
        <v>863</v>
      </c>
      <c r="AL18" s="38">
        <f t="shared" si="10"/>
        <v>3711</v>
      </c>
      <c r="AM18" s="7">
        <v>4812</v>
      </c>
      <c r="AN18" s="7">
        <v>3336</v>
      </c>
      <c r="AO18" s="40">
        <f t="shared" si="11"/>
        <v>8148</v>
      </c>
      <c r="AP18" s="4">
        <v>2030.6666666666667</v>
      </c>
      <c r="AQ18" s="5">
        <v>1146.3333333333333</v>
      </c>
      <c r="AR18" s="38">
        <v>3177</v>
      </c>
      <c r="AS18" s="8">
        <v>2146</v>
      </c>
      <c r="AT18" s="5">
        <v>727</v>
      </c>
      <c r="AU18" s="38">
        <v>2873</v>
      </c>
      <c r="AV18" s="7">
        <v>2713</v>
      </c>
      <c r="AW18" s="7">
        <v>1142</v>
      </c>
      <c r="AX18" s="40">
        <v>3855</v>
      </c>
      <c r="AY18" s="4">
        <v>3526</v>
      </c>
      <c r="AZ18" s="5">
        <v>2306</v>
      </c>
      <c r="BA18" s="38">
        <v>5832</v>
      </c>
      <c r="BB18" s="7">
        <v>641</v>
      </c>
      <c r="BC18" s="7">
        <v>743</v>
      </c>
      <c r="BD18" s="40">
        <v>1384</v>
      </c>
      <c r="BE18" s="4">
        <v>108</v>
      </c>
      <c r="BF18" s="5">
        <v>103</v>
      </c>
      <c r="BG18" s="38">
        <v>211</v>
      </c>
      <c r="BH18" s="7">
        <v>27</v>
      </c>
      <c r="BI18" s="7">
        <v>71</v>
      </c>
      <c r="BJ18" s="40">
        <v>98</v>
      </c>
      <c r="BK18" s="5">
        <v>2541</v>
      </c>
      <c r="BL18" s="6">
        <v>5818</v>
      </c>
      <c r="BM18" s="38">
        <v>8359</v>
      </c>
      <c r="BN18" s="7">
        <v>40</v>
      </c>
      <c r="BO18" s="7">
        <v>603</v>
      </c>
      <c r="BP18" s="40">
        <v>643</v>
      </c>
      <c r="BQ18" s="4">
        <v>550</v>
      </c>
      <c r="BR18" s="5">
        <v>5100</v>
      </c>
      <c r="BS18" s="38">
        <v>5650</v>
      </c>
      <c r="BT18" s="7">
        <v>9095</v>
      </c>
      <c r="BU18" s="7">
        <v>15542</v>
      </c>
      <c r="BV18" s="40">
        <v>24637</v>
      </c>
      <c r="BW18" s="4">
        <v>356</v>
      </c>
      <c r="BX18" s="5">
        <v>504</v>
      </c>
      <c r="BY18" s="38">
        <v>860</v>
      </c>
      <c r="BZ18" s="7">
        <v>152</v>
      </c>
      <c r="CA18" s="7">
        <v>390</v>
      </c>
      <c r="CB18" s="40">
        <v>542</v>
      </c>
      <c r="CC18" s="41">
        <v>1824.5833333333333</v>
      </c>
      <c r="CD18" s="41">
        <v>2754.0833333333335</v>
      </c>
      <c r="CE18" s="46">
        <v>4578.666666666667</v>
      </c>
      <c r="CF18" s="8">
        <v>2301</v>
      </c>
      <c r="CG18" s="5">
        <v>3651</v>
      </c>
      <c r="CH18" s="38">
        <v>5952</v>
      </c>
      <c r="CI18" s="7">
        <v>706</v>
      </c>
      <c r="CJ18" s="7">
        <v>682</v>
      </c>
      <c r="CK18" s="40">
        <v>1388</v>
      </c>
      <c r="CL18" s="4">
        <v>182</v>
      </c>
      <c r="CM18" s="5">
        <v>81</v>
      </c>
      <c r="CN18" s="38">
        <v>263</v>
      </c>
      <c r="CO18" s="7">
        <v>245</v>
      </c>
      <c r="CP18" s="7">
        <v>212</v>
      </c>
      <c r="CQ18" s="40">
        <v>457</v>
      </c>
      <c r="CR18" s="4">
        <v>212</v>
      </c>
      <c r="CS18" s="5">
        <v>478</v>
      </c>
      <c r="CT18" s="38">
        <v>690</v>
      </c>
      <c r="CU18" s="7">
        <v>826</v>
      </c>
      <c r="CV18" s="7">
        <v>991</v>
      </c>
      <c r="CW18" s="40">
        <v>1817</v>
      </c>
      <c r="CX18" s="5">
        <v>1114</v>
      </c>
      <c r="CY18" s="6">
        <v>787</v>
      </c>
      <c r="CZ18" s="38">
        <v>1901</v>
      </c>
      <c r="DA18" s="7">
        <v>1963</v>
      </c>
      <c r="DB18" s="7">
        <v>7129</v>
      </c>
      <c r="DC18" s="40">
        <v>9092</v>
      </c>
      <c r="DD18" s="4">
        <v>844</v>
      </c>
      <c r="DE18" s="5">
        <v>990</v>
      </c>
      <c r="DF18" s="38">
        <v>1834</v>
      </c>
      <c r="DG18" s="7">
        <v>6482</v>
      </c>
      <c r="DH18" s="7">
        <v>1780</v>
      </c>
      <c r="DI18" s="40">
        <v>8262</v>
      </c>
      <c r="DJ18" s="4">
        <v>486</v>
      </c>
      <c r="DK18" s="5">
        <v>423</v>
      </c>
      <c r="DL18" s="38">
        <v>909</v>
      </c>
      <c r="DM18" s="7">
        <v>2780</v>
      </c>
      <c r="DN18" s="7">
        <v>1544</v>
      </c>
      <c r="DO18" s="40">
        <v>4324</v>
      </c>
      <c r="DP18" s="4">
        <v>1511.75</v>
      </c>
      <c r="DQ18" s="5">
        <v>1562.3333333333333</v>
      </c>
      <c r="DR18" s="42">
        <v>3074.083333333333</v>
      </c>
      <c r="DS18" s="1"/>
      <c r="DT18" s="61">
        <v>1</v>
      </c>
      <c r="DU18" s="59"/>
    </row>
    <row r="19" spans="2:125" x14ac:dyDescent="0.35">
      <c r="B19" s="9" t="s">
        <v>9</v>
      </c>
      <c r="C19" s="3" t="s">
        <v>8</v>
      </c>
      <c r="D19" s="3" t="s">
        <v>3</v>
      </c>
      <c r="E19" s="10" t="s">
        <v>66</v>
      </c>
      <c r="F19" s="8">
        <v>4564</v>
      </c>
      <c r="G19" s="5">
        <v>8029</v>
      </c>
      <c r="H19" s="38">
        <f t="shared" si="0"/>
        <v>12593</v>
      </c>
      <c r="I19" s="7">
        <v>12305</v>
      </c>
      <c r="J19" s="7">
        <v>21234</v>
      </c>
      <c r="K19" s="40">
        <f t="shared" si="1"/>
        <v>33539</v>
      </c>
      <c r="L19" s="4">
        <v>5124</v>
      </c>
      <c r="M19" s="5">
        <v>12152</v>
      </c>
      <c r="N19" s="38">
        <f t="shared" si="2"/>
        <v>17276</v>
      </c>
      <c r="O19" s="7">
        <v>7363</v>
      </c>
      <c r="P19" s="7">
        <v>11467</v>
      </c>
      <c r="Q19" s="40">
        <f t="shared" si="3"/>
        <v>18830</v>
      </c>
      <c r="R19" s="4">
        <v>4725</v>
      </c>
      <c r="S19" s="5">
        <v>8012</v>
      </c>
      <c r="T19" s="38">
        <f t="shared" si="4"/>
        <v>12737</v>
      </c>
      <c r="U19" s="7">
        <v>8367</v>
      </c>
      <c r="V19" s="7">
        <v>13076</v>
      </c>
      <c r="W19" s="40">
        <f t="shared" si="5"/>
        <v>21443</v>
      </c>
      <c r="X19" s="5">
        <v>9168</v>
      </c>
      <c r="Y19" s="6">
        <v>11287</v>
      </c>
      <c r="Z19" s="38">
        <f t="shared" si="6"/>
        <v>20455</v>
      </c>
      <c r="AA19" s="7">
        <v>0</v>
      </c>
      <c r="AB19" s="7">
        <v>0</v>
      </c>
      <c r="AC19" s="40">
        <f t="shared" si="7"/>
        <v>0</v>
      </c>
      <c r="AD19" s="4">
        <v>8702</v>
      </c>
      <c r="AE19" s="5">
        <v>15075</v>
      </c>
      <c r="AF19" s="38">
        <f t="shared" si="8"/>
        <v>23777</v>
      </c>
      <c r="AG19" s="7">
        <v>7587</v>
      </c>
      <c r="AH19" s="7">
        <v>12856</v>
      </c>
      <c r="AI19" s="40">
        <f t="shared" si="9"/>
        <v>20443</v>
      </c>
      <c r="AJ19" s="4">
        <v>8781</v>
      </c>
      <c r="AK19" s="5">
        <v>13627</v>
      </c>
      <c r="AL19" s="38">
        <f t="shared" si="10"/>
        <v>22408</v>
      </c>
      <c r="AM19" s="7">
        <v>8375</v>
      </c>
      <c r="AN19" s="7">
        <v>12782</v>
      </c>
      <c r="AO19" s="40">
        <f t="shared" si="11"/>
        <v>21157</v>
      </c>
      <c r="AP19" s="4">
        <v>7088.416666666667</v>
      </c>
      <c r="AQ19" s="5">
        <v>11633.083333333334</v>
      </c>
      <c r="AR19" s="38">
        <v>18721.5</v>
      </c>
      <c r="AS19" s="8">
        <v>8141</v>
      </c>
      <c r="AT19" s="5">
        <v>9915</v>
      </c>
      <c r="AU19" s="38">
        <v>18056</v>
      </c>
      <c r="AV19" s="7">
        <v>9464</v>
      </c>
      <c r="AW19" s="7">
        <v>12641</v>
      </c>
      <c r="AX19" s="40">
        <v>22105</v>
      </c>
      <c r="AY19" s="4">
        <v>6954</v>
      </c>
      <c r="AZ19" s="5">
        <v>12620</v>
      </c>
      <c r="BA19" s="38">
        <v>19574</v>
      </c>
      <c r="BB19" s="7">
        <v>21</v>
      </c>
      <c r="BC19" s="7">
        <v>2</v>
      </c>
      <c r="BD19" s="40">
        <v>23</v>
      </c>
      <c r="BE19" s="4">
        <v>460</v>
      </c>
      <c r="BF19" s="5">
        <v>114</v>
      </c>
      <c r="BG19" s="38">
        <v>574</v>
      </c>
      <c r="BH19" s="7">
        <v>1810</v>
      </c>
      <c r="BI19" s="7">
        <v>644</v>
      </c>
      <c r="BJ19" s="40">
        <v>2454</v>
      </c>
      <c r="BK19" s="5">
        <v>4097</v>
      </c>
      <c r="BL19" s="6">
        <v>2100</v>
      </c>
      <c r="BM19" s="38">
        <v>6197</v>
      </c>
      <c r="BN19" s="7">
        <v>0</v>
      </c>
      <c r="BO19" s="7">
        <v>0</v>
      </c>
      <c r="BP19" s="40">
        <v>0</v>
      </c>
      <c r="BQ19" s="4">
        <v>550</v>
      </c>
      <c r="BR19" s="5">
        <v>5100</v>
      </c>
      <c r="BS19" s="38">
        <v>5650</v>
      </c>
      <c r="BT19" s="7">
        <v>5437</v>
      </c>
      <c r="BU19" s="7">
        <v>12765</v>
      </c>
      <c r="BV19" s="40">
        <v>18202</v>
      </c>
      <c r="BW19" s="4">
        <v>1807</v>
      </c>
      <c r="BX19" s="5">
        <v>2129</v>
      </c>
      <c r="BY19" s="38">
        <v>3936</v>
      </c>
      <c r="BZ19" s="7">
        <v>776</v>
      </c>
      <c r="CA19" s="7">
        <v>1804</v>
      </c>
      <c r="CB19" s="40">
        <v>2580</v>
      </c>
      <c r="CC19" s="41">
        <v>3293.0833333333335</v>
      </c>
      <c r="CD19" s="41">
        <v>4986.166666666667</v>
      </c>
      <c r="CE19" s="46">
        <v>8279.25</v>
      </c>
      <c r="CF19" s="8">
        <v>3288</v>
      </c>
      <c r="CG19" s="5">
        <v>2351</v>
      </c>
      <c r="CH19" s="38">
        <v>5639</v>
      </c>
      <c r="CI19" s="7">
        <v>3693</v>
      </c>
      <c r="CJ19" s="7">
        <v>2772</v>
      </c>
      <c r="CK19" s="40">
        <v>6465</v>
      </c>
      <c r="CL19" s="4">
        <v>3182</v>
      </c>
      <c r="CM19" s="5">
        <v>3083</v>
      </c>
      <c r="CN19" s="38">
        <v>6265</v>
      </c>
      <c r="CO19" s="7">
        <v>3765</v>
      </c>
      <c r="CP19" s="7">
        <v>3304</v>
      </c>
      <c r="CQ19" s="40">
        <v>7069</v>
      </c>
      <c r="CR19" s="4">
        <v>935</v>
      </c>
      <c r="CS19" s="5">
        <v>1409</v>
      </c>
      <c r="CT19" s="38">
        <v>2344</v>
      </c>
      <c r="CU19" s="7">
        <v>3561</v>
      </c>
      <c r="CV19" s="7">
        <v>2152</v>
      </c>
      <c r="CW19" s="40">
        <v>5713</v>
      </c>
      <c r="CX19" s="5">
        <v>4031</v>
      </c>
      <c r="CY19" s="6">
        <v>3621</v>
      </c>
      <c r="CZ19" s="38">
        <v>7652</v>
      </c>
      <c r="DA19" s="7">
        <v>1988</v>
      </c>
      <c r="DB19" s="7">
        <v>1123</v>
      </c>
      <c r="DC19" s="40">
        <v>3111</v>
      </c>
      <c r="DD19" s="4">
        <v>2395</v>
      </c>
      <c r="DE19" s="5">
        <v>1795</v>
      </c>
      <c r="DF19" s="38">
        <v>4190</v>
      </c>
      <c r="DG19" s="7">
        <v>6848</v>
      </c>
      <c r="DH19" s="7">
        <v>9128</v>
      </c>
      <c r="DI19" s="40">
        <v>15976</v>
      </c>
      <c r="DJ19" s="4">
        <v>1441</v>
      </c>
      <c r="DK19" s="5">
        <v>1691</v>
      </c>
      <c r="DL19" s="38">
        <v>3132</v>
      </c>
      <c r="DM19" s="7">
        <v>5951</v>
      </c>
      <c r="DN19" s="7">
        <v>5777</v>
      </c>
      <c r="DO19" s="40">
        <v>11728</v>
      </c>
      <c r="DP19" s="4">
        <v>3423.1666666666665</v>
      </c>
      <c r="DQ19" s="5">
        <v>3183.8333333333335</v>
      </c>
      <c r="DR19" s="42">
        <v>6607</v>
      </c>
      <c r="DS19" s="1"/>
      <c r="DT19" s="61"/>
      <c r="DU19" s="59">
        <v>1</v>
      </c>
    </row>
    <row r="20" spans="2:125" x14ac:dyDescent="0.35">
      <c r="B20" s="9" t="s">
        <v>9</v>
      </c>
      <c r="C20" s="3" t="s">
        <v>8</v>
      </c>
      <c r="D20" s="3" t="s">
        <v>3</v>
      </c>
      <c r="E20" s="10" t="s">
        <v>67</v>
      </c>
      <c r="F20" s="8">
        <v>2659</v>
      </c>
      <c r="G20" s="5">
        <v>4592</v>
      </c>
      <c r="H20" s="38">
        <f t="shared" si="0"/>
        <v>7251</v>
      </c>
      <c r="I20" s="7">
        <v>5948</v>
      </c>
      <c r="J20" s="7">
        <v>8464</v>
      </c>
      <c r="K20" s="40">
        <f t="shared" si="1"/>
        <v>14412</v>
      </c>
      <c r="L20" s="4">
        <v>3012</v>
      </c>
      <c r="M20" s="5">
        <v>3034</v>
      </c>
      <c r="N20" s="38">
        <f t="shared" si="2"/>
        <v>6046</v>
      </c>
      <c r="O20" s="7">
        <v>7014</v>
      </c>
      <c r="P20" s="7">
        <v>7574</v>
      </c>
      <c r="Q20" s="40">
        <f t="shared" si="3"/>
        <v>14588</v>
      </c>
      <c r="R20" s="4">
        <v>4462</v>
      </c>
      <c r="S20" s="5">
        <v>4793</v>
      </c>
      <c r="T20" s="38">
        <f t="shared" si="4"/>
        <v>9255</v>
      </c>
      <c r="U20" s="7">
        <v>7250</v>
      </c>
      <c r="V20" s="7">
        <v>7966</v>
      </c>
      <c r="W20" s="40">
        <f t="shared" si="5"/>
        <v>15216</v>
      </c>
      <c r="X20" s="5">
        <v>7915</v>
      </c>
      <c r="Y20" s="6">
        <v>11359</v>
      </c>
      <c r="Z20" s="38">
        <f t="shared" si="6"/>
        <v>19274</v>
      </c>
      <c r="AA20" s="7">
        <v>0</v>
      </c>
      <c r="AB20" s="7">
        <v>0</v>
      </c>
      <c r="AC20" s="40">
        <f t="shared" si="7"/>
        <v>0</v>
      </c>
      <c r="AD20" s="4">
        <v>4703</v>
      </c>
      <c r="AE20" s="5">
        <v>4101</v>
      </c>
      <c r="AF20" s="38">
        <f t="shared" si="8"/>
        <v>8804</v>
      </c>
      <c r="AG20" s="7">
        <v>4844</v>
      </c>
      <c r="AH20" s="7">
        <v>5402</v>
      </c>
      <c r="AI20" s="40">
        <f t="shared" si="9"/>
        <v>10246</v>
      </c>
      <c r="AJ20" s="4">
        <v>7790</v>
      </c>
      <c r="AK20" s="5">
        <v>6635</v>
      </c>
      <c r="AL20" s="38">
        <f t="shared" si="10"/>
        <v>14425</v>
      </c>
      <c r="AM20" s="7">
        <v>5318</v>
      </c>
      <c r="AN20" s="7">
        <v>5712</v>
      </c>
      <c r="AO20" s="40">
        <f t="shared" si="11"/>
        <v>11030</v>
      </c>
      <c r="AP20" s="4">
        <v>5076.25</v>
      </c>
      <c r="AQ20" s="5">
        <v>5802.666666666667</v>
      </c>
      <c r="AR20" s="38">
        <v>10878.916666666668</v>
      </c>
      <c r="AS20" s="8">
        <v>4540</v>
      </c>
      <c r="AT20" s="5">
        <v>4511</v>
      </c>
      <c r="AU20" s="38">
        <v>9051</v>
      </c>
      <c r="AV20" s="7">
        <v>3814</v>
      </c>
      <c r="AW20" s="7">
        <v>7171</v>
      </c>
      <c r="AX20" s="40">
        <v>10985</v>
      </c>
      <c r="AY20" s="4">
        <v>3640</v>
      </c>
      <c r="AZ20" s="5">
        <v>5332</v>
      </c>
      <c r="BA20" s="38">
        <v>8972</v>
      </c>
      <c r="BB20" s="7">
        <v>11</v>
      </c>
      <c r="BC20" s="7">
        <v>1</v>
      </c>
      <c r="BD20" s="40">
        <v>12</v>
      </c>
      <c r="BE20" s="4">
        <v>625</v>
      </c>
      <c r="BF20" s="5">
        <v>248</v>
      </c>
      <c r="BG20" s="38">
        <v>873</v>
      </c>
      <c r="BH20" s="7">
        <v>4382</v>
      </c>
      <c r="BI20" s="7">
        <v>2262</v>
      </c>
      <c r="BJ20" s="40">
        <v>6644</v>
      </c>
      <c r="BK20" s="5">
        <v>4499</v>
      </c>
      <c r="BL20" s="6">
        <v>2841</v>
      </c>
      <c r="BM20" s="38">
        <v>7340</v>
      </c>
      <c r="BN20" s="7">
        <v>0</v>
      </c>
      <c r="BO20" s="7">
        <v>0</v>
      </c>
      <c r="BP20" s="40">
        <v>0</v>
      </c>
      <c r="BQ20" s="4">
        <v>550</v>
      </c>
      <c r="BR20" s="5">
        <v>5100</v>
      </c>
      <c r="BS20" s="38">
        <v>5650</v>
      </c>
      <c r="BT20" s="7">
        <v>4696</v>
      </c>
      <c r="BU20" s="7">
        <v>-201</v>
      </c>
      <c r="BV20" s="40">
        <v>4495</v>
      </c>
      <c r="BW20" s="4">
        <v>2620</v>
      </c>
      <c r="BX20" s="5">
        <v>1833</v>
      </c>
      <c r="BY20" s="38">
        <v>4453</v>
      </c>
      <c r="BZ20" s="7">
        <v>2333</v>
      </c>
      <c r="CA20" s="7">
        <v>1653</v>
      </c>
      <c r="CB20" s="40">
        <v>3986</v>
      </c>
      <c r="CC20" s="41">
        <v>2642.5</v>
      </c>
      <c r="CD20" s="41">
        <v>2562.5833333333335</v>
      </c>
      <c r="CE20" s="46">
        <v>5205.0833333333339</v>
      </c>
      <c r="CF20" s="8">
        <v>4158</v>
      </c>
      <c r="CG20" s="5">
        <v>1983</v>
      </c>
      <c r="CH20" s="38">
        <v>6141</v>
      </c>
      <c r="CI20" s="7">
        <v>2375</v>
      </c>
      <c r="CJ20" s="7">
        <v>1051</v>
      </c>
      <c r="CK20" s="40">
        <v>3426</v>
      </c>
      <c r="CL20" s="4">
        <v>2704</v>
      </c>
      <c r="CM20" s="5">
        <v>1586</v>
      </c>
      <c r="CN20" s="38">
        <v>4290</v>
      </c>
      <c r="CO20" s="7">
        <v>2150</v>
      </c>
      <c r="CP20" s="7">
        <v>1635</v>
      </c>
      <c r="CQ20" s="40">
        <v>3785</v>
      </c>
      <c r="CR20" s="4">
        <v>1368</v>
      </c>
      <c r="CS20" s="5">
        <v>1455</v>
      </c>
      <c r="CT20" s="38">
        <v>2823</v>
      </c>
      <c r="CU20" s="7">
        <v>5506</v>
      </c>
      <c r="CV20" s="7">
        <v>2452</v>
      </c>
      <c r="CW20" s="40">
        <v>7958</v>
      </c>
      <c r="CX20" s="5">
        <v>4489</v>
      </c>
      <c r="CY20" s="6">
        <v>4103</v>
      </c>
      <c r="CZ20" s="38">
        <v>8592</v>
      </c>
      <c r="DA20" s="7">
        <v>1811</v>
      </c>
      <c r="DB20" s="7">
        <v>1156</v>
      </c>
      <c r="DC20" s="40">
        <v>2967</v>
      </c>
      <c r="DD20" s="4">
        <v>1168</v>
      </c>
      <c r="DE20" s="5">
        <v>858</v>
      </c>
      <c r="DF20" s="38">
        <v>2026</v>
      </c>
      <c r="DG20" s="7">
        <v>3458</v>
      </c>
      <c r="DH20" s="7">
        <v>6389</v>
      </c>
      <c r="DI20" s="40">
        <v>9847</v>
      </c>
      <c r="DJ20" s="4">
        <v>1889</v>
      </c>
      <c r="DK20" s="5">
        <v>868</v>
      </c>
      <c r="DL20" s="38">
        <v>2757</v>
      </c>
      <c r="DM20" s="7">
        <v>7561</v>
      </c>
      <c r="DN20" s="7">
        <v>3390</v>
      </c>
      <c r="DO20" s="40">
        <v>10951</v>
      </c>
      <c r="DP20" s="4">
        <v>3219.75</v>
      </c>
      <c r="DQ20" s="5">
        <v>2243.8333333333335</v>
      </c>
      <c r="DR20" s="42">
        <v>5463.5833333333339</v>
      </c>
      <c r="DS20" s="1"/>
      <c r="DT20" s="61">
        <v>1</v>
      </c>
      <c r="DU20" s="59"/>
    </row>
    <row r="21" spans="2:125" x14ac:dyDescent="0.35">
      <c r="B21" s="9" t="s">
        <v>9</v>
      </c>
      <c r="C21" s="3" t="s">
        <v>8</v>
      </c>
      <c r="D21" s="3" t="s">
        <v>3</v>
      </c>
      <c r="E21" s="10" t="s">
        <v>68</v>
      </c>
      <c r="F21" s="8">
        <v>1231</v>
      </c>
      <c r="G21" s="5">
        <v>547</v>
      </c>
      <c r="H21" s="38">
        <f t="shared" si="0"/>
        <v>1778</v>
      </c>
      <c r="I21" s="7">
        <v>2591</v>
      </c>
      <c r="J21" s="7">
        <v>2025</v>
      </c>
      <c r="K21" s="40">
        <f t="shared" si="1"/>
        <v>4616</v>
      </c>
      <c r="L21" s="4">
        <v>2052</v>
      </c>
      <c r="M21" s="5">
        <v>900</v>
      </c>
      <c r="N21" s="38">
        <f t="shared" si="2"/>
        <v>2952</v>
      </c>
      <c r="O21" s="7">
        <v>5138</v>
      </c>
      <c r="P21" s="7">
        <v>2640</v>
      </c>
      <c r="Q21" s="40">
        <f t="shared" si="3"/>
        <v>7778</v>
      </c>
      <c r="R21" s="4">
        <v>3584</v>
      </c>
      <c r="S21" s="5">
        <v>1548</v>
      </c>
      <c r="T21" s="38">
        <f t="shared" si="4"/>
        <v>5132</v>
      </c>
      <c r="U21" s="7">
        <v>5453</v>
      </c>
      <c r="V21" s="7">
        <v>2488</v>
      </c>
      <c r="W21" s="40">
        <f t="shared" si="5"/>
        <v>7941</v>
      </c>
      <c r="X21" s="5">
        <v>6002</v>
      </c>
      <c r="Y21" s="6">
        <v>2677</v>
      </c>
      <c r="Z21" s="38">
        <f t="shared" si="6"/>
        <v>8679</v>
      </c>
      <c r="AA21" s="7">
        <v>1004</v>
      </c>
      <c r="AB21" s="7">
        <v>273</v>
      </c>
      <c r="AC21" s="40">
        <f t="shared" si="7"/>
        <v>1277</v>
      </c>
      <c r="AD21" s="4">
        <v>5111</v>
      </c>
      <c r="AE21" s="5">
        <v>2431</v>
      </c>
      <c r="AF21" s="38">
        <f t="shared" si="8"/>
        <v>7542</v>
      </c>
      <c r="AG21" s="7">
        <v>2398</v>
      </c>
      <c r="AH21" s="7">
        <v>2513</v>
      </c>
      <c r="AI21" s="40">
        <f t="shared" si="9"/>
        <v>4911</v>
      </c>
      <c r="AJ21" s="4">
        <v>4065</v>
      </c>
      <c r="AK21" s="5">
        <v>2805</v>
      </c>
      <c r="AL21" s="38">
        <f t="shared" si="10"/>
        <v>6870</v>
      </c>
      <c r="AM21" s="7">
        <v>3552</v>
      </c>
      <c r="AN21" s="7">
        <v>2003</v>
      </c>
      <c r="AO21" s="40">
        <f t="shared" si="11"/>
        <v>5555</v>
      </c>
      <c r="AP21" s="4">
        <v>3515.0833333333335</v>
      </c>
      <c r="AQ21" s="5">
        <v>1904.1666666666667</v>
      </c>
      <c r="AR21" s="38">
        <v>5419.25</v>
      </c>
      <c r="AS21" s="8">
        <v>3549</v>
      </c>
      <c r="AT21" s="5">
        <v>1493</v>
      </c>
      <c r="AU21" s="38">
        <v>5042</v>
      </c>
      <c r="AV21" s="7">
        <v>4086</v>
      </c>
      <c r="AW21" s="7">
        <v>2217</v>
      </c>
      <c r="AX21" s="40">
        <v>6303</v>
      </c>
      <c r="AY21" s="4">
        <v>2860</v>
      </c>
      <c r="AZ21" s="5">
        <v>1179</v>
      </c>
      <c r="BA21" s="38">
        <v>4039</v>
      </c>
      <c r="BB21" s="7">
        <v>0</v>
      </c>
      <c r="BC21" s="7">
        <v>0</v>
      </c>
      <c r="BD21" s="40">
        <v>0</v>
      </c>
      <c r="BE21" s="4">
        <v>0</v>
      </c>
      <c r="BF21" s="5">
        <v>0</v>
      </c>
      <c r="BG21" s="38">
        <v>0</v>
      </c>
      <c r="BH21" s="7">
        <v>0</v>
      </c>
      <c r="BI21" s="7">
        <v>0</v>
      </c>
      <c r="BJ21" s="40">
        <v>0</v>
      </c>
      <c r="BK21" s="5">
        <v>675</v>
      </c>
      <c r="BL21" s="6">
        <v>155</v>
      </c>
      <c r="BM21" s="38">
        <v>830</v>
      </c>
      <c r="BN21" s="7">
        <v>6</v>
      </c>
      <c r="BO21" s="7">
        <v>0</v>
      </c>
      <c r="BP21" s="40">
        <v>6</v>
      </c>
      <c r="BQ21" s="4">
        <v>550</v>
      </c>
      <c r="BR21" s="5">
        <v>5100</v>
      </c>
      <c r="BS21" s="38">
        <v>5650</v>
      </c>
      <c r="BT21" s="7">
        <v>5884</v>
      </c>
      <c r="BU21" s="7">
        <v>-2167</v>
      </c>
      <c r="BV21" s="40">
        <v>3717</v>
      </c>
      <c r="BW21" s="4">
        <v>1841</v>
      </c>
      <c r="BX21" s="5">
        <v>1169</v>
      </c>
      <c r="BY21" s="38">
        <v>3010</v>
      </c>
      <c r="BZ21" s="7">
        <v>1451</v>
      </c>
      <c r="CA21" s="7">
        <v>1144</v>
      </c>
      <c r="CB21" s="40">
        <v>2595</v>
      </c>
      <c r="CC21" s="41">
        <v>1741.8333333333333</v>
      </c>
      <c r="CD21" s="41">
        <v>857.5</v>
      </c>
      <c r="CE21" s="46">
        <v>2599.333333333333</v>
      </c>
      <c r="CF21" s="8">
        <v>4364</v>
      </c>
      <c r="CG21" s="5">
        <v>1577</v>
      </c>
      <c r="CH21" s="38">
        <v>5941</v>
      </c>
      <c r="CI21" s="7">
        <v>2323</v>
      </c>
      <c r="CJ21" s="7">
        <v>968</v>
      </c>
      <c r="CK21" s="40">
        <v>3291</v>
      </c>
      <c r="CL21" s="4">
        <v>1811</v>
      </c>
      <c r="CM21" s="5">
        <v>541</v>
      </c>
      <c r="CN21" s="38">
        <v>2352</v>
      </c>
      <c r="CO21" s="7">
        <v>5438</v>
      </c>
      <c r="CP21" s="7">
        <v>2856</v>
      </c>
      <c r="CQ21" s="40">
        <v>8294</v>
      </c>
      <c r="CR21" s="4">
        <v>2348</v>
      </c>
      <c r="CS21" s="5">
        <v>1070</v>
      </c>
      <c r="CT21" s="38">
        <v>3418</v>
      </c>
      <c r="CU21" s="7">
        <v>3548</v>
      </c>
      <c r="CV21" s="7">
        <v>2228</v>
      </c>
      <c r="CW21" s="40">
        <v>5776</v>
      </c>
      <c r="CX21" s="5">
        <v>3495</v>
      </c>
      <c r="CY21" s="6">
        <v>1520</v>
      </c>
      <c r="CZ21" s="38">
        <v>5015</v>
      </c>
      <c r="DA21" s="7">
        <v>3697</v>
      </c>
      <c r="DB21" s="7">
        <v>1165</v>
      </c>
      <c r="DC21" s="40">
        <v>4862</v>
      </c>
      <c r="DD21" s="4">
        <v>2483</v>
      </c>
      <c r="DE21" s="5">
        <v>1449</v>
      </c>
      <c r="DF21" s="38">
        <v>3932</v>
      </c>
      <c r="DG21" s="7">
        <v>4631</v>
      </c>
      <c r="DH21" s="7">
        <v>2353</v>
      </c>
      <c r="DI21" s="40">
        <v>6984</v>
      </c>
      <c r="DJ21" s="4">
        <v>1138</v>
      </c>
      <c r="DK21" s="5">
        <v>597</v>
      </c>
      <c r="DL21" s="38">
        <v>1735</v>
      </c>
      <c r="DM21" s="7">
        <v>5763</v>
      </c>
      <c r="DN21" s="7">
        <v>3715</v>
      </c>
      <c r="DO21" s="40">
        <v>9478</v>
      </c>
      <c r="DP21" s="4">
        <v>3419.9166666666665</v>
      </c>
      <c r="DQ21" s="5">
        <v>1669.9166666666667</v>
      </c>
      <c r="DR21" s="42">
        <v>5089.833333333333</v>
      </c>
      <c r="DS21" s="1"/>
      <c r="DT21" s="61">
        <v>1</v>
      </c>
      <c r="DU21" s="59"/>
    </row>
    <row r="22" spans="2:125" x14ac:dyDescent="0.35">
      <c r="B22" s="9" t="s">
        <v>9</v>
      </c>
      <c r="C22" s="3" t="s">
        <v>8</v>
      </c>
      <c r="D22" s="3" t="s">
        <v>3</v>
      </c>
      <c r="E22" s="10" t="s">
        <v>69</v>
      </c>
      <c r="F22" s="8">
        <v>2462</v>
      </c>
      <c r="G22" s="5">
        <v>10273</v>
      </c>
      <c r="H22" s="38">
        <f t="shared" si="0"/>
        <v>12735</v>
      </c>
      <c r="I22" s="7">
        <v>7065</v>
      </c>
      <c r="J22" s="7">
        <v>11945</v>
      </c>
      <c r="K22" s="40">
        <f t="shared" si="1"/>
        <v>19010</v>
      </c>
      <c r="L22" s="4">
        <v>3248</v>
      </c>
      <c r="M22" s="5">
        <v>7646</v>
      </c>
      <c r="N22" s="38">
        <f t="shared" si="2"/>
        <v>10894</v>
      </c>
      <c r="O22" s="7">
        <v>9174</v>
      </c>
      <c r="P22" s="7">
        <v>13290</v>
      </c>
      <c r="Q22" s="40">
        <f t="shared" si="3"/>
        <v>22464</v>
      </c>
      <c r="R22" s="4">
        <v>3978</v>
      </c>
      <c r="S22" s="5">
        <v>7028</v>
      </c>
      <c r="T22" s="38">
        <f t="shared" si="4"/>
        <v>11006</v>
      </c>
      <c r="U22" s="7">
        <v>6918</v>
      </c>
      <c r="V22" s="7">
        <v>9992</v>
      </c>
      <c r="W22" s="40">
        <f t="shared" si="5"/>
        <v>16910</v>
      </c>
      <c r="X22" s="5">
        <v>7899</v>
      </c>
      <c r="Y22" s="6">
        <v>12311</v>
      </c>
      <c r="Z22" s="38">
        <f t="shared" si="6"/>
        <v>20210</v>
      </c>
      <c r="AA22" s="7">
        <v>41</v>
      </c>
      <c r="AB22" s="7">
        <v>11</v>
      </c>
      <c r="AC22" s="40">
        <f t="shared" si="7"/>
        <v>52</v>
      </c>
      <c r="AD22" s="4">
        <v>6178</v>
      </c>
      <c r="AE22" s="5">
        <v>15184</v>
      </c>
      <c r="AF22" s="38">
        <f t="shared" si="8"/>
        <v>21362</v>
      </c>
      <c r="AG22" s="7">
        <v>4308</v>
      </c>
      <c r="AH22" s="7">
        <v>12503</v>
      </c>
      <c r="AI22" s="40">
        <f t="shared" si="9"/>
        <v>16811</v>
      </c>
      <c r="AJ22" s="4">
        <v>5794</v>
      </c>
      <c r="AK22" s="5">
        <v>14702</v>
      </c>
      <c r="AL22" s="38">
        <f t="shared" si="10"/>
        <v>20496</v>
      </c>
      <c r="AM22" s="7">
        <v>5555</v>
      </c>
      <c r="AN22" s="7">
        <v>8898</v>
      </c>
      <c r="AO22" s="40">
        <f t="shared" si="11"/>
        <v>14453</v>
      </c>
      <c r="AP22" s="4">
        <v>5218.333333333333</v>
      </c>
      <c r="AQ22" s="5">
        <v>10315.25</v>
      </c>
      <c r="AR22" s="38">
        <v>15533.583333333332</v>
      </c>
      <c r="AS22" s="8">
        <v>3650</v>
      </c>
      <c r="AT22" s="5">
        <v>7498</v>
      </c>
      <c r="AU22" s="38">
        <v>11148</v>
      </c>
      <c r="AV22" s="7">
        <v>5682</v>
      </c>
      <c r="AW22" s="7">
        <v>7950</v>
      </c>
      <c r="AX22" s="40">
        <v>13632</v>
      </c>
      <c r="AY22" s="4">
        <v>4943</v>
      </c>
      <c r="AZ22" s="5">
        <v>10741</v>
      </c>
      <c r="BA22" s="38">
        <v>15684</v>
      </c>
      <c r="BB22" s="7">
        <v>282</v>
      </c>
      <c r="BC22" s="7">
        <v>801</v>
      </c>
      <c r="BD22" s="40">
        <v>1083</v>
      </c>
      <c r="BE22" s="4">
        <v>124</v>
      </c>
      <c r="BF22" s="5">
        <v>288</v>
      </c>
      <c r="BG22" s="38">
        <v>412</v>
      </c>
      <c r="BH22" s="7">
        <v>3380</v>
      </c>
      <c r="BI22" s="7">
        <v>2600</v>
      </c>
      <c r="BJ22" s="40">
        <v>5980</v>
      </c>
      <c r="BK22" s="5">
        <v>2174</v>
      </c>
      <c r="BL22" s="6">
        <v>1386</v>
      </c>
      <c r="BM22" s="38">
        <v>3560</v>
      </c>
      <c r="BN22" s="7">
        <v>0</v>
      </c>
      <c r="BO22" s="7">
        <v>0</v>
      </c>
      <c r="BP22" s="40">
        <v>0</v>
      </c>
      <c r="BQ22" s="4">
        <v>550</v>
      </c>
      <c r="BR22" s="5">
        <v>5100</v>
      </c>
      <c r="BS22" s="38">
        <v>5650</v>
      </c>
      <c r="BT22" s="7">
        <v>5272</v>
      </c>
      <c r="BU22" s="7">
        <v>4801</v>
      </c>
      <c r="BV22" s="40">
        <v>10073</v>
      </c>
      <c r="BW22" s="4">
        <v>138</v>
      </c>
      <c r="BX22" s="5">
        <v>437</v>
      </c>
      <c r="BY22" s="38">
        <v>575</v>
      </c>
      <c r="BZ22" s="7">
        <v>842</v>
      </c>
      <c r="CA22" s="7">
        <v>922</v>
      </c>
      <c r="CB22" s="40">
        <v>1764</v>
      </c>
      <c r="CC22" s="41">
        <v>2253.0833333333335</v>
      </c>
      <c r="CD22" s="41">
        <v>3543.6666666666665</v>
      </c>
      <c r="CE22" s="46">
        <v>5796.75</v>
      </c>
      <c r="CF22" s="8">
        <v>1843</v>
      </c>
      <c r="CG22" s="5">
        <v>2110</v>
      </c>
      <c r="CH22" s="38">
        <v>3953</v>
      </c>
      <c r="CI22" s="7">
        <v>1513</v>
      </c>
      <c r="CJ22" s="7">
        <v>2173</v>
      </c>
      <c r="CK22" s="40">
        <v>3686</v>
      </c>
      <c r="CL22" s="4">
        <v>1739</v>
      </c>
      <c r="CM22" s="5">
        <v>1715</v>
      </c>
      <c r="CN22" s="38">
        <v>3454</v>
      </c>
      <c r="CO22" s="7">
        <v>2116</v>
      </c>
      <c r="CP22" s="7">
        <v>1745</v>
      </c>
      <c r="CQ22" s="40">
        <v>3861</v>
      </c>
      <c r="CR22" s="4">
        <v>2747</v>
      </c>
      <c r="CS22" s="5">
        <v>2817</v>
      </c>
      <c r="CT22" s="38">
        <v>5564</v>
      </c>
      <c r="CU22" s="7">
        <v>2656</v>
      </c>
      <c r="CV22" s="7">
        <v>3182</v>
      </c>
      <c r="CW22" s="40">
        <v>5838</v>
      </c>
      <c r="CX22" s="5">
        <v>1569</v>
      </c>
      <c r="CY22" s="6">
        <v>2019</v>
      </c>
      <c r="CZ22" s="38">
        <v>3588</v>
      </c>
      <c r="DA22" s="7">
        <v>1787</v>
      </c>
      <c r="DB22" s="7">
        <v>2325</v>
      </c>
      <c r="DC22" s="40">
        <v>4112</v>
      </c>
      <c r="DD22" s="4">
        <v>2467</v>
      </c>
      <c r="DE22" s="5">
        <v>2157</v>
      </c>
      <c r="DF22" s="38">
        <v>4624</v>
      </c>
      <c r="DG22" s="7">
        <v>3325</v>
      </c>
      <c r="DH22" s="7">
        <v>9398</v>
      </c>
      <c r="DI22" s="40">
        <v>12723</v>
      </c>
      <c r="DJ22" s="4">
        <v>597</v>
      </c>
      <c r="DK22" s="5">
        <v>1457</v>
      </c>
      <c r="DL22" s="38">
        <v>2054</v>
      </c>
      <c r="DM22" s="7">
        <v>6155</v>
      </c>
      <c r="DN22" s="7">
        <v>6418</v>
      </c>
      <c r="DO22" s="40">
        <v>12573</v>
      </c>
      <c r="DP22" s="4">
        <v>2376.1666666666665</v>
      </c>
      <c r="DQ22" s="5">
        <v>3126.3333333333335</v>
      </c>
      <c r="DR22" s="42">
        <v>5502.5</v>
      </c>
      <c r="DS22" s="1"/>
      <c r="DT22" s="61"/>
      <c r="DU22" s="59">
        <v>1</v>
      </c>
    </row>
    <row r="23" spans="2:125" x14ac:dyDescent="0.35">
      <c r="B23" s="9" t="s">
        <v>9</v>
      </c>
      <c r="C23" s="3" t="s">
        <v>8</v>
      </c>
      <c r="D23" s="3" t="s">
        <v>3</v>
      </c>
      <c r="E23" s="10" t="s">
        <v>112</v>
      </c>
      <c r="F23" s="8">
        <v>5528</v>
      </c>
      <c r="G23" s="5">
        <v>9568</v>
      </c>
      <c r="H23" s="38">
        <f t="shared" si="0"/>
        <v>15096</v>
      </c>
      <c r="I23" s="7">
        <v>14573</v>
      </c>
      <c r="J23" s="7">
        <v>21834</v>
      </c>
      <c r="K23" s="40">
        <f t="shared" si="1"/>
        <v>36407</v>
      </c>
      <c r="L23" s="4">
        <v>8320</v>
      </c>
      <c r="M23" s="5">
        <v>16452</v>
      </c>
      <c r="N23" s="38">
        <f t="shared" si="2"/>
        <v>24772</v>
      </c>
      <c r="O23" s="7">
        <v>14441</v>
      </c>
      <c r="P23" s="7">
        <v>38485</v>
      </c>
      <c r="Q23" s="40">
        <f t="shared" si="3"/>
        <v>52926</v>
      </c>
      <c r="R23" s="4">
        <v>8918</v>
      </c>
      <c r="S23" s="5">
        <v>15583</v>
      </c>
      <c r="T23" s="38">
        <f t="shared" si="4"/>
        <v>24501</v>
      </c>
      <c r="U23" s="7">
        <v>15607</v>
      </c>
      <c r="V23" s="7">
        <v>43093</v>
      </c>
      <c r="W23" s="40">
        <f t="shared" si="5"/>
        <v>58700</v>
      </c>
      <c r="X23" s="5">
        <v>0</v>
      </c>
      <c r="Y23" s="6">
        <v>0</v>
      </c>
      <c r="Z23" s="38">
        <f t="shared" si="6"/>
        <v>0</v>
      </c>
      <c r="AA23" s="7">
        <v>0</v>
      </c>
      <c r="AB23" s="7">
        <v>0</v>
      </c>
      <c r="AC23" s="40">
        <f t="shared" si="7"/>
        <v>0</v>
      </c>
      <c r="AD23" s="4">
        <v>0</v>
      </c>
      <c r="AE23" s="5">
        <v>0</v>
      </c>
      <c r="AF23" s="38">
        <f t="shared" si="8"/>
        <v>0</v>
      </c>
      <c r="AG23" s="7">
        <v>0</v>
      </c>
      <c r="AH23" s="7">
        <v>0</v>
      </c>
      <c r="AI23" s="40">
        <f t="shared" si="9"/>
        <v>0</v>
      </c>
      <c r="AJ23" s="4"/>
      <c r="AK23" s="5"/>
      <c r="AL23" s="38">
        <f t="shared" si="10"/>
        <v>0</v>
      </c>
      <c r="AM23" s="7"/>
      <c r="AN23" s="7"/>
      <c r="AO23" s="40">
        <f t="shared" si="11"/>
        <v>0</v>
      </c>
      <c r="AP23" s="4">
        <v>6738.7</v>
      </c>
      <c r="AQ23" s="5">
        <v>14501.5</v>
      </c>
      <c r="AR23" s="38">
        <v>21240.2</v>
      </c>
      <c r="AS23" s="8"/>
      <c r="AT23" s="5"/>
      <c r="AU23" s="38">
        <v>0</v>
      </c>
      <c r="AV23" s="7"/>
      <c r="AW23" s="7"/>
      <c r="AX23" s="40">
        <v>0</v>
      </c>
      <c r="AY23" s="4"/>
      <c r="AZ23" s="5"/>
      <c r="BA23" s="38">
        <v>0</v>
      </c>
      <c r="BB23" s="7"/>
      <c r="BC23" s="7"/>
      <c r="BD23" s="40">
        <v>0</v>
      </c>
      <c r="BE23" s="4"/>
      <c r="BF23" s="5"/>
      <c r="BG23" s="38">
        <v>0</v>
      </c>
      <c r="BH23" s="7"/>
      <c r="BI23" s="7"/>
      <c r="BJ23" s="40">
        <v>0</v>
      </c>
      <c r="BK23" s="5"/>
      <c r="BL23" s="6"/>
      <c r="BM23" s="38">
        <v>0</v>
      </c>
      <c r="BN23" s="7"/>
      <c r="BO23" s="7"/>
      <c r="BP23" s="40">
        <v>0</v>
      </c>
      <c r="BQ23" s="4"/>
      <c r="BR23" s="5"/>
      <c r="BS23" s="38">
        <v>0</v>
      </c>
      <c r="BT23" s="7"/>
      <c r="BU23" s="7"/>
      <c r="BV23" s="40">
        <v>0</v>
      </c>
      <c r="BW23" s="4"/>
      <c r="BX23" s="5"/>
      <c r="BY23" s="38">
        <v>0</v>
      </c>
      <c r="BZ23" s="7"/>
      <c r="CA23" s="7"/>
      <c r="CB23" s="40">
        <v>0</v>
      </c>
      <c r="CC23" s="41"/>
      <c r="CD23" s="41"/>
      <c r="CE23" s="46">
        <v>0</v>
      </c>
      <c r="CF23" s="8"/>
      <c r="CG23" s="5"/>
      <c r="CH23" s="38">
        <v>0</v>
      </c>
      <c r="CI23" s="7"/>
      <c r="CJ23" s="7"/>
      <c r="CK23" s="40">
        <v>0</v>
      </c>
      <c r="CL23" s="4"/>
      <c r="CM23" s="5"/>
      <c r="CN23" s="38">
        <v>0</v>
      </c>
      <c r="CO23" s="7"/>
      <c r="CP23" s="7"/>
      <c r="CQ23" s="40">
        <v>0</v>
      </c>
      <c r="CR23" s="4"/>
      <c r="CS23" s="5"/>
      <c r="CT23" s="38">
        <v>0</v>
      </c>
      <c r="CU23" s="7"/>
      <c r="CV23" s="7"/>
      <c r="CW23" s="40">
        <v>0</v>
      </c>
      <c r="CX23" s="5"/>
      <c r="CY23" s="6"/>
      <c r="CZ23" s="38">
        <v>0</v>
      </c>
      <c r="DA23" s="7"/>
      <c r="DB23" s="7"/>
      <c r="DC23" s="40">
        <v>0</v>
      </c>
      <c r="DD23" s="4"/>
      <c r="DE23" s="5"/>
      <c r="DF23" s="38">
        <v>0</v>
      </c>
      <c r="DG23" s="7"/>
      <c r="DH23" s="7"/>
      <c r="DI23" s="40">
        <v>0</v>
      </c>
      <c r="DJ23" s="4"/>
      <c r="DK23" s="5"/>
      <c r="DL23" s="38">
        <v>0</v>
      </c>
      <c r="DM23" s="7"/>
      <c r="DN23" s="7"/>
      <c r="DO23" s="40">
        <v>0</v>
      </c>
      <c r="DP23" s="4"/>
      <c r="DQ23" s="5"/>
      <c r="DR23" s="42">
        <v>0</v>
      </c>
      <c r="DS23" s="1"/>
      <c r="DT23" s="65"/>
      <c r="DU23" s="66">
        <v>1</v>
      </c>
    </row>
    <row r="24" spans="2:125" x14ac:dyDescent="0.35">
      <c r="B24" s="9" t="s">
        <v>9</v>
      </c>
      <c r="C24" s="3" t="s">
        <v>8</v>
      </c>
      <c r="D24" s="3" t="s">
        <v>10</v>
      </c>
      <c r="E24" s="10" t="s">
        <v>11</v>
      </c>
      <c r="F24" s="8"/>
      <c r="G24" s="5"/>
      <c r="H24" s="38">
        <f t="shared" si="0"/>
        <v>0</v>
      </c>
      <c r="I24" s="7"/>
      <c r="J24" s="7"/>
      <c r="K24" s="40">
        <f t="shared" si="1"/>
        <v>0</v>
      </c>
      <c r="L24" s="4"/>
      <c r="M24" s="5"/>
      <c r="N24" s="38">
        <f t="shared" si="2"/>
        <v>0</v>
      </c>
      <c r="O24" s="7"/>
      <c r="P24" s="7"/>
      <c r="Q24" s="40">
        <f t="shared" si="3"/>
        <v>0</v>
      </c>
      <c r="R24" s="4"/>
      <c r="S24" s="5"/>
      <c r="T24" s="38">
        <f t="shared" si="4"/>
        <v>0</v>
      </c>
      <c r="U24" s="7"/>
      <c r="V24" s="7"/>
      <c r="W24" s="40">
        <f t="shared" si="5"/>
        <v>0</v>
      </c>
      <c r="X24" s="5"/>
      <c r="Y24" s="6"/>
      <c r="Z24" s="38">
        <f t="shared" si="6"/>
        <v>0</v>
      </c>
      <c r="AA24" s="7"/>
      <c r="AB24" s="7"/>
      <c r="AC24" s="40">
        <f t="shared" si="7"/>
        <v>0</v>
      </c>
      <c r="AD24" s="4">
        <v>10435</v>
      </c>
      <c r="AE24" s="5">
        <v>16429</v>
      </c>
      <c r="AF24" s="38">
        <f t="shared" si="8"/>
        <v>26864</v>
      </c>
      <c r="AG24" s="7">
        <v>7574</v>
      </c>
      <c r="AH24" s="7">
        <v>13763</v>
      </c>
      <c r="AI24" s="40">
        <f t="shared" si="9"/>
        <v>21337</v>
      </c>
      <c r="AJ24" s="4">
        <v>9074</v>
      </c>
      <c r="AK24" s="5">
        <v>9421</v>
      </c>
      <c r="AL24" s="38">
        <f t="shared" si="10"/>
        <v>18495</v>
      </c>
      <c r="AM24" s="7">
        <v>0</v>
      </c>
      <c r="AN24" s="7">
        <v>0</v>
      </c>
      <c r="AO24" s="40">
        <f t="shared" si="11"/>
        <v>0</v>
      </c>
      <c r="AP24" s="4">
        <v>6770.75</v>
      </c>
      <c r="AQ24" s="5">
        <v>9903.25</v>
      </c>
      <c r="AR24" s="38">
        <v>16674</v>
      </c>
      <c r="AS24" s="8">
        <v>20244</v>
      </c>
      <c r="AT24" s="5">
        <v>30368</v>
      </c>
      <c r="AU24" s="38">
        <v>50612</v>
      </c>
      <c r="AV24" s="7">
        <v>0</v>
      </c>
      <c r="AW24" s="7">
        <v>0</v>
      </c>
      <c r="AX24" s="40">
        <v>0</v>
      </c>
      <c r="AY24" s="4">
        <v>0</v>
      </c>
      <c r="AZ24" s="5">
        <v>0</v>
      </c>
      <c r="BA24" s="38">
        <v>0</v>
      </c>
      <c r="BB24" s="7">
        <v>350</v>
      </c>
      <c r="BC24" s="7">
        <v>1200</v>
      </c>
      <c r="BD24" s="40">
        <v>1550</v>
      </c>
      <c r="BE24" s="4">
        <v>24579</v>
      </c>
      <c r="BF24" s="5">
        <v>35472</v>
      </c>
      <c r="BG24" s="38">
        <v>60051</v>
      </c>
      <c r="BH24" s="7">
        <v>12664</v>
      </c>
      <c r="BI24" s="7">
        <v>21772</v>
      </c>
      <c r="BJ24" s="40">
        <v>34436</v>
      </c>
      <c r="BK24" s="5">
        <v>6793</v>
      </c>
      <c r="BL24" s="6">
        <v>4429</v>
      </c>
      <c r="BM24" s="38">
        <v>11222</v>
      </c>
      <c r="BN24" s="7">
        <v>5046</v>
      </c>
      <c r="BO24" s="7">
        <v>1336</v>
      </c>
      <c r="BP24" s="40">
        <v>6382</v>
      </c>
      <c r="BQ24" s="4">
        <v>550</v>
      </c>
      <c r="BR24" s="5">
        <v>5100</v>
      </c>
      <c r="BS24" s="38">
        <v>5650</v>
      </c>
      <c r="BT24" s="7">
        <v>8465</v>
      </c>
      <c r="BU24" s="7">
        <v>10020</v>
      </c>
      <c r="BV24" s="40">
        <v>18485</v>
      </c>
      <c r="BW24" s="4">
        <v>4455</v>
      </c>
      <c r="BX24" s="5">
        <v>4634</v>
      </c>
      <c r="BY24" s="38">
        <v>9089</v>
      </c>
      <c r="BZ24" s="7">
        <v>3023</v>
      </c>
      <c r="CA24" s="7">
        <v>4209</v>
      </c>
      <c r="CB24" s="40">
        <v>7232</v>
      </c>
      <c r="CC24" s="41">
        <v>7180.75</v>
      </c>
      <c r="CD24" s="41">
        <v>9878.3333333333339</v>
      </c>
      <c r="CE24" s="46">
        <v>17059.083333333336</v>
      </c>
      <c r="CF24" s="8">
        <v>5702</v>
      </c>
      <c r="CG24" s="5">
        <v>14672</v>
      </c>
      <c r="CH24" s="38">
        <v>20374</v>
      </c>
      <c r="CI24" s="7">
        <v>9664</v>
      </c>
      <c r="CJ24" s="7">
        <v>15869</v>
      </c>
      <c r="CK24" s="40">
        <v>25533</v>
      </c>
      <c r="CL24" s="4">
        <v>7236</v>
      </c>
      <c r="CM24" s="5">
        <v>14401</v>
      </c>
      <c r="CN24" s="38">
        <v>21637</v>
      </c>
      <c r="CO24" s="7">
        <v>8724</v>
      </c>
      <c r="CP24" s="7">
        <v>10598</v>
      </c>
      <c r="CQ24" s="40">
        <v>19322</v>
      </c>
      <c r="CR24" s="4">
        <v>3353</v>
      </c>
      <c r="CS24" s="5">
        <v>2218</v>
      </c>
      <c r="CT24" s="38">
        <v>5571</v>
      </c>
      <c r="CU24" s="7">
        <v>7492</v>
      </c>
      <c r="CV24" s="7">
        <v>8086</v>
      </c>
      <c r="CW24" s="40">
        <v>15578</v>
      </c>
      <c r="CX24" s="5">
        <v>5415</v>
      </c>
      <c r="CY24" s="6">
        <v>2532</v>
      </c>
      <c r="CZ24" s="38">
        <v>7947</v>
      </c>
      <c r="DA24" s="7">
        <v>2281</v>
      </c>
      <c r="DB24" s="7">
        <v>1102</v>
      </c>
      <c r="DC24" s="40">
        <v>3383</v>
      </c>
      <c r="DD24" s="4">
        <v>1429</v>
      </c>
      <c r="DE24" s="5">
        <v>1097</v>
      </c>
      <c r="DF24" s="38">
        <v>2526</v>
      </c>
      <c r="DG24" s="7">
        <v>6441</v>
      </c>
      <c r="DH24" s="7">
        <v>5568</v>
      </c>
      <c r="DI24" s="40">
        <v>12009</v>
      </c>
      <c r="DJ24" s="4">
        <v>1632</v>
      </c>
      <c r="DK24" s="5">
        <v>803</v>
      </c>
      <c r="DL24" s="38">
        <v>2435</v>
      </c>
      <c r="DM24" s="7">
        <v>7036</v>
      </c>
      <c r="DN24" s="7">
        <v>5636</v>
      </c>
      <c r="DO24" s="40">
        <v>12672</v>
      </c>
      <c r="DP24" s="4">
        <v>5533.75</v>
      </c>
      <c r="DQ24" s="5">
        <v>6881.833333333333</v>
      </c>
      <c r="DR24" s="42">
        <v>12415.583333333332</v>
      </c>
      <c r="DS24" s="1"/>
      <c r="DT24" s="61"/>
      <c r="DU24" s="59">
        <v>1</v>
      </c>
    </row>
    <row r="25" spans="2:125" x14ac:dyDescent="0.35">
      <c r="B25" s="9" t="s">
        <v>9</v>
      </c>
      <c r="C25" s="3" t="s">
        <v>8</v>
      </c>
      <c r="D25" s="3" t="s">
        <v>6</v>
      </c>
      <c r="E25" s="10" t="s">
        <v>18</v>
      </c>
      <c r="F25" s="8">
        <v>12209</v>
      </c>
      <c r="G25" s="5">
        <v>9391</v>
      </c>
      <c r="H25" s="38">
        <f t="shared" si="0"/>
        <v>21600</v>
      </c>
      <c r="I25" s="7">
        <v>14039</v>
      </c>
      <c r="J25" s="7">
        <v>14517</v>
      </c>
      <c r="K25" s="40">
        <f t="shared" si="1"/>
        <v>28556</v>
      </c>
      <c r="L25" s="4">
        <v>13518</v>
      </c>
      <c r="M25" s="5">
        <v>12058</v>
      </c>
      <c r="N25" s="38">
        <f t="shared" si="2"/>
        <v>25576</v>
      </c>
      <c r="O25" s="7">
        <v>23246</v>
      </c>
      <c r="P25" s="7">
        <v>20489</v>
      </c>
      <c r="Q25" s="40">
        <f t="shared" si="3"/>
        <v>43735</v>
      </c>
      <c r="R25" s="4">
        <v>15543</v>
      </c>
      <c r="S25" s="5">
        <v>8863</v>
      </c>
      <c r="T25" s="38">
        <f t="shared" si="4"/>
        <v>24406</v>
      </c>
      <c r="U25" s="7">
        <v>21350</v>
      </c>
      <c r="V25" s="7">
        <v>13736</v>
      </c>
      <c r="W25" s="40">
        <f t="shared" si="5"/>
        <v>35086</v>
      </c>
      <c r="X25" s="5">
        <v>10528</v>
      </c>
      <c r="Y25" s="6">
        <v>10768</v>
      </c>
      <c r="Z25" s="38">
        <f t="shared" si="6"/>
        <v>21296</v>
      </c>
      <c r="AA25" s="7">
        <v>457</v>
      </c>
      <c r="AB25" s="7">
        <v>394</v>
      </c>
      <c r="AC25" s="40">
        <f t="shared" si="7"/>
        <v>851</v>
      </c>
      <c r="AD25" s="4">
        <v>17296</v>
      </c>
      <c r="AE25" s="5">
        <v>15905</v>
      </c>
      <c r="AF25" s="38">
        <f t="shared" si="8"/>
        <v>33201</v>
      </c>
      <c r="AG25" s="7">
        <v>14812</v>
      </c>
      <c r="AH25" s="7">
        <v>12230</v>
      </c>
      <c r="AI25" s="40">
        <f t="shared" si="9"/>
        <v>27042</v>
      </c>
      <c r="AJ25" s="4">
        <v>18106</v>
      </c>
      <c r="AK25" s="5">
        <v>19198</v>
      </c>
      <c r="AL25" s="38">
        <f t="shared" si="10"/>
        <v>37304</v>
      </c>
      <c r="AM25" s="7">
        <v>15306</v>
      </c>
      <c r="AN25" s="7">
        <v>13470</v>
      </c>
      <c r="AO25" s="40">
        <f t="shared" si="11"/>
        <v>28776</v>
      </c>
      <c r="AP25" s="4">
        <v>14700.833333333334</v>
      </c>
      <c r="AQ25" s="5">
        <v>12584.916666666666</v>
      </c>
      <c r="AR25" s="38">
        <v>27285.75</v>
      </c>
      <c r="AS25" s="8">
        <v>10247</v>
      </c>
      <c r="AT25" s="5">
        <v>12807</v>
      </c>
      <c r="AU25" s="38">
        <v>23054</v>
      </c>
      <c r="AV25" s="7">
        <v>9609</v>
      </c>
      <c r="AW25" s="7">
        <v>9545</v>
      </c>
      <c r="AX25" s="40">
        <v>19154</v>
      </c>
      <c r="AY25" s="4">
        <v>9685</v>
      </c>
      <c r="AZ25" s="5">
        <v>10572</v>
      </c>
      <c r="BA25" s="38">
        <v>20257</v>
      </c>
      <c r="BB25" s="7">
        <v>2413</v>
      </c>
      <c r="BC25" s="7">
        <v>1571</v>
      </c>
      <c r="BD25" s="40">
        <v>3984</v>
      </c>
      <c r="BE25" s="4">
        <v>1150</v>
      </c>
      <c r="BF25" s="5">
        <v>1697</v>
      </c>
      <c r="BG25" s="38">
        <v>2847</v>
      </c>
      <c r="BH25" s="7">
        <v>3285</v>
      </c>
      <c r="BI25" s="7">
        <v>3501</v>
      </c>
      <c r="BJ25" s="40">
        <v>6786</v>
      </c>
      <c r="BK25" s="5">
        <v>8192</v>
      </c>
      <c r="BL25" s="6">
        <v>4624</v>
      </c>
      <c r="BM25" s="38">
        <v>12816</v>
      </c>
      <c r="BN25" s="7">
        <v>667</v>
      </c>
      <c r="BO25" s="7">
        <v>572</v>
      </c>
      <c r="BP25" s="40">
        <v>1239</v>
      </c>
      <c r="BQ25" s="4">
        <v>550</v>
      </c>
      <c r="BR25" s="5">
        <v>5100</v>
      </c>
      <c r="BS25" s="38">
        <v>5650</v>
      </c>
      <c r="BT25" s="7">
        <v>16044</v>
      </c>
      <c r="BU25" s="7">
        <v>6656</v>
      </c>
      <c r="BV25" s="40">
        <v>22700</v>
      </c>
      <c r="BW25" s="4">
        <v>6451</v>
      </c>
      <c r="BX25" s="5">
        <v>3476</v>
      </c>
      <c r="BY25" s="38">
        <v>9927</v>
      </c>
      <c r="BZ25" s="7">
        <v>1813</v>
      </c>
      <c r="CA25" s="7">
        <v>1395</v>
      </c>
      <c r="CB25" s="40">
        <v>3208</v>
      </c>
      <c r="CC25" s="41">
        <v>5842.166666666667</v>
      </c>
      <c r="CD25" s="41">
        <v>5126.333333333333</v>
      </c>
      <c r="CE25" s="46">
        <v>10968.5</v>
      </c>
      <c r="CF25" s="8">
        <v>5609</v>
      </c>
      <c r="CG25" s="5">
        <v>4189</v>
      </c>
      <c r="CH25" s="38">
        <v>9798</v>
      </c>
      <c r="CI25" s="7">
        <v>5668</v>
      </c>
      <c r="CJ25" s="7">
        <v>2652</v>
      </c>
      <c r="CK25" s="40">
        <v>8320</v>
      </c>
      <c r="CL25" s="4">
        <v>6763</v>
      </c>
      <c r="CM25" s="5">
        <v>2633</v>
      </c>
      <c r="CN25" s="38">
        <v>9396</v>
      </c>
      <c r="CO25" s="7">
        <v>6367</v>
      </c>
      <c r="CP25" s="7">
        <v>5133</v>
      </c>
      <c r="CQ25" s="40">
        <v>11500</v>
      </c>
      <c r="CR25" s="4">
        <v>4461</v>
      </c>
      <c r="CS25" s="5">
        <v>2531</v>
      </c>
      <c r="CT25" s="38">
        <v>6992</v>
      </c>
      <c r="CU25" s="7">
        <v>7288</v>
      </c>
      <c r="CV25" s="7">
        <v>3293</v>
      </c>
      <c r="CW25" s="40">
        <v>10581</v>
      </c>
      <c r="CX25" s="5">
        <v>6367</v>
      </c>
      <c r="CY25" s="6">
        <v>1813</v>
      </c>
      <c r="CZ25" s="38">
        <v>8180</v>
      </c>
      <c r="DA25" s="7">
        <v>3177</v>
      </c>
      <c r="DB25" s="7">
        <v>1171</v>
      </c>
      <c r="DC25" s="40">
        <v>4348</v>
      </c>
      <c r="DD25" s="4">
        <v>7187</v>
      </c>
      <c r="DE25" s="5">
        <v>3373</v>
      </c>
      <c r="DF25" s="38">
        <v>10560</v>
      </c>
      <c r="DG25" s="7">
        <v>13423</v>
      </c>
      <c r="DH25" s="7">
        <v>6072</v>
      </c>
      <c r="DI25" s="40">
        <v>19495</v>
      </c>
      <c r="DJ25" s="4">
        <v>3525</v>
      </c>
      <c r="DK25" s="5">
        <v>2237</v>
      </c>
      <c r="DL25" s="38">
        <v>5762</v>
      </c>
      <c r="DM25" s="7">
        <v>13673</v>
      </c>
      <c r="DN25" s="7">
        <v>7319</v>
      </c>
      <c r="DO25" s="40">
        <v>20992</v>
      </c>
      <c r="DP25" s="4">
        <v>6959</v>
      </c>
      <c r="DQ25" s="5">
        <v>3534.6666666666665</v>
      </c>
      <c r="DR25" s="42">
        <v>10493.666666666666</v>
      </c>
      <c r="DS25" s="1"/>
      <c r="DT25" s="61"/>
      <c r="DU25" s="59">
        <v>1</v>
      </c>
    </row>
    <row r="26" spans="2:125" x14ac:dyDescent="0.35">
      <c r="B26" s="9" t="s">
        <v>9</v>
      </c>
      <c r="C26" s="3" t="s">
        <v>8</v>
      </c>
      <c r="D26" s="3" t="s">
        <v>6</v>
      </c>
      <c r="E26" s="10" t="s">
        <v>17</v>
      </c>
      <c r="F26" s="8">
        <v>7534</v>
      </c>
      <c r="G26" s="5">
        <v>15059</v>
      </c>
      <c r="H26" s="38">
        <f t="shared" si="0"/>
        <v>22593</v>
      </c>
      <c r="I26" s="7">
        <v>16890</v>
      </c>
      <c r="J26" s="7">
        <v>30761</v>
      </c>
      <c r="K26" s="40">
        <f t="shared" si="1"/>
        <v>47651</v>
      </c>
      <c r="L26" s="4">
        <v>9348</v>
      </c>
      <c r="M26" s="5">
        <v>13429</v>
      </c>
      <c r="N26" s="38">
        <f t="shared" si="2"/>
        <v>22777</v>
      </c>
      <c r="O26" s="7">
        <v>16472</v>
      </c>
      <c r="P26" s="7">
        <v>23103</v>
      </c>
      <c r="Q26" s="40">
        <f t="shared" si="3"/>
        <v>39575</v>
      </c>
      <c r="R26" s="4">
        <v>9290</v>
      </c>
      <c r="S26" s="5">
        <v>13806</v>
      </c>
      <c r="T26" s="38">
        <f t="shared" si="4"/>
        <v>23096</v>
      </c>
      <c r="U26" s="7">
        <v>13745</v>
      </c>
      <c r="V26" s="7">
        <v>23145</v>
      </c>
      <c r="W26" s="40">
        <f t="shared" si="5"/>
        <v>36890</v>
      </c>
      <c r="X26" s="5">
        <v>21905</v>
      </c>
      <c r="Y26" s="6">
        <v>29060</v>
      </c>
      <c r="Z26" s="38">
        <f t="shared" si="6"/>
        <v>50965</v>
      </c>
      <c r="AA26" s="7">
        <v>11145</v>
      </c>
      <c r="AB26" s="7">
        <v>10775</v>
      </c>
      <c r="AC26" s="40">
        <f t="shared" si="7"/>
        <v>21920</v>
      </c>
      <c r="AD26" s="4">
        <v>16339</v>
      </c>
      <c r="AE26" s="5">
        <v>24160</v>
      </c>
      <c r="AF26" s="38">
        <f t="shared" si="8"/>
        <v>40499</v>
      </c>
      <c r="AG26" s="7">
        <v>11545</v>
      </c>
      <c r="AH26" s="7">
        <v>17482</v>
      </c>
      <c r="AI26" s="40">
        <f t="shared" si="9"/>
        <v>29027</v>
      </c>
      <c r="AJ26" s="4">
        <v>11577</v>
      </c>
      <c r="AK26" s="5">
        <v>23219</v>
      </c>
      <c r="AL26" s="38">
        <f t="shared" si="10"/>
        <v>34796</v>
      </c>
      <c r="AM26" s="7">
        <v>7674</v>
      </c>
      <c r="AN26" s="7">
        <v>15319</v>
      </c>
      <c r="AO26" s="40">
        <f t="shared" si="11"/>
        <v>22993</v>
      </c>
      <c r="AP26" s="4">
        <v>12788.666666666666</v>
      </c>
      <c r="AQ26" s="5">
        <v>19943.166666666668</v>
      </c>
      <c r="AR26" s="38">
        <v>32731.833333333336</v>
      </c>
      <c r="AS26" s="8">
        <v>8775</v>
      </c>
      <c r="AT26" s="5">
        <v>18367</v>
      </c>
      <c r="AU26" s="38">
        <v>27142</v>
      </c>
      <c r="AV26" s="7">
        <v>10173</v>
      </c>
      <c r="AW26" s="7">
        <v>19291</v>
      </c>
      <c r="AX26" s="40">
        <v>29464</v>
      </c>
      <c r="AY26" s="4">
        <v>10562</v>
      </c>
      <c r="AZ26" s="5">
        <v>20533</v>
      </c>
      <c r="BA26" s="38">
        <v>31095</v>
      </c>
      <c r="BB26" s="7">
        <v>10834</v>
      </c>
      <c r="BC26" s="7">
        <v>14005</v>
      </c>
      <c r="BD26" s="40">
        <v>24839</v>
      </c>
      <c r="BE26" s="4">
        <v>6024</v>
      </c>
      <c r="BF26" s="5">
        <v>7603</v>
      </c>
      <c r="BG26" s="38">
        <v>13627</v>
      </c>
      <c r="BH26" s="7">
        <v>7828</v>
      </c>
      <c r="BI26" s="7">
        <v>10924</v>
      </c>
      <c r="BJ26" s="40">
        <v>18752</v>
      </c>
      <c r="BK26" s="5">
        <v>18326</v>
      </c>
      <c r="BL26" s="6">
        <v>31357</v>
      </c>
      <c r="BM26" s="38">
        <v>49683</v>
      </c>
      <c r="BN26" s="7">
        <v>1762</v>
      </c>
      <c r="BO26" s="7">
        <v>3971</v>
      </c>
      <c r="BP26" s="40">
        <v>5733</v>
      </c>
      <c r="BQ26" s="4">
        <v>550</v>
      </c>
      <c r="BR26" s="5">
        <v>5100</v>
      </c>
      <c r="BS26" s="38">
        <v>5650</v>
      </c>
      <c r="BT26" s="7">
        <v>8610</v>
      </c>
      <c r="BU26" s="7">
        <v>9938</v>
      </c>
      <c r="BV26" s="40">
        <v>18548</v>
      </c>
      <c r="BW26" s="4">
        <v>912</v>
      </c>
      <c r="BX26" s="5">
        <v>1566</v>
      </c>
      <c r="BY26" s="38">
        <v>2478</v>
      </c>
      <c r="BZ26" s="7">
        <v>243</v>
      </c>
      <c r="CA26" s="7">
        <v>769</v>
      </c>
      <c r="CB26" s="40">
        <v>1012</v>
      </c>
      <c r="CC26" s="41">
        <v>7049.916666666667</v>
      </c>
      <c r="CD26" s="41">
        <v>11952</v>
      </c>
      <c r="CE26" s="46">
        <v>19001.916666666668</v>
      </c>
      <c r="CF26" s="8">
        <v>2089</v>
      </c>
      <c r="CG26" s="5">
        <v>3199</v>
      </c>
      <c r="CH26" s="38">
        <v>5288</v>
      </c>
      <c r="CI26" s="7">
        <v>2616</v>
      </c>
      <c r="CJ26" s="7">
        <v>4159</v>
      </c>
      <c r="CK26" s="40">
        <v>6775</v>
      </c>
      <c r="CL26" s="4">
        <v>892</v>
      </c>
      <c r="CM26" s="5">
        <v>1698</v>
      </c>
      <c r="CN26" s="38">
        <v>2590</v>
      </c>
      <c r="CO26" s="7">
        <v>860</v>
      </c>
      <c r="CP26" s="7">
        <v>2178</v>
      </c>
      <c r="CQ26" s="40">
        <v>3038</v>
      </c>
      <c r="CR26" s="4">
        <v>717</v>
      </c>
      <c r="CS26" s="5">
        <v>439</v>
      </c>
      <c r="CT26" s="38">
        <v>1156</v>
      </c>
      <c r="CU26" s="7">
        <v>791</v>
      </c>
      <c r="CV26" s="7">
        <v>1056</v>
      </c>
      <c r="CW26" s="40">
        <v>1847</v>
      </c>
      <c r="CX26" s="5">
        <v>628</v>
      </c>
      <c r="CY26" s="6">
        <v>5217</v>
      </c>
      <c r="CZ26" s="38">
        <v>5845</v>
      </c>
      <c r="DA26" s="7">
        <v>1684</v>
      </c>
      <c r="DB26" s="7">
        <v>6113</v>
      </c>
      <c r="DC26" s="40">
        <v>7797</v>
      </c>
      <c r="DD26" s="4">
        <v>878</v>
      </c>
      <c r="DE26" s="5">
        <v>811</v>
      </c>
      <c r="DF26" s="38">
        <v>1689</v>
      </c>
      <c r="DG26" s="7">
        <v>2102</v>
      </c>
      <c r="DH26" s="7">
        <v>1415</v>
      </c>
      <c r="DI26" s="40">
        <v>3517</v>
      </c>
      <c r="DJ26" s="4">
        <v>0</v>
      </c>
      <c r="DK26" s="5">
        <v>0</v>
      </c>
      <c r="DL26" s="38">
        <v>0</v>
      </c>
      <c r="DM26" s="7">
        <v>2393</v>
      </c>
      <c r="DN26" s="7">
        <v>2892</v>
      </c>
      <c r="DO26" s="40">
        <v>5285</v>
      </c>
      <c r="DP26" s="4">
        <v>1304.1666666666667</v>
      </c>
      <c r="DQ26" s="5">
        <v>2431.4166666666665</v>
      </c>
      <c r="DR26" s="42">
        <v>3735.583333333333</v>
      </c>
      <c r="DS26" s="1"/>
      <c r="DT26" s="61"/>
      <c r="DU26" s="59">
        <v>1</v>
      </c>
    </row>
    <row r="27" spans="2:125" x14ac:dyDescent="0.35">
      <c r="B27" s="47" t="s">
        <v>25</v>
      </c>
      <c r="C27" s="48" t="s">
        <v>121</v>
      </c>
      <c r="D27" s="3" t="s">
        <v>3</v>
      </c>
      <c r="E27" s="10" t="s">
        <v>86</v>
      </c>
      <c r="F27" s="8">
        <v>5742</v>
      </c>
      <c r="G27" s="5">
        <v>21428</v>
      </c>
      <c r="H27" s="38">
        <f t="shared" si="0"/>
        <v>27170</v>
      </c>
      <c r="I27" s="7">
        <v>1631</v>
      </c>
      <c r="J27" s="7">
        <v>2345</v>
      </c>
      <c r="K27" s="40">
        <f t="shared" si="1"/>
        <v>3976</v>
      </c>
      <c r="L27" s="4">
        <v>988</v>
      </c>
      <c r="M27" s="5">
        <v>764</v>
      </c>
      <c r="N27" s="38">
        <f t="shared" si="2"/>
        <v>1752</v>
      </c>
      <c r="O27" s="7">
        <v>1446</v>
      </c>
      <c r="P27" s="7">
        <v>1802</v>
      </c>
      <c r="Q27" s="40">
        <f t="shared" si="3"/>
        <v>3248</v>
      </c>
      <c r="R27" s="4">
        <v>488</v>
      </c>
      <c r="S27" s="5">
        <v>533</v>
      </c>
      <c r="T27" s="38">
        <f t="shared" si="4"/>
        <v>1021</v>
      </c>
      <c r="U27" s="7">
        <v>559</v>
      </c>
      <c r="V27" s="7">
        <v>507</v>
      </c>
      <c r="W27" s="40">
        <f t="shared" si="5"/>
        <v>1066</v>
      </c>
      <c r="X27" s="5">
        <v>0</v>
      </c>
      <c r="Y27" s="6">
        <v>0</v>
      </c>
      <c r="Z27" s="38">
        <f t="shared" si="6"/>
        <v>0</v>
      </c>
      <c r="AA27" s="7">
        <v>1430</v>
      </c>
      <c r="AB27" s="7">
        <v>861</v>
      </c>
      <c r="AC27" s="40">
        <f t="shared" si="7"/>
        <v>2291</v>
      </c>
      <c r="AD27" s="4">
        <v>569</v>
      </c>
      <c r="AE27" s="5">
        <v>1114</v>
      </c>
      <c r="AF27" s="38">
        <f t="shared" si="8"/>
        <v>1683</v>
      </c>
      <c r="AG27" s="7">
        <v>0</v>
      </c>
      <c r="AH27" s="7">
        <v>0</v>
      </c>
      <c r="AI27" s="40">
        <f t="shared" si="9"/>
        <v>0</v>
      </c>
      <c r="AJ27" s="4">
        <v>3197</v>
      </c>
      <c r="AK27" s="5">
        <v>6269</v>
      </c>
      <c r="AL27" s="38">
        <f t="shared" si="10"/>
        <v>9466</v>
      </c>
      <c r="AM27" s="7">
        <v>0</v>
      </c>
      <c r="AN27" s="7">
        <v>0</v>
      </c>
      <c r="AO27" s="40">
        <f t="shared" si="11"/>
        <v>0</v>
      </c>
      <c r="AP27" s="4">
        <v>1337.5</v>
      </c>
      <c r="AQ27" s="5">
        <v>2968.5833333333335</v>
      </c>
      <c r="AR27" s="38">
        <v>4306.0833333333339</v>
      </c>
      <c r="AS27" s="8">
        <v>1713</v>
      </c>
      <c r="AT27" s="5">
        <v>3286</v>
      </c>
      <c r="AU27" s="38">
        <v>4999</v>
      </c>
      <c r="AV27" s="7">
        <v>0</v>
      </c>
      <c r="AW27" s="7">
        <v>0</v>
      </c>
      <c r="AX27" s="40">
        <v>0</v>
      </c>
      <c r="AY27" s="4">
        <v>0</v>
      </c>
      <c r="AZ27" s="5">
        <v>0</v>
      </c>
      <c r="BA27" s="38">
        <v>0</v>
      </c>
      <c r="BB27" s="7">
        <v>350</v>
      </c>
      <c r="BC27" s="7">
        <v>1200</v>
      </c>
      <c r="BD27" s="40">
        <v>1550</v>
      </c>
      <c r="BE27" s="4">
        <v>0</v>
      </c>
      <c r="BF27" s="5">
        <v>0</v>
      </c>
      <c r="BG27" s="38">
        <v>0</v>
      </c>
      <c r="BH27" s="7">
        <v>1692</v>
      </c>
      <c r="BI27" s="7">
        <v>1021</v>
      </c>
      <c r="BJ27" s="40">
        <v>2713</v>
      </c>
      <c r="BK27" s="5">
        <v>-34</v>
      </c>
      <c r="BL27" s="6">
        <v>-164</v>
      </c>
      <c r="BM27" s="38">
        <v>-198</v>
      </c>
      <c r="BN27" s="7">
        <v>0</v>
      </c>
      <c r="BO27" s="7">
        <v>0</v>
      </c>
      <c r="BP27" s="40">
        <v>0</v>
      </c>
      <c r="BQ27" s="4">
        <v>550</v>
      </c>
      <c r="BR27" s="5">
        <v>5100</v>
      </c>
      <c r="BS27" s="38">
        <v>5650</v>
      </c>
      <c r="BT27" s="7">
        <v>371</v>
      </c>
      <c r="BU27" s="7">
        <v>-4510</v>
      </c>
      <c r="BV27" s="40">
        <v>-4139</v>
      </c>
      <c r="BW27" s="4">
        <v>21</v>
      </c>
      <c r="BX27" s="5">
        <v>73</v>
      </c>
      <c r="BY27" s="38">
        <v>94</v>
      </c>
      <c r="BZ27" s="7">
        <v>113</v>
      </c>
      <c r="CA27" s="7">
        <v>39</v>
      </c>
      <c r="CB27" s="40">
        <v>152</v>
      </c>
      <c r="CC27" s="41">
        <v>398</v>
      </c>
      <c r="CD27" s="41">
        <v>503.75</v>
      </c>
      <c r="CE27" s="46">
        <v>901.75</v>
      </c>
      <c r="CF27" s="8">
        <v>46</v>
      </c>
      <c r="CG27" s="5">
        <v>31</v>
      </c>
      <c r="CH27" s="38">
        <v>77</v>
      </c>
      <c r="CI27" s="7">
        <v>29</v>
      </c>
      <c r="CJ27" s="7">
        <v>15</v>
      </c>
      <c r="CK27" s="40">
        <v>44</v>
      </c>
      <c r="CL27" s="4">
        <v>188</v>
      </c>
      <c r="CM27" s="5">
        <v>76</v>
      </c>
      <c r="CN27" s="38">
        <v>264</v>
      </c>
      <c r="CO27" s="7">
        <v>88</v>
      </c>
      <c r="CP27" s="7">
        <v>237</v>
      </c>
      <c r="CQ27" s="40">
        <v>325</v>
      </c>
      <c r="CR27" s="4">
        <v>264</v>
      </c>
      <c r="CS27" s="5">
        <v>583</v>
      </c>
      <c r="CT27" s="38">
        <v>847</v>
      </c>
      <c r="CU27" s="7">
        <v>492</v>
      </c>
      <c r="CV27" s="7">
        <v>508</v>
      </c>
      <c r="CW27" s="40">
        <v>1000</v>
      </c>
      <c r="CX27" s="5">
        <v>332</v>
      </c>
      <c r="CY27" s="6">
        <v>354</v>
      </c>
      <c r="CZ27" s="38">
        <v>686</v>
      </c>
      <c r="DA27" s="7">
        <v>139</v>
      </c>
      <c r="DB27" s="7">
        <v>440</v>
      </c>
      <c r="DC27" s="40">
        <v>579</v>
      </c>
      <c r="DD27" s="4">
        <v>429</v>
      </c>
      <c r="DE27" s="5">
        <v>391</v>
      </c>
      <c r="DF27" s="38">
        <v>820</v>
      </c>
      <c r="DG27" s="7">
        <v>237</v>
      </c>
      <c r="DH27" s="7">
        <v>752</v>
      </c>
      <c r="DI27" s="40">
        <v>989</v>
      </c>
      <c r="DJ27" s="4">
        <v>20</v>
      </c>
      <c r="DK27" s="5">
        <v>216</v>
      </c>
      <c r="DL27" s="38">
        <v>236</v>
      </c>
      <c r="DM27" s="7">
        <v>348</v>
      </c>
      <c r="DN27" s="7">
        <v>749</v>
      </c>
      <c r="DO27" s="40">
        <v>1097</v>
      </c>
      <c r="DP27" s="4">
        <v>217.66666666666666</v>
      </c>
      <c r="DQ27" s="5">
        <v>362.66666666666669</v>
      </c>
      <c r="DR27" s="42">
        <v>580.33333333333337</v>
      </c>
      <c r="DS27" s="1"/>
      <c r="DT27" s="61">
        <v>1</v>
      </c>
      <c r="DU27" s="59"/>
    </row>
    <row r="28" spans="2:125" x14ac:dyDescent="0.35">
      <c r="B28" s="47" t="s">
        <v>25</v>
      </c>
      <c r="C28" s="48" t="s">
        <v>121</v>
      </c>
      <c r="D28" s="3" t="s">
        <v>3</v>
      </c>
      <c r="E28" s="10" t="s">
        <v>87</v>
      </c>
      <c r="F28" s="8">
        <v>1317</v>
      </c>
      <c r="G28" s="5">
        <v>5693</v>
      </c>
      <c r="H28" s="38">
        <f t="shared" si="0"/>
        <v>7010</v>
      </c>
      <c r="I28" s="7">
        <v>2278</v>
      </c>
      <c r="J28" s="7">
        <v>10550</v>
      </c>
      <c r="K28" s="40">
        <f t="shared" si="1"/>
        <v>12828</v>
      </c>
      <c r="L28" s="4">
        <v>1230</v>
      </c>
      <c r="M28" s="5">
        <v>5883</v>
      </c>
      <c r="N28" s="38">
        <f t="shared" si="2"/>
        <v>7113</v>
      </c>
      <c r="O28" s="7">
        <v>1539</v>
      </c>
      <c r="P28" s="7">
        <v>9003</v>
      </c>
      <c r="Q28" s="40">
        <f t="shared" si="3"/>
        <v>10542</v>
      </c>
      <c r="R28" s="4">
        <v>1418</v>
      </c>
      <c r="S28" s="5">
        <v>4779</v>
      </c>
      <c r="T28" s="38">
        <f t="shared" si="4"/>
        <v>6197</v>
      </c>
      <c r="U28" s="7">
        <v>1916</v>
      </c>
      <c r="V28" s="7">
        <v>6631</v>
      </c>
      <c r="W28" s="40">
        <f t="shared" si="5"/>
        <v>8547</v>
      </c>
      <c r="X28" s="5">
        <v>2880</v>
      </c>
      <c r="Y28" s="6">
        <v>6514</v>
      </c>
      <c r="Z28" s="38">
        <f t="shared" si="6"/>
        <v>9394</v>
      </c>
      <c r="AA28" s="7">
        <v>0</v>
      </c>
      <c r="AB28" s="7">
        <v>0</v>
      </c>
      <c r="AC28" s="40">
        <f t="shared" si="7"/>
        <v>0</v>
      </c>
      <c r="AD28" s="4">
        <v>1330</v>
      </c>
      <c r="AE28" s="5">
        <v>7138</v>
      </c>
      <c r="AF28" s="38">
        <f t="shared" si="8"/>
        <v>8468</v>
      </c>
      <c r="AG28" s="7">
        <v>1481</v>
      </c>
      <c r="AH28" s="7">
        <v>6941</v>
      </c>
      <c r="AI28" s="40">
        <f t="shared" si="9"/>
        <v>8422</v>
      </c>
      <c r="AJ28" s="4">
        <v>2554</v>
      </c>
      <c r="AK28" s="5">
        <v>9791</v>
      </c>
      <c r="AL28" s="38">
        <f t="shared" si="10"/>
        <v>12345</v>
      </c>
      <c r="AM28" s="7">
        <v>1205</v>
      </c>
      <c r="AN28" s="7">
        <v>9025</v>
      </c>
      <c r="AO28" s="40">
        <f t="shared" si="11"/>
        <v>10230</v>
      </c>
      <c r="AP28" s="4">
        <v>1595.6666666666667</v>
      </c>
      <c r="AQ28" s="5">
        <v>6829</v>
      </c>
      <c r="AR28" s="38">
        <v>8424.6666666666661</v>
      </c>
      <c r="AS28" s="8">
        <v>1526</v>
      </c>
      <c r="AT28" s="5">
        <v>6070</v>
      </c>
      <c r="AU28" s="38">
        <v>7596</v>
      </c>
      <c r="AV28" s="7">
        <v>2628</v>
      </c>
      <c r="AW28" s="7">
        <v>9229</v>
      </c>
      <c r="AX28" s="40">
        <v>11857</v>
      </c>
      <c r="AY28" s="4">
        <v>1406</v>
      </c>
      <c r="AZ28" s="5">
        <v>5468</v>
      </c>
      <c r="BA28" s="38">
        <v>6874</v>
      </c>
      <c r="BB28" s="7">
        <v>0</v>
      </c>
      <c r="BC28" s="7">
        <v>0</v>
      </c>
      <c r="BD28" s="40">
        <v>0</v>
      </c>
      <c r="BE28" s="4">
        <v>109</v>
      </c>
      <c r="BF28" s="5">
        <v>203</v>
      </c>
      <c r="BG28" s="38">
        <v>312</v>
      </c>
      <c r="BH28" s="7">
        <v>0</v>
      </c>
      <c r="BI28" s="7">
        <v>1</v>
      </c>
      <c r="BJ28" s="40">
        <v>1</v>
      </c>
      <c r="BK28" s="5">
        <v>37</v>
      </c>
      <c r="BL28" s="6">
        <v>77</v>
      </c>
      <c r="BM28" s="38">
        <v>114</v>
      </c>
      <c r="BN28" s="7">
        <v>0</v>
      </c>
      <c r="BO28" s="7">
        <v>0</v>
      </c>
      <c r="BP28" s="40">
        <v>0</v>
      </c>
      <c r="BQ28" s="4">
        <v>550</v>
      </c>
      <c r="BR28" s="5">
        <v>5100</v>
      </c>
      <c r="BS28" s="38">
        <v>5650</v>
      </c>
      <c r="BT28" s="7">
        <v>1936</v>
      </c>
      <c r="BU28" s="7">
        <v>-2486</v>
      </c>
      <c r="BV28" s="40">
        <v>-550</v>
      </c>
      <c r="BW28" s="4">
        <v>1191</v>
      </c>
      <c r="BX28" s="5">
        <v>801</v>
      </c>
      <c r="BY28" s="38">
        <v>1992</v>
      </c>
      <c r="BZ28" s="7">
        <v>256</v>
      </c>
      <c r="CA28" s="7">
        <v>166</v>
      </c>
      <c r="CB28" s="40">
        <v>422</v>
      </c>
      <c r="CC28" s="41">
        <v>803.25</v>
      </c>
      <c r="CD28" s="41">
        <v>2052.4166666666665</v>
      </c>
      <c r="CE28" s="46">
        <v>2855.6666666666665</v>
      </c>
      <c r="CF28" s="8">
        <v>761</v>
      </c>
      <c r="CG28" s="5">
        <v>1446</v>
      </c>
      <c r="CH28" s="38">
        <v>2207</v>
      </c>
      <c r="CI28" s="7"/>
      <c r="CJ28" s="7">
        <v>753</v>
      </c>
      <c r="CK28" s="40">
        <v>753</v>
      </c>
      <c r="CL28" s="4">
        <v>791</v>
      </c>
      <c r="CM28" s="5">
        <v>1064</v>
      </c>
      <c r="CN28" s="38">
        <v>1855</v>
      </c>
      <c r="CO28" s="7">
        <v>920</v>
      </c>
      <c r="CP28" s="7">
        <v>974</v>
      </c>
      <c r="CQ28" s="40">
        <v>1894</v>
      </c>
      <c r="CR28" s="4">
        <v>737</v>
      </c>
      <c r="CS28" s="5">
        <v>618</v>
      </c>
      <c r="CT28" s="38">
        <v>1355</v>
      </c>
      <c r="CU28" s="7">
        <v>1642</v>
      </c>
      <c r="CV28" s="7">
        <v>1045</v>
      </c>
      <c r="CW28" s="40">
        <v>2687</v>
      </c>
      <c r="CX28" s="5">
        <v>1082</v>
      </c>
      <c r="CY28" s="6">
        <v>1261</v>
      </c>
      <c r="CZ28" s="38">
        <v>2343</v>
      </c>
      <c r="DA28" s="7">
        <v>1633</v>
      </c>
      <c r="DB28" s="7">
        <v>971</v>
      </c>
      <c r="DC28" s="40">
        <v>2604</v>
      </c>
      <c r="DD28" s="4">
        <v>890</v>
      </c>
      <c r="DE28" s="5">
        <v>1316</v>
      </c>
      <c r="DF28" s="38">
        <v>2206</v>
      </c>
      <c r="DG28" s="7">
        <v>3205</v>
      </c>
      <c r="DH28" s="7">
        <v>4911</v>
      </c>
      <c r="DI28" s="40">
        <v>8116</v>
      </c>
      <c r="DJ28" s="4">
        <v>492</v>
      </c>
      <c r="DK28" s="5">
        <v>896</v>
      </c>
      <c r="DL28" s="38">
        <v>1388</v>
      </c>
      <c r="DM28" s="7">
        <v>3552</v>
      </c>
      <c r="DN28" s="7">
        <v>4072</v>
      </c>
      <c r="DO28" s="40">
        <v>7624</v>
      </c>
      <c r="DP28" s="4">
        <v>1427.7272727272727</v>
      </c>
      <c r="DQ28" s="5">
        <v>1610.5833333333333</v>
      </c>
      <c r="DR28" s="42">
        <v>3038.310606060606</v>
      </c>
      <c r="DS28" s="1"/>
      <c r="DT28" s="61">
        <v>1</v>
      </c>
      <c r="DU28" s="59"/>
    </row>
    <row r="29" spans="2:125" x14ac:dyDescent="0.35">
      <c r="B29" s="47" t="s">
        <v>25</v>
      </c>
      <c r="C29" s="48" t="s">
        <v>121</v>
      </c>
      <c r="D29" s="3" t="s">
        <v>3</v>
      </c>
      <c r="E29" s="10" t="s">
        <v>88</v>
      </c>
      <c r="F29" s="8">
        <v>3176</v>
      </c>
      <c r="G29" s="5">
        <v>4968</v>
      </c>
      <c r="H29" s="38">
        <f t="shared" si="0"/>
        <v>8144</v>
      </c>
      <c r="I29" s="7">
        <v>8693</v>
      </c>
      <c r="J29" s="7">
        <v>9229</v>
      </c>
      <c r="K29" s="40">
        <f t="shared" si="1"/>
        <v>17922</v>
      </c>
      <c r="L29" s="4">
        <v>7888</v>
      </c>
      <c r="M29" s="5">
        <v>8320</v>
      </c>
      <c r="N29" s="38">
        <f t="shared" si="2"/>
        <v>16208</v>
      </c>
      <c r="O29" s="7">
        <v>10412</v>
      </c>
      <c r="P29" s="7">
        <v>10679</v>
      </c>
      <c r="Q29" s="40">
        <f t="shared" si="3"/>
        <v>21091</v>
      </c>
      <c r="R29" s="4">
        <v>5627</v>
      </c>
      <c r="S29" s="5">
        <v>7898</v>
      </c>
      <c r="T29" s="38">
        <f t="shared" si="4"/>
        <v>13525</v>
      </c>
      <c r="U29" s="7">
        <v>8552</v>
      </c>
      <c r="V29" s="7">
        <v>8403</v>
      </c>
      <c r="W29" s="40">
        <f t="shared" si="5"/>
        <v>16955</v>
      </c>
      <c r="X29" s="5">
        <v>17116</v>
      </c>
      <c r="Y29" s="6">
        <v>10093</v>
      </c>
      <c r="Z29" s="38">
        <f t="shared" si="6"/>
        <v>27209</v>
      </c>
      <c r="AA29" s="7">
        <v>65</v>
      </c>
      <c r="AB29" s="7">
        <v>34</v>
      </c>
      <c r="AC29" s="40">
        <f t="shared" si="7"/>
        <v>99</v>
      </c>
      <c r="AD29" s="4">
        <v>7719</v>
      </c>
      <c r="AE29" s="5">
        <v>8122</v>
      </c>
      <c r="AF29" s="38">
        <f t="shared" si="8"/>
        <v>15841</v>
      </c>
      <c r="AG29" s="7">
        <v>6936</v>
      </c>
      <c r="AH29" s="7">
        <v>12751</v>
      </c>
      <c r="AI29" s="40">
        <f t="shared" si="9"/>
        <v>19687</v>
      </c>
      <c r="AJ29" s="4">
        <v>10154</v>
      </c>
      <c r="AK29" s="5">
        <v>11729</v>
      </c>
      <c r="AL29" s="38">
        <f t="shared" si="10"/>
        <v>21883</v>
      </c>
      <c r="AM29" s="7">
        <v>8717</v>
      </c>
      <c r="AN29" s="7">
        <v>9110</v>
      </c>
      <c r="AO29" s="40">
        <f t="shared" si="11"/>
        <v>17827</v>
      </c>
      <c r="AP29" s="4">
        <v>7921.25</v>
      </c>
      <c r="AQ29" s="5">
        <v>8444.6666666666661</v>
      </c>
      <c r="AR29" s="38">
        <v>16365.916666666666</v>
      </c>
      <c r="AS29" s="8">
        <v>8812</v>
      </c>
      <c r="AT29" s="5">
        <v>9589</v>
      </c>
      <c r="AU29" s="38">
        <v>18401</v>
      </c>
      <c r="AV29" s="7">
        <v>6550</v>
      </c>
      <c r="AW29" s="7">
        <v>9165</v>
      </c>
      <c r="AX29" s="40">
        <v>15715</v>
      </c>
      <c r="AY29" s="4">
        <v>5145</v>
      </c>
      <c r="AZ29" s="5">
        <v>6532</v>
      </c>
      <c r="BA29" s="38">
        <v>11677</v>
      </c>
      <c r="BB29" s="7">
        <v>5</v>
      </c>
      <c r="BC29" s="7">
        <v>0</v>
      </c>
      <c r="BD29" s="40">
        <v>5</v>
      </c>
      <c r="BE29" s="4">
        <v>1005</v>
      </c>
      <c r="BF29" s="5">
        <v>3503</v>
      </c>
      <c r="BG29" s="38">
        <v>4508</v>
      </c>
      <c r="BH29" s="7">
        <v>4742</v>
      </c>
      <c r="BI29" s="7">
        <v>2112</v>
      </c>
      <c r="BJ29" s="40">
        <v>6854</v>
      </c>
      <c r="BK29" s="5">
        <v>18537</v>
      </c>
      <c r="BL29" s="6">
        <v>6441</v>
      </c>
      <c r="BM29" s="38">
        <v>24978</v>
      </c>
      <c r="BN29" s="7">
        <v>0</v>
      </c>
      <c r="BO29" s="7">
        <v>0</v>
      </c>
      <c r="BP29" s="40">
        <v>0</v>
      </c>
      <c r="BQ29" s="4">
        <v>550</v>
      </c>
      <c r="BR29" s="5">
        <v>5100</v>
      </c>
      <c r="BS29" s="38">
        <v>5650</v>
      </c>
      <c r="BT29" s="7">
        <v>12606</v>
      </c>
      <c r="BU29" s="7">
        <v>2723</v>
      </c>
      <c r="BV29" s="40">
        <v>15329</v>
      </c>
      <c r="BW29" s="4">
        <v>4745</v>
      </c>
      <c r="BX29" s="5">
        <v>2620</v>
      </c>
      <c r="BY29" s="38">
        <v>7365</v>
      </c>
      <c r="BZ29" s="7">
        <v>3913</v>
      </c>
      <c r="CA29" s="7">
        <v>1395</v>
      </c>
      <c r="CB29" s="40">
        <v>5308</v>
      </c>
      <c r="CC29" s="41">
        <v>5550.833333333333</v>
      </c>
      <c r="CD29" s="41">
        <v>4098.333333333333</v>
      </c>
      <c r="CE29" s="46">
        <v>9649.1666666666661</v>
      </c>
      <c r="CF29" s="8">
        <v>4064</v>
      </c>
      <c r="CG29" s="5">
        <v>3411</v>
      </c>
      <c r="CH29" s="38">
        <v>7475</v>
      </c>
      <c r="CI29" s="7">
        <v>4925</v>
      </c>
      <c r="CJ29" s="7">
        <v>3970</v>
      </c>
      <c r="CK29" s="40">
        <v>8895</v>
      </c>
      <c r="CL29" s="4">
        <v>2353</v>
      </c>
      <c r="CM29" s="5">
        <v>2270</v>
      </c>
      <c r="CN29" s="38">
        <v>4623</v>
      </c>
      <c r="CO29" s="7">
        <v>3064</v>
      </c>
      <c r="CP29" s="7">
        <v>3689</v>
      </c>
      <c r="CQ29" s="40">
        <v>6753</v>
      </c>
      <c r="CR29" s="4">
        <v>2010</v>
      </c>
      <c r="CS29" s="5">
        <v>1236</v>
      </c>
      <c r="CT29" s="38">
        <v>3246</v>
      </c>
      <c r="CU29" s="7">
        <v>9162</v>
      </c>
      <c r="CV29" s="7">
        <v>5173</v>
      </c>
      <c r="CW29" s="40">
        <v>14335</v>
      </c>
      <c r="CX29" s="5">
        <v>6192</v>
      </c>
      <c r="CY29" s="6">
        <v>3701</v>
      </c>
      <c r="CZ29" s="38">
        <v>9893</v>
      </c>
      <c r="DA29" s="7">
        <v>3047</v>
      </c>
      <c r="DB29" s="7">
        <v>2729</v>
      </c>
      <c r="DC29" s="40">
        <v>5776</v>
      </c>
      <c r="DD29" s="4">
        <v>4034</v>
      </c>
      <c r="DE29" s="5">
        <v>1801</v>
      </c>
      <c r="DF29" s="38">
        <v>5835</v>
      </c>
      <c r="DG29" s="7">
        <v>6529</v>
      </c>
      <c r="DH29" s="7">
        <v>7456</v>
      </c>
      <c r="DI29" s="40">
        <v>13985</v>
      </c>
      <c r="DJ29" s="4">
        <v>681</v>
      </c>
      <c r="DK29" s="5">
        <v>1217</v>
      </c>
      <c r="DL29" s="38">
        <v>1898</v>
      </c>
      <c r="DM29" s="7">
        <v>8362</v>
      </c>
      <c r="DN29" s="7">
        <v>6315</v>
      </c>
      <c r="DO29" s="40">
        <v>14677</v>
      </c>
      <c r="DP29" s="4">
        <v>4535.25</v>
      </c>
      <c r="DQ29" s="5">
        <v>3580.6666666666665</v>
      </c>
      <c r="DR29" s="42">
        <v>8115.9166666666661</v>
      </c>
      <c r="DS29" s="1"/>
      <c r="DT29" s="61"/>
      <c r="DU29" s="59">
        <v>1</v>
      </c>
    </row>
    <row r="30" spans="2:125" x14ac:dyDescent="0.35">
      <c r="B30" s="47" t="s">
        <v>25</v>
      </c>
      <c r="C30" s="48" t="s">
        <v>121</v>
      </c>
      <c r="D30" s="3" t="s">
        <v>3</v>
      </c>
      <c r="E30" s="10" t="s">
        <v>89</v>
      </c>
      <c r="F30" s="8">
        <v>4414</v>
      </c>
      <c r="G30" s="5">
        <v>13137</v>
      </c>
      <c r="H30" s="38">
        <f t="shared" si="0"/>
        <v>17551</v>
      </c>
      <c r="I30" s="7">
        <v>11595</v>
      </c>
      <c r="J30" s="7">
        <v>29690</v>
      </c>
      <c r="K30" s="40">
        <f t="shared" si="1"/>
        <v>41285</v>
      </c>
      <c r="L30" s="4">
        <v>8067</v>
      </c>
      <c r="M30" s="5">
        <v>15496</v>
      </c>
      <c r="N30" s="38">
        <f t="shared" si="2"/>
        <v>23563</v>
      </c>
      <c r="O30" s="7">
        <v>12448</v>
      </c>
      <c r="P30" s="7">
        <v>24258</v>
      </c>
      <c r="Q30" s="40">
        <f t="shared" si="3"/>
        <v>36706</v>
      </c>
      <c r="R30" s="4">
        <v>6741</v>
      </c>
      <c r="S30" s="5">
        <v>13036</v>
      </c>
      <c r="T30" s="38">
        <f t="shared" si="4"/>
        <v>19777</v>
      </c>
      <c r="U30" s="7">
        <v>12558</v>
      </c>
      <c r="V30" s="7">
        <v>18356</v>
      </c>
      <c r="W30" s="40">
        <f t="shared" si="5"/>
        <v>30914</v>
      </c>
      <c r="X30" s="5">
        <v>13991</v>
      </c>
      <c r="Y30" s="6">
        <v>14122</v>
      </c>
      <c r="Z30" s="38">
        <f t="shared" si="6"/>
        <v>28113</v>
      </c>
      <c r="AA30" s="7">
        <v>0</v>
      </c>
      <c r="AB30" s="7">
        <v>0</v>
      </c>
      <c r="AC30" s="40">
        <f t="shared" si="7"/>
        <v>0</v>
      </c>
      <c r="AD30" s="4">
        <v>12286</v>
      </c>
      <c r="AE30" s="5">
        <v>20292</v>
      </c>
      <c r="AF30" s="38">
        <f t="shared" si="8"/>
        <v>32578</v>
      </c>
      <c r="AG30" s="7">
        <v>9793</v>
      </c>
      <c r="AH30" s="7">
        <v>14495</v>
      </c>
      <c r="AI30" s="40">
        <f t="shared" si="9"/>
        <v>24288</v>
      </c>
      <c r="AJ30" s="4">
        <v>10469</v>
      </c>
      <c r="AK30" s="5">
        <v>23210</v>
      </c>
      <c r="AL30" s="38">
        <f t="shared" si="10"/>
        <v>33679</v>
      </c>
      <c r="AM30" s="7">
        <v>10330</v>
      </c>
      <c r="AN30" s="7">
        <v>15923</v>
      </c>
      <c r="AO30" s="40">
        <f t="shared" si="11"/>
        <v>26253</v>
      </c>
      <c r="AP30" s="4">
        <v>9391</v>
      </c>
      <c r="AQ30" s="5">
        <v>16834.583333333332</v>
      </c>
      <c r="AR30" s="38">
        <v>26225.583333333332</v>
      </c>
      <c r="AS30" s="8">
        <v>8397</v>
      </c>
      <c r="AT30" s="5">
        <v>12370</v>
      </c>
      <c r="AU30" s="38">
        <v>20767</v>
      </c>
      <c r="AV30" s="7">
        <v>11599</v>
      </c>
      <c r="AW30" s="7">
        <v>16730</v>
      </c>
      <c r="AX30" s="40">
        <v>28329</v>
      </c>
      <c r="AY30" s="4">
        <v>11303</v>
      </c>
      <c r="AZ30" s="5">
        <v>20177</v>
      </c>
      <c r="BA30" s="38">
        <v>31480</v>
      </c>
      <c r="BB30" s="7">
        <v>234</v>
      </c>
      <c r="BC30" s="7">
        <v>190</v>
      </c>
      <c r="BD30" s="40">
        <v>424</v>
      </c>
      <c r="BE30" s="4">
        <v>357</v>
      </c>
      <c r="BF30" s="5">
        <v>2060</v>
      </c>
      <c r="BG30" s="38">
        <v>2417</v>
      </c>
      <c r="BH30" s="7">
        <v>3837</v>
      </c>
      <c r="BI30" s="7">
        <v>3316</v>
      </c>
      <c r="BJ30" s="40">
        <v>7153</v>
      </c>
      <c r="BK30" s="5">
        <v>8887</v>
      </c>
      <c r="BL30" s="6">
        <v>7183</v>
      </c>
      <c r="BM30" s="38">
        <v>16070</v>
      </c>
      <c r="BN30" s="7">
        <v>0</v>
      </c>
      <c r="BO30" s="7">
        <v>0</v>
      </c>
      <c r="BP30" s="40">
        <v>0</v>
      </c>
      <c r="BQ30" s="4">
        <v>550</v>
      </c>
      <c r="BR30" s="5">
        <v>5100</v>
      </c>
      <c r="BS30" s="38">
        <v>5650</v>
      </c>
      <c r="BT30" s="7">
        <v>6507</v>
      </c>
      <c r="BU30" s="7">
        <v>-488</v>
      </c>
      <c r="BV30" s="40">
        <v>6019</v>
      </c>
      <c r="BW30" s="4">
        <v>4447</v>
      </c>
      <c r="BX30" s="5">
        <v>3923</v>
      </c>
      <c r="BY30" s="38">
        <v>8370</v>
      </c>
      <c r="BZ30" s="7">
        <v>4448</v>
      </c>
      <c r="CA30" s="7">
        <v>1376</v>
      </c>
      <c r="CB30" s="40">
        <v>5824</v>
      </c>
      <c r="CC30" s="41">
        <v>5047.166666666667</v>
      </c>
      <c r="CD30" s="41">
        <v>5994.75</v>
      </c>
      <c r="CE30" s="46">
        <v>11041.916666666668</v>
      </c>
      <c r="CF30" s="8">
        <v>4819</v>
      </c>
      <c r="CG30" s="5">
        <v>5575</v>
      </c>
      <c r="CH30" s="38">
        <v>10394</v>
      </c>
      <c r="CI30" s="7">
        <v>7370</v>
      </c>
      <c r="CJ30" s="7">
        <v>4962</v>
      </c>
      <c r="CK30" s="40">
        <v>12332</v>
      </c>
      <c r="CL30" s="4">
        <v>4767</v>
      </c>
      <c r="CM30" s="5">
        <v>3811</v>
      </c>
      <c r="CN30" s="38">
        <v>8578</v>
      </c>
      <c r="CO30" s="7">
        <v>7436</v>
      </c>
      <c r="CP30" s="7">
        <v>7621</v>
      </c>
      <c r="CQ30" s="40">
        <v>15057</v>
      </c>
      <c r="CR30" s="4">
        <v>4830</v>
      </c>
      <c r="CS30" s="5">
        <v>4179</v>
      </c>
      <c r="CT30" s="38">
        <v>9009</v>
      </c>
      <c r="CU30" s="7">
        <v>6227</v>
      </c>
      <c r="CV30" s="7">
        <v>5468</v>
      </c>
      <c r="CW30" s="40">
        <v>11695</v>
      </c>
      <c r="CX30" s="5">
        <v>3256</v>
      </c>
      <c r="CY30" s="6">
        <v>3625</v>
      </c>
      <c r="CZ30" s="38">
        <v>6881</v>
      </c>
      <c r="DA30" s="7">
        <v>4901</v>
      </c>
      <c r="DB30" s="7">
        <v>2913</v>
      </c>
      <c r="DC30" s="40">
        <v>7814</v>
      </c>
      <c r="DD30" s="4">
        <v>4224</v>
      </c>
      <c r="DE30" s="5">
        <v>3925</v>
      </c>
      <c r="DF30" s="38">
        <v>8149</v>
      </c>
      <c r="DG30" s="7">
        <v>14962</v>
      </c>
      <c r="DH30" s="7">
        <v>17340</v>
      </c>
      <c r="DI30" s="40">
        <v>32302</v>
      </c>
      <c r="DJ30" s="4">
        <v>3556</v>
      </c>
      <c r="DK30" s="5">
        <v>4090</v>
      </c>
      <c r="DL30" s="38">
        <v>7646</v>
      </c>
      <c r="DM30" s="7">
        <v>19098</v>
      </c>
      <c r="DN30" s="7">
        <v>24004</v>
      </c>
      <c r="DO30" s="40">
        <v>43102</v>
      </c>
      <c r="DP30" s="4">
        <v>7120.5</v>
      </c>
      <c r="DQ30" s="5">
        <v>7292.75</v>
      </c>
      <c r="DR30" s="42">
        <v>14413.25</v>
      </c>
      <c r="DS30" s="1"/>
      <c r="DT30" s="61"/>
      <c r="DU30" s="59">
        <v>1</v>
      </c>
    </row>
    <row r="31" spans="2:125" x14ac:dyDescent="0.35">
      <c r="B31" s="47" t="s">
        <v>25</v>
      </c>
      <c r="C31" s="48" t="s">
        <v>121</v>
      </c>
      <c r="D31" s="3" t="s">
        <v>3</v>
      </c>
      <c r="E31" s="10" t="s">
        <v>90</v>
      </c>
      <c r="F31" s="8">
        <v>22629</v>
      </c>
      <c r="G31" s="5">
        <v>79754</v>
      </c>
      <c r="H31" s="38">
        <f t="shared" si="0"/>
        <v>102383</v>
      </c>
      <c r="I31" s="7">
        <v>2984</v>
      </c>
      <c r="J31" s="7">
        <v>8015</v>
      </c>
      <c r="K31" s="40">
        <f t="shared" si="1"/>
        <v>10999</v>
      </c>
      <c r="L31" s="4">
        <v>2923</v>
      </c>
      <c r="M31" s="5">
        <v>3989</v>
      </c>
      <c r="N31" s="38">
        <f t="shared" si="2"/>
        <v>6912</v>
      </c>
      <c r="O31" s="7">
        <v>3680</v>
      </c>
      <c r="P31" s="7">
        <v>6250</v>
      </c>
      <c r="Q31" s="40">
        <f t="shared" si="3"/>
        <v>9930</v>
      </c>
      <c r="R31" s="4">
        <v>2473</v>
      </c>
      <c r="S31" s="5">
        <v>4642</v>
      </c>
      <c r="T31" s="38">
        <f t="shared" si="4"/>
        <v>7115</v>
      </c>
      <c r="U31" s="7">
        <v>2530</v>
      </c>
      <c r="V31" s="7">
        <v>8210</v>
      </c>
      <c r="W31" s="40">
        <f t="shared" si="5"/>
        <v>10740</v>
      </c>
      <c r="X31" s="5">
        <v>0</v>
      </c>
      <c r="Y31" s="6">
        <v>0</v>
      </c>
      <c r="Z31" s="38">
        <f t="shared" si="6"/>
        <v>0</v>
      </c>
      <c r="AA31" s="7">
        <v>6365</v>
      </c>
      <c r="AB31" s="7">
        <v>6875</v>
      </c>
      <c r="AC31" s="40">
        <f t="shared" si="7"/>
        <v>13240</v>
      </c>
      <c r="AD31" s="4">
        <v>3113</v>
      </c>
      <c r="AE31" s="5">
        <v>10489</v>
      </c>
      <c r="AF31" s="38">
        <f t="shared" si="8"/>
        <v>13602</v>
      </c>
      <c r="AG31" s="7">
        <v>0</v>
      </c>
      <c r="AH31" s="7">
        <v>0</v>
      </c>
      <c r="AI31" s="40">
        <f t="shared" si="9"/>
        <v>0</v>
      </c>
      <c r="AJ31" s="4">
        <v>4614</v>
      </c>
      <c r="AK31" s="5">
        <v>15935</v>
      </c>
      <c r="AL31" s="38">
        <f t="shared" si="10"/>
        <v>20549</v>
      </c>
      <c r="AM31" s="7">
        <v>0</v>
      </c>
      <c r="AN31" s="7">
        <v>0</v>
      </c>
      <c r="AO31" s="40">
        <f t="shared" si="11"/>
        <v>0</v>
      </c>
      <c r="AP31" s="4">
        <v>4275.916666666667</v>
      </c>
      <c r="AQ31" s="5">
        <v>12013.25</v>
      </c>
      <c r="AR31" s="38">
        <v>16289.166666666668</v>
      </c>
      <c r="AS31" s="8">
        <v>7231</v>
      </c>
      <c r="AT31" s="5">
        <v>18227</v>
      </c>
      <c r="AU31" s="38">
        <v>25458</v>
      </c>
      <c r="AV31" s="7">
        <v>0</v>
      </c>
      <c r="AW31" s="7">
        <v>0</v>
      </c>
      <c r="AX31" s="40">
        <v>0</v>
      </c>
      <c r="AY31" s="4">
        <v>0</v>
      </c>
      <c r="AZ31" s="5">
        <v>0</v>
      </c>
      <c r="BA31" s="38">
        <v>0</v>
      </c>
      <c r="BB31" s="7">
        <v>350</v>
      </c>
      <c r="BC31" s="7">
        <v>1200</v>
      </c>
      <c r="BD31" s="40">
        <v>1550</v>
      </c>
      <c r="BE31" s="4">
        <v>6325</v>
      </c>
      <c r="BF31" s="5">
        <v>10922</v>
      </c>
      <c r="BG31" s="38">
        <v>17247</v>
      </c>
      <c r="BH31" s="7">
        <v>1303</v>
      </c>
      <c r="BI31" s="7">
        <v>955</v>
      </c>
      <c r="BJ31" s="40">
        <v>2258</v>
      </c>
      <c r="BK31" s="5">
        <v>732</v>
      </c>
      <c r="BL31" s="6">
        <v>229</v>
      </c>
      <c r="BM31" s="38">
        <v>961</v>
      </c>
      <c r="BN31" s="7">
        <v>1</v>
      </c>
      <c r="BO31" s="7">
        <v>0</v>
      </c>
      <c r="BP31" s="40">
        <v>1</v>
      </c>
      <c r="BQ31" s="4">
        <v>550</v>
      </c>
      <c r="BR31" s="5">
        <v>5100</v>
      </c>
      <c r="BS31" s="38">
        <v>5650</v>
      </c>
      <c r="BT31" s="7">
        <v>3967</v>
      </c>
      <c r="BU31" s="7">
        <v>-847</v>
      </c>
      <c r="BV31" s="40">
        <v>3120</v>
      </c>
      <c r="BW31" s="4">
        <v>2403</v>
      </c>
      <c r="BX31" s="5">
        <v>4239</v>
      </c>
      <c r="BY31" s="38">
        <v>6642</v>
      </c>
      <c r="BZ31" s="7">
        <v>975</v>
      </c>
      <c r="CA31" s="7">
        <v>1388</v>
      </c>
      <c r="CB31" s="40">
        <v>2363</v>
      </c>
      <c r="CC31" s="41">
        <v>1986.4166666666667</v>
      </c>
      <c r="CD31" s="41">
        <v>3451.0833333333335</v>
      </c>
      <c r="CE31" s="46">
        <v>5437.5</v>
      </c>
      <c r="CF31" s="8">
        <v>2244</v>
      </c>
      <c r="CG31" s="5">
        <v>5882</v>
      </c>
      <c r="CH31" s="38">
        <v>8126</v>
      </c>
      <c r="CI31" s="7">
        <v>2861</v>
      </c>
      <c r="CJ31" s="7"/>
      <c r="CK31" s="40">
        <v>2861</v>
      </c>
      <c r="CL31" s="4">
        <v>1041</v>
      </c>
      <c r="CM31" s="5">
        <v>1596</v>
      </c>
      <c r="CN31" s="38">
        <v>2637</v>
      </c>
      <c r="CO31" s="7">
        <v>2153</v>
      </c>
      <c r="CP31" s="7">
        <v>3219</v>
      </c>
      <c r="CQ31" s="40">
        <v>5372</v>
      </c>
      <c r="CR31" s="4">
        <v>1893</v>
      </c>
      <c r="CS31" s="5">
        <v>1079</v>
      </c>
      <c r="CT31" s="38">
        <v>2972</v>
      </c>
      <c r="CU31" s="7">
        <v>3124</v>
      </c>
      <c r="CV31" s="7">
        <v>3203</v>
      </c>
      <c r="CW31" s="40">
        <v>6327</v>
      </c>
      <c r="CX31" s="5">
        <v>1119</v>
      </c>
      <c r="CY31" s="6">
        <v>1011</v>
      </c>
      <c r="CZ31" s="38">
        <v>2130</v>
      </c>
      <c r="DA31" s="7">
        <v>1721</v>
      </c>
      <c r="DB31" s="7">
        <v>2629</v>
      </c>
      <c r="DC31" s="40">
        <v>4350</v>
      </c>
      <c r="DD31" s="4">
        <v>926</v>
      </c>
      <c r="DE31" s="5">
        <v>2434</v>
      </c>
      <c r="DF31" s="38">
        <v>3360</v>
      </c>
      <c r="DG31" s="7">
        <v>4804</v>
      </c>
      <c r="DH31" s="7">
        <v>6357</v>
      </c>
      <c r="DI31" s="40">
        <v>11161</v>
      </c>
      <c r="DJ31" s="4">
        <v>1054</v>
      </c>
      <c r="DK31" s="5">
        <v>1792</v>
      </c>
      <c r="DL31" s="38">
        <v>2846</v>
      </c>
      <c r="DM31" s="7">
        <v>5762</v>
      </c>
      <c r="DN31" s="7">
        <v>12152</v>
      </c>
      <c r="DO31" s="40">
        <v>17914</v>
      </c>
      <c r="DP31" s="4">
        <v>2391.8333333333335</v>
      </c>
      <c r="DQ31" s="5">
        <v>3759.4545454545455</v>
      </c>
      <c r="DR31" s="42">
        <v>6151.287878787879</v>
      </c>
      <c r="DS31" s="1"/>
      <c r="DT31" s="61"/>
      <c r="DU31" s="59">
        <v>1</v>
      </c>
    </row>
    <row r="32" spans="2:125" x14ac:dyDescent="0.35">
      <c r="B32" s="47" t="s">
        <v>25</v>
      </c>
      <c r="C32" s="48" t="s">
        <v>121</v>
      </c>
      <c r="D32" s="3" t="s">
        <v>3</v>
      </c>
      <c r="E32" s="10" t="s">
        <v>91</v>
      </c>
      <c r="F32" s="8">
        <v>1835</v>
      </c>
      <c r="G32" s="5">
        <v>2703</v>
      </c>
      <c r="H32" s="38">
        <f t="shared" si="0"/>
        <v>4538</v>
      </c>
      <c r="I32" s="7">
        <v>3888</v>
      </c>
      <c r="J32" s="7">
        <v>7220</v>
      </c>
      <c r="K32" s="40">
        <f t="shared" si="1"/>
        <v>11108</v>
      </c>
      <c r="L32" s="4">
        <v>1267</v>
      </c>
      <c r="M32" s="5">
        <v>4374</v>
      </c>
      <c r="N32" s="38">
        <f t="shared" si="2"/>
        <v>5641</v>
      </c>
      <c r="O32" s="7">
        <v>3269</v>
      </c>
      <c r="P32" s="7">
        <v>6200</v>
      </c>
      <c r="Q32" s="40">
        <f t="shared" si="3"/>
        <v>9469</v>
      </c>
      <c r="R32" s="4">
        <v>3052</v>
      </c>
      <c r="S32" s="5">
        <v>3286</v>
      </c>
      <c r="T32" s="38">
        <f t="shared" si="4"/>
        <v>6338</v>
      </c>
      <c r="U32" s="7">
        <v>2349</v>
      </c>
      <c r="V32" s="7">
        <v>4438</v>
      </c>
      <c r="W32" s="40">
        <f t="shared" si="5"/>
        <v>6787</v>
      </c>
      <c r="X32" s="5">
        <v>2697</v>
      </c>
      <c r="Y32" s="6">
        <v>4760</v>
      </c>
      <c r="Z32" s="38">
        <f t="shared" si="6"/>
        <v>7457</v>
      </c>
      <c r="AA32" s="7">
        <v>0</v>
      </c>
      <c r="AB32" s="7">
        <v>0</v>
      </c>
      <c r="AC32" s="40">
        <f t="shared" si="7"/>
        <v>0</v>
      </c>
      <c r="AD32" s="4">
        <v>2222</v>
      </c>
      <c r="AE32" s="5">
        <v>6740</v>
      </c>
      <c r="AF32" s="38">
        <f t="shared" si="8"/>
        <v>8962</v>
      </c>
      <c r="AG32" s="7">
        <v>1958</v>
      </c>
      <c r="AH32" s="7">
        <v>4410</v>
      </c>
      <c r="AI32" s="40">
        <f t="shared" si="9"/>
        <v>6368</v>
      </c>
      <c r="AJ32" s="4">
        <v>2912</v>
      </c>
      <c r="AK32" s="5">
        <v>5382</v>
      </c>
      <c r="AL32" s="38">
        <f t="shared" si="10"/>
        <v>8294</v>
      </c>
      <c r="AM32" s="7">
        <v>2701</v>
      </c>
      <c r="AN32" s="7">
        <v>8408</v>
      </c>
      <c r="AO32" s="40">
        <f t="shared" si="11"/>
        <v>11109</v>
      </c>
      <c r="AP32" s="4">
        <v>2345.8333333333335</v>
      </c>
      <c r="AQ32" s="5">
        <v>4826.75</v>
      </c>
      <c r="AR32" s="38">
        <v>7172.5833333333339</v>
      </c>
      <c r="AS32" s="8">
        <v>2052</v>
      </c>
      <c r="AT32" s="5">
        <v>4455</v>
      </c>
      <c r="AU32" s="38">
        <v>6507</v>
      </c>
      <c r="AV32" s="7">
        <v>3243</v>
      </c>
      <c r="AW32" s="7">
        <v>10544</v>
      </c>
      <c r="AX32" s="40">
        <v>13787</v>
      </c>
      <c r="AY32" s="4">
        <v>3318</v>
      </c>
      <c r="AZ32" s="5">
        <v>6252</v>
      </c>
      <c r="BA32" s="38">
        <v>9570</v>
      </c>
      <c r="BB32" s="7">
        <v>0</v>
      </c>
      <c r="BC32" s="7">
        <v>0</v>
      </c>
      <c r="BD32" s="40">
        <v>0</v>
      </c>
      <c r="BE32" s="4">
        <v>0</v>
      </c>
      <c r="BF32" s="5">
        <v>0</v>
      </c>
      <c r="BG32" s="38">
        <v>0</v>
      </c>
      <c r="BH32" s="7">
        <v>1184</v>
      </c>
      <c r="BI32" s="7">
        <v>1595</v>
      </c>
      <c r="BJ32" s="40">
        <v>2779</v>
      </c>
      <c r="BK32" s="5">
        <v>940</v>
      </c>
      <c r="BL32" s="6">
        <v>1724</v>
      </c>
      <c r="BM32" s="38">
        <v>2664</v>
      </c>
      <c r="BN32" s="7">
        <v>1</v>
      </c>
      <c r="BO32" s="7">
        <v>0</v>
      </c>
      <c r="BP32" s="40">
        <v>1</v>
      </c>
      <c r="BQ32" s="4">
        <v>550</v>
      </c>
      <c r="BR32" s="5">
        <v>5100</v>
      </c>
      <c r="BS32" s="38">
        <v>5650</v>
      </c>
      <c r="BT32" s="7">
        <v>3604</v>
      </c>
      <c r="BU32" s="7">
        <v>-967</v>
      </c>
      <c r="BV32" s="40">
        <v>2637</v>
      </c>
      <c r="BW32" s="4">
        <v>2184</v>
      </c>
      <c r="BX32" s="5">
        <v>1158</v>
      </c>
      <c r="BY32" s="38">
        <v>3342</v>
      </c>
      <c r="BZ32" s="7">
        <v>984</v>
      </c>
      <c r="CA32" s="7">
        <v>850</v>
      </c>
      <c r="CB32" s="40">
        <v>1834</v>
      </c>
      <c r="CC32" s="41">
        <v>1505</v>
      </c>
      <c r="CD32" s="41">
        <v>2559.25</v>
      </c>
      <c r="CE32" s="46">
        <v>4064.25</v>
      </c>
      <c r="CF32" s="8">
        <v>1798</v>
      </c>
      <c r="CG32" s="5">
        <v>680</v>
      </c>
      <c r="CH32" s="38">
        <v>2478</v>
      </c>
      <c r="CI32" s="7">
        <v>1727</v>
      </c>
      <c r="CJ32" s="7">
        <v>1479</v>
      </c>
      <c r="CK32" s="40">
        <v>3206</v>
      </c>
      <c r="CL32" s="4">
        <v>2280</v>
      </c>
      <c r="CM32" s="5">
        <v>1283</v>
      </c>
      <c r="CN32" s="38">
        <v>3563</v>
      </c>
      <c r="CO32" s="7">
        <v>2471</v>
      </c>
      <c r="CP32" s="7">
        <v>1417</v>
      </c>
      <c r="CQ32" s="40">
        <v>3888</v>
      </c>
      <c r="CR32" s="4">
        <v>375</v>
      </c>
      <c r="CS32" s="5">
        <v>127</v>
      </c>
      <c r="CT32" s="38">
        <v>502</v>
      </c>
      <c r="CU32" s="7">
        <v>1627</v>
      </c>
      <c r="CV32" s="7">
        <v>880</v>
      </c>
      <c r="CW32" s="40">
        <v>2507</v>
      </c>
      <c r="CX32" s="5">
        <v>840</v>
      </c>
      <c r="CY32" s="6">
        <v>338</v>
      </c>
      <c r="CZ32" s="38">
        <v>1178</v>
      </c>
      <c r="DA32" s="7">
        <v>438</v>
      </c>
      <c r="DB32" s="7">
        <v>203</v>
      </c>
      <c r="DC32" s="40">
        <v>641</v>
      </c>
      <c r="DD32" s="4">
        <v>266</v>
      </c>
      <c r="DE32" s="5">
        <v>293</v>
      </c>
      <c r="DF32" s="38">
        <v>559</v>
      </c>
      <c r="DG32" s="7">
        <v>2403</v>
      </c>
      <c r="DH32" s="7">
        <v>3042</v>
      </c>
      <c r="DI32" s="40">
        <v>5445</v>
      </c>
      <c r="DJ32" s="4">
        <v>405</v>
      </c>
      <c r="DK32" s="5">
        <v>851</v>
      </c>
      <c r="DL32" s="38">
        <v>1256</v>
      </c>
      <c r="DM32" s="7">
        <v>2282</v>
      </c>
      <c r="DN32" s="7">
        <v>4896</v>
      </c>
      <c r="DO32" s="40">
        <v>7178</v>
      </c>
      <c r="DP32" s="4">
        <v>1409.3333333333333</v>
      </c>
      <c r="DQ32" s="5">
        <v>1290.75</v>
      </c>
      <c r="DR32" s="42">
        <v>2700.083333333333</v>
      </c>
      <c r="DS32" s="1"/>
      <c r="DT32" s="61">
        <v>1</v>
      </c>
      <c r="DU32" s="59"/>
    </row>
    <row r="33" spans="2:125" x14ac:dyDescent="0.35">
      <c r="B33" s="47" t="s">
        <v>25</v>
      </c>
      <c r="C33" s="48" t="s">
        <v>121</v>
      </c>
      <c r="D33" s="3" t="s">
        <v>3</v>
      </c>
      <c r="E33" s="10" t="s">
        <v>92</v>
      </c>
      <c r="F33" s="8">
        <v>2379</v>
      </c>
      <c r="G33" s="5">
        <v>1507</v>
      </c>
      <c r="H33" s="38">
        <f t="shared" si="0"/>
        <v>3886</v>
      </c>
      <c r="I33" s="7">
        <v>5926</v>
      </c>
      <c r="J33" s="7">
        <v>3410</v>
      </c>
      <c r="K33" s="40">
        <f t="shared" si="1"/>
        <v>9336</v>
      </c>
      <c r="L33" s="4">
        <v>3786</v>
      </c>
      <c r="M33" s="5">
        <v>822</v>
      </c>
      <c r="N33" s="38">
        <f t="shared" si="2"/>
        <v>4608</v>
      </c>
      <c r="O33" s="7">
        <v>7410</v>
      </c>
      <c r="P33" s="7">
        <v>2519</v>
      </c>
      <c r="Q33" s="40">
        <f t="shared" si="3"/>
        <v>9929</v>
      </c>
      <c r="R33" s="4">
        <v>3268</v>
      </c>
      <c r="S33" s="5">
        <v>2739</v>
      </c>
      <c r="T33" s="38">
        <f t="shared" si="4"/>
        <v>6007</v>
      </c>
      <c r="U33" s="7">
        <v>4848</v>
      </c>
      <c r="V33" s="7">
        <v>4942</v>
      </c>
      <c r="W33" s="40">
        <f t="shared" si="5"/>
        <v>9790</v>
      </c>
      <c r="X33" s="5">
        <v>3868</v>
      </c>
      <c r="Y33" s="6">
        <v>3602</v>
      </c>
      <c r="Z33" s="38">
        <f t="shared" si="6"/>
        <v>7470</v>
      </c>
      <c r="AA33" s="7">
        <v>0</v>
      </c>
      <c r="AB33" s="7">
        <v>0</v>
      </c>
      <c r="AC33" s="40">
        <f t="shared" si="7"/>
        <v>0</v>
      </c>
      <c r="AD33" s="4">
        <v>4411</v>
      </c>
      <c r="AE33" s="5">
        <v>2930</v>
      </c>
      <c r="AF33" s="38">
        <f t="shared" si="8"/>
        <v>7341</v>
      </c>
      <c r="AG33" s="7">
        <v>2645</v>
      </c>
      <c r="AH33" s="7">
        <v>1995</v>
      </c>
      <c r="AI33" s="40">
        <f t="shared" si="9"/>
        <v>4640</v>
      </c>
      <c r="AJ33" s="4">
        <v>4280</v>
      </c>
      <c r="AK33" s="5">
        <v>3100</v>
      </c>
      <c r="AL33" s="38">
        <f t="shared" si="10"/>
        <v>7380</v>
      </c>
      <c r="AM33" s="7">
        <v>3522</v>
      </c>
      <c r="AN33" s="7">
        <v>2035</v>
      </c>
      <c r="AO33" s="40">
        <f t="shared" si="11"/>
        <v>5557</v>
      </c>
      <c r="AP33" s="4">
        <v>3861.9166666666665</v>
      </c>
      <c r="AQ33" s="5">
        <v>2466.75</v>
      </c>
      <c r="AR33" s="38">
        <v>6328.6666666666661</v>
      </c>
      <c r="AS33" s="8">
        <v>3751</v>
      </c>
      <c r="AT33" s="5">
        <v>1732</v>
      </c>
      <c r="AU33" s="38">
        <v>5483</v>
      </c>
      <c r="AV33" s="7">
        <v>3445</v>
      </c>
      <c r="AW33" s="7">
        <v>3103</v>
      </c>
      <c r="AX33" s="40">
        <v>6548</v>
      </c>
      <c r="AY33" s="4">
        <v>4271</v>
      </c>
      <c r="AZ33" s="5">
        <v>2376</v>
      </c>
      <c r="BA33" s="38">
        <v>6647</v>
      </c>
      <c r="BB33" s="7">
        <v>130</v>
      </c>
      <c r="BC33" s="7">
        <v>69</v>
      </c>
      <c r="BD33" s="40">
        <v>199</v>
      </c>
      <c r="BE33" s="4">
        <v>385</v>
      </c>
      <c r="BF33" s="5">
        <v>123</v>
      </c>
      <c r="BG33" s="38">
        <v>508</v>
      </c>
      <c r="BH33" s="7">
        <v>279</v>
      </c>
      <c r="BI33" s="7">
        <v>230</v>
      </c>
      <c r="BJ33" s="40">
        <v>509</v>
      </c>
      <c r="BK33" s="5">
        <v>1960</v>
      </c>
      <c r="BL33" s="6">
        <v>298</v>
      </c>
      <c r="BM33" s="38">
        <v>2258</v>
      </c>
      <c r="BN33" s="7">
        <v>0</v>
      </c>
      <c r="BO33" s="7">
        <v>0</v>
      </c>
      <c r="BP33" s="40">
        <v>0</v>
      </c>
      <c r="BQ33" s="4">
        <v>550</v>
      </c>
      <c r="BR33" s="5">
        <v>5100</v>
      </c>
      <c r="BS33" s="38">
        <v>5650</v>
      </c>
      <c r="BT33" s="7">
        <v>1259</v>
      </c>
      <c r="BU33" s="7">
        <v>-2578</v>
      </c>
      <c r="BV33" s="40">
        <v>-1319</v>
      </c>
      <c r="BW33" s="4">
        <v>639</v>
      </c>
      <c r="BX33" s="5">
        <v>515</v>
      </c>
      <c r="BY33" s="38">
        <v>1154</v>
      </c>
      <c r="BZ33" s="7">
        <v>363</v>
      </c>
      <c r="CA33" s="7">
        <v>583</v>
      </c>
      <c r="CB33" s="40">
        <v>946</v>
      </c>
      <c r="CC33" s="41">
        <v>1419.3333333333333</v>
      </c>
      <c r="CD33" s="41">
        <v>962.58333333333337</v>
      </c>
      <c r="CE33" s="46">
        <v>2381.9166666666665</v>
      </c>
      <c r="CF33" s="8">
        <v>930</v>
      </c>
      <c r="CG33" s="5">
        <v>393</v>
      </c>
      <c r="CH33" s="38">
        <v>1323</v>
      </c>
      <c r="CI33" s="7">
        <v>1178</v>
      </c>
      <c r="CJ33" s="7">
        <v>1266</v>
      </c>
      <c r="CK33" s="40">
        <v>2444</v>
      </c>
      <c r="CL33" s="4">
        <v>1018</v>
      </c>
      <c r="CM33" s="5">
        <v>681</v>
      </c>
      <c r="CN33" s="38">
        <v>1699</v>
      </c>
      <c r="CO33" s="7">
        <v>919</v>
      </c>
      <c r="CP33" s="7">
        <v>2108</v>
      </c>
      <c r="CQ33" s="40">
        <v>3027</v>
      </c>
      <c r="CR33" s="4">
        <v>476</v>
      </c>
      <c r="CS33" s="5">
        <v>408</v>
      </c>
      <c r="CT33" s="38">
        <v>884</v>
      </c>
      <c r="CU33" s="7">
        <v>1339</v>
      </c>
      <c r="CV33" s="7">
        <v>785</v>
      </c>
      <c r="CW33" s="40">
        <v>2124</v>
      </c>
      <c r="CX33" s="5">
        <v>981</v>
      </c>
      <c r="CY33" s="6">
        <v>655</v>
      </c>
      <c r="CZ33" s="38">
        <v>1636</v>
      </c>
      <c r="DA33" s="7">
        <v>798</v>
      </c>
      <c r="DB33" s="7">
        <v>326</v>
      </c>
      <c r="DC33" s="40">
        <v>1124</v>
      </c>
      <c r="DD33" s="4">
        <v>1099</v>
      </c>
      <c r="DE33" s="5">
        <v>1509</v>
      </c>
      <c r="DF33" s="38">
        <v>2608</v>
      </c>
      <c r="DG33" s="7">
        <v>2393</v>
      </c>
      <c r="DH33" s="7">
        <v>3967</v>
      </c>
      <c r="DI33" s="40">
        <v>6360</v>
      </c>
      <c r="DJ33" s="4">
        <v>535</v>
      </c>
      <c r="DK33" s="5">
        <v>406</v>
      </c>
      <c r="DL33" s="38">
        <v>941</v>
      </c>
      <c r="DM33" s="7">
        <v>2514</v>
      </c>
      <c r="DN33" s="7">
        <v>3785</v>
      </c>
      <c r="DO33" s="40">
        <v>6299</v>
      </c>
      <c r="DP33" s="4">
        <v>1181.6666666666667</v>
      </c>
      <c r="DQ33" s="5">
        <v>1357.4166666666667</v>
      </c>
      <c r="DR33" s="42">
        <v>2539.0833333333335</v>
      </c>
      <c r="DS33" s="1"/>
      <c r="DT33" s="61">
        <v>1</v>
      </c>
      <c r="DU33" s="59"/>
    </row>
    <row r="34" spans="2:125" x14ac:dyDescent="0.35">
      <c r="B34" s="9" t="s">
        <v>25</v>
      </c>
      <c r="C34" s="3" t="s">
        <v>24</v>
      </c>
      <c r="D34" s="3" t="s">
        <v>3</v>
      </c>
      <c r="E34" s="10" t="s">
        <v>26</v>
      </c>
      <c r="F34" s="8"/>
      <c r="G34" s="5"/>
      <c r="H34" s="38">
        <f t="shared" si="0"/>
        <v>0</v>
      </c>
      <c r="I34" s="7"/>
      <c r="J34" s="7"/>
      <c r="K34" s="40">
        <f t="shared" si="1"/>
        <v>0</v>
      </c>
      <c r="L34" s="4"/>
      <c r="M34" s="5"/>
      <c r="N34" s="38">
        <f t="shared" si="2"/>
        <v>0</v>
      </c>
      <c r="O34" s="7"/>
      <c r="P34" s="7"/>
      <c r="Q34" s="40">
        <f t="shared" si="3"/>
        <v>0</v>
      </c>
      <c r="R34" s="4"/>
      <c r="S34" s="5"/>
      <c r="T34" s="38">
        <f t="shared" si="4"/>
        <v>0</v>
      </c>
      <c r="U34" s="7"/>
      <c r="V34" s="7"/>
      <c r="W34" s="40">
        <f t="shared" si="5"/>
        <v>0</v>
      </c>
      <c r="X34" s="5"/>
      <c r="Y34" s="6"/>
      <c r="Z34" s="38">
        <f t="shared" si="6"/>
        <v>0</v>
      </c>
      <c r="AA34" s="7"/>
      <c r="AB34" s="7"/>
      <c r="AC34" s="40">
        <f t="shared" si="7"/>
        <v>0</v>
      </c>
      <c r="AD34" s="4"/>
      <c r="AE34" s="5"/>
      <c r="AF34" s="38">
        <f t="shared" si="8"/>
        <v>0</v>
      </c>
      <c r="AG34" s="7"/>
      <c r="AH34" s="7"/>
      <c r="AI34" s="40">
        <f t="shared" si="9"/>
        <v>0</v>
      </c>
      <c r="AJ34" s="4"/>
      <c r="AK34" s="5"/>
      <c r="AL34" s="38">
        <f t="shared" si="10"/>
        <v>0</v>
      </c>
      <c r="AM34" s="7"/>
      <c r="AN34" s="7"/>
      <c r="AO34" s="40">
        <f t="shared" si="11"/>
        <v>0</v>
      </c>
      <c r="AP34" s="4"/>
      <c r="AQ34" s="5"/>
      <c r="AR34" s="38">
        <v>0</v>
      </c>
      <c r="AS34" s="8"/>
      <c r="AT34" s="5"/>
      <c r="AU34" s="38">
        <v>0</v>
      </c>
      <c r="AV34" s="7"/>
      <c r="AW34" s="7"/>
      <c r="AX34" s="40">
        <v>0</v>
      </c>
      <c r="AY34" s="4"/>
      <c r="AZ34" s="5"/>
      <c r="BA34" s="38">
        <v>0</v>
      </c>
      <c r="BB34" s="7"/>
      <c r="BC34" s="7"/>
      <c r="BD34" s="40">
        <v>0</v>
      </c>
      <c r="BE34" s="4"/>
      <c r="BF34" s="5"/>
      <c r="BG34" s="38">
        <v>0</v>
      </c>
      <c r="BH34" s="7"/>
      <c r="BI34" s="7"/>
      <c r="BJ34" s="40">
        <v>0</v>
      </c>
      <c r="BK34" s="5"/>
      <c r="BL34" s="6"/>
      <c r="BM34" s="38">
        <v>0</v>
      </c>
      <c r="BN34" s="7"/>
      <c r="BO34" s="7"/>
      <c r="BP34" s="40">
        <v>0</v>
      </c>
      <c r="BQ34" s="4"/>
      <c r="BR34" s="5"/>
      <c r="BS34" s="38">
        <v>0</v>
      </c>
      <c r="BT34" s="7"/>
      <c r="BU34" s="7"/>
      <c r="BV34" s="40">
        <v>0</v>
      </c>
      <c r="BW34" s="4"/>
      <c r="BX34" s="5"/>
      <c r="BY34" s="38">
        <v>0</v>
      </c>
      <c r="BZ34" s="7"/>
      <c r="CA34" s="7"/>
      <c r="CB34" s="40">
        <v>0</v>
      </c>
      <c r="CC34" s="41"/>
      <c r="CD34" s="41"/>
      <c r="CE34" s="46">
        <v>0</v>
      </c>
      <c r="CF34" s="8">
        <v>5896</v>
      </c>
      <c r="CG34" s="5">
        <v>2955</v>
      </c>
      <c r="CH34" s="38">
        <v>8851</v>
      </c>
      <c r="CI34" s="7">
        <v>6428</v>
      </c>
      <c r="CJ34" s="7">
        <v>3354</v>
      </c>
      <c r="CK34" s="40">
        <v>9782</v>
      </c>
      <c r="CL34" s="4">
        <v>6302</v>
      </c>
      <c r="CM34" s="5">
        <v>2529</v>
      </c>
      <c r="CN34" s="38">
        <v>8831</v>
      </c>
      <c r="CO34" s="7">
        <v>13476</v>
      </c>
      <c r="CP34" s="7">
        <v>8847</v>
      </c>
      <c r="CQ34" s="40">
        <v>22323</v>
      </c>
      <c r="CR34" s="4">
        <v>5559</v>
      </c>
      <c r="CS34" s="5">
        <v>2662</v>
      </c>
      <c r="CT34" s="38">
        <v>8221</v>
      </c>
      <c r="CU34" s="7">
        <v>6122</v>
      </c>
      <c r="CV34" s="7">
        <v>2762</v>
      </c>
      <c r="CW34" s="40">
        <v>8884</v>
      </c>
      <c r="CX34" s="5">
        <v>4932</v>
      </c>
      <c r="CY34" s="6">
        <v>3014</v>
      </c>
      <c r="CZ34" s="38">
        <v>7946</v>
      </c>
      <c r="DA34" s="7">
        <v>2406</v>
      </c>
      <c r="DB34" s="7">
        <v>1045</v>
      </c>
      <c r="DC34" s="40">
        <v>3451</v>
      </c>
      <c r="DD34" s="4">
        <v>320</v>
      </c>
      <c r="DE34" s="5">
        <v>2285</v>
      </c>
      <c r="DF34" s="38">
        <v>2605</v>
      </c>
      <c r="DG34" s="7">
        <v>10731</v>
      </c>
      <c r="DH34" s="7">
        <v>11072</v>
      </c>
      <c r="DI34" s="40">
        <v>21803</v>
      </c>
      <c r="DJ34" s="4">
        <v>3528</v>
      </c>
      <c r="DK34" s="5">
        <v>1710</v>
      </c>
      <c r="DL34" s="38">
        <v>5238</v>
      </c>
      <c r="DM34" s="7">
        <v>15517</v>
      </c>
      <c r="DN34" s="7">
        <v>11832</v>
      </c>
      <c r="DO34" s="40">
        <v>27349</v>
      </c>
      <c r="DP34" s="4"/>
      <c r="DQ34" s="5"/>
      <c r="DR34" s="42">
        <v>0</v>
      </c>
      <c r="DS34" s="1"/>
      <c r="DT34" s="65"/>
      <c r="DU34" s="66"/>
    </row>
    <row r="35" spans="2:125" x14ac:dyDescent="0.35">
      <c r="B35" s="9" t="s">
        <v>25</v>
      </c>
      <c r="C35" s="3" t="s">
        <v>24</v>
      </c>
      <c r="D35" s="3" t="s">
        <v>3</v>
      </c>
      <c r="E35" s="10" t="s">
        <v>101</v>
      </c>
      <c r="F35" s="8">
        <v>0</v>
      </c>
      <c r="G35" s="5">
        <v>0</v>
      </c>
      <c r="H35" s="38">
        <f t="shared" si="0"/>
        <v>0</v>
      </c>
      <c r="I35" s="7">
        <v>0</v>
      </c>
      <c r="J35" s="7">
        <v>0</v>
      </c>
      <c r="K35" s="40">
        <f t="shared" si="1"/>
        <v>0</v>
      </c>
      <c r="L35" s="4">
        <v>9426</v>
      </c>
      <c r="M35" s="5">
        <v>20786</v>
      </c>
      <c r="N35" s="38">
        <f t="shared" si="2"/>
        <v>30212</v>
      </c>
      <c r="O35" s="7">
        <v>7415</v>
      </c>
      <c r="P35" s="7">
        <v>9269</v>
      </c>
      <c r="Q35" s="40">
        <f t="shared" si="3"/>
        <v>16684</v>
      </c>
      <c r="R35" s="4">
        <v>3152</v>
      </c>
      <c r="S35" s="5">
        <v>4679</v>
      </c>
      <c r="T35" s="38">
        <f t="shared" si="4"/>
        <v>7831</v>
      </c>
      <c r="U35" s="7">
        <v>4930</v>
      </c>
      <c r="V35" s="7">
        <v>6088</v>
      </c>
      <c r="W35" s="40">
        <f t="shared" si="5"/>
        <v>11018</v>
      </c>
      <c r="X35" s="5">
        <v>2108</v>
      </c>
      <c r="Y35" s="6">
        <v>2223</v>
      </c>
      <c r="Z35" s="38">
        <f t="shared" si="6"/>
        <v>4331</v>
      </c>
      <c r="AA35" s="7">
        <v>0</v>
      </c>
      <c r="AB35" s="7">
        <v>0</v>
      </c>
      <c r="AC35" s="40">
        <f t="shared" si="7"/>
        <v>0</v>
      </c>
      <c r="AD35" s="4">
        <v>3103</v>
      </c>
      <c r="AE35" s="5">
        <v>19534</v>
      </c>
      <c r="AF35" s="38">
        <f t="shared" si="8"/>
        <v>22637</v>
      </c>
      <c r="AG35" s="7">
        <v>3090</v>
      </c>
      <c r="AH35" s="7">
        <v>10313</v>
      </c>
      <c r="AI35" s="40">
        <f t="shared" si="9"/>
        <v>13403</v>
      </c>
      <c r="AJ35" s="4">
        <v>3085</v>
      </c>
      <c r="AK35" s="5">
        <v>10181</v>
      </c>
      <c r="AL35" s="38">
        <f t="shared" si="10"/>
        <v>13266</v>
      </c>
      <c r="AM35" s="7">
        <v>7508</v>
      </c>
      <c r="AN35" s="7">
        <v>9189</v>
      </c>
      <c r="AO35" s="40">
        <f t="shared" si="11"/>
        <v>16697</v>
      </c>
      <c r="AP35" s="4">
        <v>3651.4166666666665</v>
      </c>
      <c r="AQ35" s="5">
        <v>7688.5</v>
      </c>
      <c r="AR35" s="38">
        <v>11339.916666666666</v>
      </c>
      <c r="AS35" s="8">
        <v>4208</v>
      </c>
      <c r="AT35" s="5">
        <v>11658</v>
      </c>
      <c r="AU35" s="38">
        <v>15866</v>
      </c>
      <c r="AV35" s="7">
        <v>2895</v>
      </c>
      <c r="AW35" s="7">
        <v>7314</v>
      </c>
      <c r="AX35" s="40">
        <v>10209</v>
      </c>
      <c r="AY35" s="4">
        <v>5091</v>
      </c>
      <c r="AZ35" s="5">
        <v>11773</v>
      </c>
      <c r="BA35" s="38">
        <v>16864</v>
      </c>
      <c r="BB35" s="7">
        <v>802</v>
      </c>
      <c r="BC35" s="7">
        <v>638</v>
      </c>
      <c r="BD35" s="40">
        <v>1440</v>
      </c>
      <c r="BE35" s="4">
        <v>828</v>
      </c>
      <c r="BF35" s="5">
        <v>2850</v>
      </c>
      <c r="BG35" s="38">
        <v>3678</v>
      </c>
      <c r="BH35" s="7">
        <v>4960</v>
      </c>
      <c r="BI35" s="7">
        <v>6742</v>
      </c>
      <c r="BJ35" s="40">
        <v>11702</v>
      </c>
      <c r="BK35" s="5">
        <v>1357</v>
      </c>
      <c r="BL35" s="6">
        <v>2546</v>
      </c>
      <c r="BM35" s="38">
        <v>3903</v>
      </c>
      <c r="BN35" s="7">
        <v>0</v>
      </c>
      <c r="BO35" s="7">
        <v>0</v>
      </c>
      <c r="BP35" s="40">
        <v>0</v>
      </c>
      <c r="BQ35" s="4">
        <v>550</v>
      </c>
      <c r="BR35" s="5">
        <v>5100</v>
      </c>
      <c r="BS35" s="38">
        <v>5650</v>
      </c>
      <c r="BT35" s="7">
        <v>7095</v>
      </c>
      <c r="BU35" s="7">
        <v>-462</v>
      </c>
      <c r="BV35" s="40">
        <v>6633</v>
      </c>
      <c r="BW35" s="4">
        <v>2114</v>
      </c>
      <c r="BX35" s="5">
        <v>2371</v>
      </c>
      <c r="BY35" s="38">
        <v>4485</v>
      </c>
      <c r="BZ35" s="7">
        <v>957</v>
      </c>
      <c r="CA35" s="7">
        <v>761</v>
      </c>
      <c r="CB35" s="40">
        <v>1718</v>
      </c>
      <c r="CC35" s="41">
        <v>2571.4166666666665</v>
      </c>
      <c r="CD35" s="41">
        <v>4274.25</v>
      </c>
      <c r="CE35" s="46">
        <v>6845.6666666666661</v>
      </c>
      <c r="CF35" s="8"/>
      <c r="CG35" s="5"/>
      <c r="CH35" s="38">
        <v>0</v>
      </c>
      <c r="CI35" s="7"/>
      <c r="CJ35" s="7"/>
      <c r="CK35" s="40">
        <v>0</v>
      </c>
      <c r="CL35" s="4">
        <v>3433</v>
      </c>
      <c r="CM35" s="5">
        <v>2646</v>
      </c>
      <c r="CN35" s="38">
        <v>6079</v>
      </c>
      <c r="CO35" s="7">
        <v>6636</v>
      </c>
      <c r="CP35" s="7">
        <v>8699</v>
      </c>
      <c r="CQ35" s="40">
        <v>15335</v>
      </c>
      <c r="CR35" s="4">
        <v>4564</v>
      </c>
      <c r="CS35" s="5">
        <v>4392</v>
      </c>
      <c r="CT35" s="38">
        <v>8956</v>
      </c>
      <c r="CU35" s="7">
        <v>3074</v>
      </c>
      <c r="CV35" s="7">
        <v>3619</v>
      </c>
      <c r="CW35" s="40">
        <v>6693</v>
      </c>
      <c r="CX35" s="5">
        <v>1459</v>
      </c>
      <c r="CY35" s="6">
        <v>1736</v>
      </c>
      <c r="CZ35" s="38">
        <v>3195</v>
      </c>
      <c r="DA35" s="7">
        <v>1132</v>
      </c>
      <c r="DB35" s="7">
        <v>2113</v>
      </c>
      <c r="DC35" s="40">
        <v>3245</v>
      </c>
      <c r="DD35" s="4">
        <v>1433</v>
      </c>
      <c r="DE35" s="5">
        <v>2835</v>
      </c>
      <c r="DF35" s="38">
        <v>4268</v>
      </c>
      <c r="DG35" s="7">
        <v>6543</v>
      </c>
      <c r="DH35" s="7">
        <v>14571</v>
      </c>
      <c r="DI35" s="40">
        <v>21114</v>
      </c>
      <c r="DJ35" s="4">
        <v>2404</v>
      </c>
      <c r="DK35" s="5">
        <v>2662</v>
      </c>
      <c r="DL35" s="38">
        <v>5066</v>
      </c>
      <c r="DM35" s="7">
        <v>6240</v>
      </c>
      <c r="DN35" s="7">
        <v>8046</v>
      </c>
      <c r="DO35" s="40">
        <v>14286</v>
      </c>
      <c r="DP35" s="4">
        <v>3691.8</v>
      </c>
      <c r="DQ35" s="5">
        <v>5131.8999999999996</v>
      </c>
      <c r="DR35" s="42">
        <v>8823.7000000000007</v>
      </c>
      <c r="DS35" s="1"/>
      <c r="DT35" s="61">
        <v>1</v>
      </c>
      <c r="DU35" s="59"/>
    </row>
    <row r="36" spans="2:125" x14ac:dyDescent="0.35">
      <c r="B36" s="9" t="s">
        <v>25</v>
      </c>
      <c r="C36" s="3" t="s">
        <v>24</v>
      </c>
      <c r="D36" s="3" t="s">
        <v>3</v>
      </c>
      <c r="E36" s="10" t="s">
        <v>74</v>
      </c>
      <c r="F36" s="8">
        <v>0</v>
      </c>
      <c r="G36" s="5">
        <v>15271</v>
      </c>
      <c r="H36" s="38">
        <f t="shared" si="0"/>
        <v>15271</v>
      </c>
      <c r="I36" s="7">
        <v>0</v>
      </c>
      <c r="J36" s="7">
        <v>16544</v>
      </c>
      <c r="K36" s="40">
        <f t="shared" si="1"/>
        <v>16544</v>
      </c>
      <c r="L36" s="4">
        <v>0</v>
      </c>
      <c r="M36" s="5">
        <v>11221</v>
      </c>
      <c r="N36" s="38">
        <f t="shared" si="2"/>
        <v>11221</v>
      </c>
      <c r="O36" s="7">
        <v>0</v>
      </c>
      <c r="P36" s="7">
        <v>21723</v>
      </c>
      <c r="Q36" s="40">
        <f t="shared" si="3"/>
        <v>21723</v>
      </c>
      <c r="R36" s="4">
        <v>0</v>
      </c>
      <c r="S36" s="5">
        <v>11129</v>
      </c>
      <c r="T36" s="38">
        <f t="shared" si="4"/>
        <v>11129</v>
      </c>
      <c r="U36" s="7">
        <v>0</v>
      </c>
      <c r="V36" s="7">
        <v>17869</v>
      </c>
      <c r="W36" s="40">
        <f t="shared" si="5"/>
        <v>17869</v>
      </c>
      <c r="X36" s="5">
        <v>0</v>
      </c>
      <c r="Y36" s="6">
        <v>9411</v>
      </c>
      <c r="Z36" s="38">
        <f t="shared" si="6"/>
        <v>9411</v>
      </c>
      <c r="AA36" s="7">
        <v>0</v>
      </c>
      <c r="AB36" s="7">
        <v>0</v>
      </c>
      <c r="AC36" s="40">
        <f t="shared" si="7"/>
        <v>0</v>
      </c>
      <c r="AD36" s="4">
        <v>0</v>
      </c>
      <c r="AE36" s="5">
        <v>17891</v>
      </c>
      <c r="AF36" s="38">
        <f t="shared" si="8"/>
        <v>17891</v>
      </c>
      <c r="AG36" s="7">
        <v>0</v>
      </c>
      <c r="AH36" s="7">
        <v>10973</v>
      </c>
      <c r="AI36" s="40">
        <f t="shared" si="9"/>
        <v>10973</v>
      </c>
      <c r="AJ36" s="4">
        <v>0</v>
      </c>
      <c r="AK36" s="5">
        <v>10640</v>
      </c>
      <c r="AL36" s="38">
        <f t="shared" si="10"/>
        <v>10640</v>
      </c>
      <c r="AM36" s="7">
        <v>0</v>
      </c>
      <c r="AN36" s="7">
        <v>8818</v>
      </c>
      <c r="AO36" s="40">
        <f t="shared" si="11"/>
        <v>8818</v>
      </c>
      <c r="AP36" s="4">
        <v>0</v>
      </c>
      <c r="AQ36" s="5">
        <v>12624.166666666666</v>
      </c>
      <c r="AR36" s="38">
        <v>12624.166666666666</v>
      </c>
      <c r="AS36" s="8">
        <v>0</v>
      </c>
      <c r="AT36" s="5">
        <v>11325</v>
      </c>
      <c r="AU36" s="38">
        <v>11325</v>
      </c>
      <c r="AV36" s="7">
        <v>0</v>
      </c>
      <c r="AW36" s="7">
        <v>0</v>
      </c>
      <c r="AX36" s="40">
        <v>0</v>
      </c>
      <c r="AY36" s="4">
        <v>0</v>
      </c>
      <c r="AZ36" s="5">
        <v>23106</v>
      </c>
      <c r="BA36" s="38">
        <v>23106</v>
      </c>
      <c r="BB36" s="7">
        <v>0</v>
      </c>
      <c r="BC36" s="7">
        <v>1785</v>
      </c>
      <c r="BD36" s="40">
        <v>1785</v>
      </c>
      <c r="BE36" s="4">
        <v>0</v>
      </c>
      <c r="BF36" s="5">
        <v>2631</v>
      </c>
      <c r="BG36" s="38">
        <v>2631</v>
      </c>
      <c r="BH36" s="7">
        <v>0</v>
      </c>
      <c r="BI36" s="7">
        <v>3409</v>
      </c>
      <c r="BJ36" s="40">
        <v>3409</v>
      </c>
      <c r="BK36" s="5">
        <v>0</v>
      </c>
      <c r="BL36" s="6">
        <v>3378</v>
      </c>
      <c r="BM36" s="38">
        <v>3378</v>
      </c>
      <c r="BN36" s="7">
        <v>0</v>
      </c>
      <c r="BO36" s="7">
        <v>0</v>
      </c>
      <c r="BP36" s="40">
        <v>0</v>
      </c>
      <c r="BQ36" s="4">
        <v>0</v>
      </c>
      <c r="BR36" s="5">
        <v>5000</v>
      </c>
      <c r="BS36" s="38">
        <v>5000</v>
      </c>
      <c r="BT36" s="7">
        <v>0</v>
      </c>
      <c r="BU36" s="7">
        <v>2347</v>
      </c>
      <c r="BV36" s="40">
        <v>2347</v>
      </c>
      <c r="BW36" s="4">
        <v>0</v>
      </c>
      <c r="BX36" s="5">
        <v>3807</v>
      </c>
      <c r="BY36" s="38">
        <v>3807</v>
      </c>
      <c r="BZ36" s="7">
        <v>0</v>
      </c>
      <c r="CA36" s="7">
        <v>1179</v>
      </c>
      <c r="CB36" s="40">
        <v>1179</v>
      </c>
      <c r="CC36" s="41">
        <v>0</v>
      </c>
      <c r="CD36" s="41">
        <v>4830.583333333333</v>
      </c>
      <c r="CE36" s="46">
        <v>4830.583333333333</v>
      </c>
      <c r="CF36" s="8">
        <v>0</v>
      </c>
      <c r="CG36" s="5">
        <v>7011</v>
      </c>
      <c r="CH36" s="38">
        <v>7011</v>
      </c>
      <c r="CI36" s="7">
        <v>348335</v>
      </c>
      <c r="CJ36" s="7">
        <v>7198</v>
      </c>
      <c r="CK36" s="40">
        <v>355533</v>
      </c>
      <c r="CL36" s="4">
        <v>8193</v>
      </c>
      <c r="CM36" s="5">
        <v>1864</v>
      </c>
      <c r="CN36" s="38">
        <v>10057</v>
      </c>
      <c r="CO36" s="7">
        <v>9584</v>
      </c>
      <c r="CP36" s="7">
        <v>7763</v>
      </c>
      <c r="CQ36" s="40">
        <v>17347</v>
      </c>
      <c r="CR36" s="4">
        <v>5723</v>
      </c>
      <c r="CS36" s="5">
        <v>3821</v>
      </c>
      <c r="CT36" s="38">
        <v>9544</v>
      </c>
      <c r="CU36" s="7">
        <v>19980</v>
      </c>
      <c r="CV36" s="7">
        <v>8493</v>
      </c>
      <c r="CW36" s="40">
        <v>28473</v>
      </c>
      <c r="CX36" s="5">
        <v>9261</v>
      </c>
      <c r="CY36" s="6">
        <v>3193</v>
      </c>
      <c r="CZ36" s="38">
        <v>12454</v>
      </c>
      <c r="DA36" s="7">
        <v>5100</v>
      </c>
      <c r="DB36" s="7">
        <v>1493</v>
      </c>
      <c r="DC36" s="40">
        <v>6593</v>
      </c>
      <c r="DD36" s="4">
        <v>6062</v>
      </c>
      <c r="DE36" s="5">
        <v>3055</v>
      </c>
      <c r="DF36" s="38">
        <v>9117</v>
      </c>
      <c r="DG36" s="7">
        <v>12034</v>
      </c>
      <c r="DH36" s="7">
        <v>7246</v>
      </c>
      <c r="DI36" s="40">
        <v>19280</v>
      </c>
      <c r="DJ36" s="4">
        <v>4542</v>
      </c>
      <c r="DK36" s="5">
        <v>1701</v>
      </c>
      <c r="DL36" s="38">
        <v>6243</v>
      </c>
      <c r="DM36" s="7">
        <v>10679</v>
      </c>
      <c r="DN36" s="7">
        <v>4919</v>
      </c>
      <c r="DO36" s="40">
        <v>15598</v>
      </c>
      <c r="DP36" s="4">
        <v>36624.416666666664</v>
      </c>
      <c r="DQ36" s="5">
        <v>4813.083333333333</v>
      </c>
      <c r="DR36" s="42">
        <v>41437.5</v>
      </c>
      <c r="DS36" s="1"/>
      <c r="DT36" s="61"/>
      <c r="DU36" s="59">
        <v>1</v>
      </c>
    </row>
    <row r="37" spans="2:125" x14ac:dyDescent="0.35">
      <c r="B37" s="9" t="s">
        <v>25</v>
      </c>
      <c r="C37" s="3" t="s">
        <v>24</v>
      </c>
      <c r="D37" s="3" t="s">
        <v>3</v>
      </c>
      <c r="E37" s="10" t="s">
        <v>95</v>
      </c>
      <c r="F37" s="8">
        <v>0</v>
      </c>
      <c r="G37" s="5">
        <v>0</v>
      </c>
      <c r="H37" s="38">
        <f t="shared" si="0"/>
        <v>0</v>
      </c>
      <c r="I37" s="7">
        <v>0</v>
      </c>
      <c r="J37" s="7">
        <v>0</v>
      </c>
      <c r="K37" s="40">
        <f t="shared" si="1"/>
        <v>0</v>
      </c>
      <c r="L37" s="4">
        <v>0</v>
      </c>
      <c r="M37" s="5">
        <v>0</v>
      </c>
      <c r="N37" s="38">
        <f t="shared" si="2"/>
        <v>0</v>
      </c>
      <c r="O37" s="7">
        <v>0</v>
      </c>
      <c r="P37" s="7">
        <v>0</v>
      </c>
      <c r="Q37" s="40">
        <f t="shared" si="3"/>
        <v>0</v>
      </c>
      <c r="R37" s="4">
        <v>0</v>
      </c>
      <c r="S37" s="5">
        <v>0</v>
      </c>
      <c r="T37" s="38">
        <f t="shared" si="4"/>
        <v>0</v>
      </c>
      <c r="U37" s="7">
        <v>0</v>
      </c>
      <c r="V37" s="7">
        <v>0</v>
      </c>
      <c r="W37" s="40">
        <f t="shared" si="5"/>
        <v>0</v>
      </c>
      <c r="X37" s="5">
        <v>0</v>
      </c>
      <c r="Y37" s="6">
        <v>0</v>
      </c>
      <c r="Z37" s="38">
        <f t="shared" si="6"/>
        <v>0</v>
      </c>
      <c r="AA37" s="7">
        <v>0</v>
      </c>
      <c r="AB37" s="7">
        <v>0</v>
      </c>
      <c r="AC37" s="40">
        <f t="shared" si="7"/>
        <v>0</v>
      </c>
      <c r="AD37" s="4">
        <v>0</v>
      </c>
      <c r="AE37" s="5">
        <v>0</v>
      </c>
      <c r="AF37" s="38">
        <f t="shared" si="8"/>
        <v>0</v>
      </c>
      <c r="AG37" s="7">
        <v>0</v>
      </c>
      <c r="AH37" s="7">
        <v>0</v>
      </c>
      <c r="AI37" s="40">
        <f t="shared" si="9"/>
        <v>0</v>
      </c>
      <c r="AJ37" s="4">
        <v>0</v>
      </c>
      <c r="AK37" s="5">
        <v>0</v>
      </c>
      <c r="AL37" s="38">
        <f t="shared" si="10"/>
        <v>0</v>
      </c>
      <c r="AM37" s="7">
        <v>0</v>
      </c>
      <c r="AN37" s="7">
        <v>0</v>
      </c>
      <c r="AO37" s="40">
        <f t="shared" si="11"/>
        <v>0</v>
      </c>
      <c r="AP37" s="4">
        <v>0</v>
      </c>
      <c r="AQ37" s="5">
        <v>0</v>
      </c>
      <c r="AR37" s="38">
        <v>0</v>
      </c>
      <c r="AS37" s="8">
        <v>95151</v>
      </c>
      <c r="AT37" s="5">
        <v>96060</v>
      </c>
      <c r="AU37" s="38">
        <v>191211</v>
      </c>
      <c r="AV37" s="7">
        <v>0</v>
      </c>
      <c r="AW37" s="7">
        <v>0</v>
      </c>
      <c r="AX37" s="40">
        <v>0</v>
      </c>
      <c r="AY37" s="4">
        <v>0</v>
      </c>
      <c r="AZ37" s="5">
        <v>0</v>
      </c>
      <c r="BA37" s="38">
        <v>0</v>
      </c>
      <c r="BB37" s="7">
        <v>350</v>
      </c>
      <c r="BC37" s="7">
        <v>1200</v>
      </c>
      <c r="BD37" s="40">
        <v>1550</v>
      </c>
      <c r="BE37" s="4">
        <v>12264</v>
      </c>
      <c r="BF37" s="5">
        <v>10351</v>
      </c>
      <c r="BG37" s="38">
        <v>22615</v>
      </c>
      <c r="BH37" s="7">
        <v>5165</v>
      </c>
      <c r="BI37" s="7">
        <v>2051</v>
      </c>
      <c r="BJ37" s="40">
        <v>7216</v>
      </c>
      <c r="BK37" s="5">
        <v>17241</v>
      </c>
      <c r="BL37" s="6">
        <v>5030</v>
      </c>
      <c r="BM37" s="38">
        <v>22271</v>
      </c>
      <c r="BN37" s="7">
        <v>0</v>
      </c>
      <c r="BO37" s="7">
        <v>0</v>
      </c>
      <c r="BP37" s="40">
        <v>0</v>
      </c>
      <c r="BQ37" s="4">
        <v>550</v>
      </c>
      <c r="BR37" s="5">
        <v>5100</v>
      </c>
      <c r="BS37" s="38">
        <v>5650</v>
      </c>
      <c r="BT37" s="7">
        <v>12821</v>
      </c>
      <c r="BU37" s="7">
        <v>2339</v>
      </c>
      <c r="BV37" s="40">
        <v>15160</v>
      </c>
      <c r="BW37" s="4">
        <v>3230</v>
      </c>
      <c r="BX37" s="5">
        <v>1666</v>
      </c>
      <c r="BY37" s="38">
        <v>4896</v>
      </c>
      <c r="BZ37" s="7">
        <v>2704</v>
      </c>
      <c r="CA37" s="7">
        <v>972</v>
      </c>
      <c r="CB37" s="40">
        <v>3676</v>
      </c>
      <c r="CC37" s="41">
        <v>12456.333333333334</v>
      </c>
      <c r="CD37" s="41">
        <v>10397.416666666666</v>
      </c>
      <c r="CE37" s="46">
        <v>22853.75</v>
      </c>
      <c r="CF37" s="8">
        <v>5581</v>
      </c>
      <c r="CG37" s="5">
        <v>3049</v>
      </c>
      <c r="CH37" s="38">
        <v>8630</v>
      </c>
      <c r="CI37" s="7">
        <v>6560</v>
      </c>
      <c r="CJ37" s="7">
        <v>3306</v>
      </c>
      <c r="CK37" s="40">
        <v>9866</v>
      </c>
      <c r="CL37" s="4">
        <v>4839</v>
      </c>
      <c r="CM37" s="5">
        <v>1660</v>
      </c>
      <c r="CN37" s="38">
        <v>6499</v>
      </c>
      <c r="CO37" s="7">
        <v>7953</v>
      </c>
      <c r="CP37" s="7">
        <v>3643</v>
      </c>
      <c r="CQ37" s="40">
        <v>11596</v>
      </c>
      <c r="CR37" s="4">
        <v>3577</v>
      </c>
      <c r="CS37" s="5">
        <v>2491</v>
      </c>
      <c r="CT37" s="38">
        <v>6068</v>
      </c>
      <c r="CU37" s="7">
        <v>7897</v>
      </c>
      <c r="CV37" s="7">
        <v>4122</v>
      </c>
      <c r="CW37" s="40">
        <v>12019</v>
      </c>
      <c r="CX37" s="5">
        <v>7560</v>
      </c>
      <c r="CY37" s="6">
        <v>3439</v>
      </c>
      <c r="CZ37" s="38">
        <v>10999</v>
      </c>
      <c r="DA37" s="7">
        <v>4607</v>
      </c>
      <c r="DB37" s="7">
        <v>1602</v>
      </c>
      <c r="DC37" s="40">
        <v>6209</v>
      </c>
      <c r="DD37" s="4">
        <v>2579</v>
      </c>
      <c r="DE37" s="5">
        <v>2043</v>
      </c>
      <c r="DF37" s="38">
        <v>4622</v>
      </c>
      <c r="DG37" s="7">
        <v>9721</v>
      </c>
      <c r="DH37" s="7">
        <v>7720</v>
      </c>
      <c r="DI37" s="40">
        <v>17441</v>
      </c>
      <c r="DJ37" s="4">
        <v>2055</v>
      </c>
      <c r="DK37" s="5">
        <v>2464</v>
      </c>
      <c r="DL37" s="38">
        <v>4519</v>
      </c>
      <c r="DM37" s="7">
        <v>11425</v>
      </c>
      <c r="DN37" s="7">
        <v>10716</v>
      </c>
      <c r="DO37" s="40">
        <v>22141</v>
      </c>
      <c r="DP37" s="4">
        <v>6196.166666666667</v>
      </c>
      <c r="DQ37" s="5">
        <v>3854.5833333333335</v>
      </c>
      <c r="DR37" s="42">
        <v>10050.75</v>
      </c>
      <c r="DS37" s="1"/>
      <c r="DT37" s="61"/>
      <c r="DU37" s="59">
        <v>1</v>
      </c>
    </row>
    <row r="38" spans="2:125" x14ac:dyDescent="0.35">
      <c r="B38" s="9" t="s">
        <v>25</v>
      </c>
      <c r="C38" s="3" t="s">
        <v>24</v>
      </c>
      <c r="D38" s="3" t="s">
        <v>3</v>
      </c>
      <c r="E38" s="10" t="s">
        <v>75</v>
      </c>
      <c r="F38" s="8">
        <v>0</v>
      </c>
      <c r="G38" s="5">
        <v>0</v>
      </c>
      <c r="H38" s="38">
        <f t="shared" si="0"/>
        <v>0</v>
      </c>
      <c r="I38" s="7">
        <v>0</v>
      </c>
      <c r="J38" s="7">
        <v>0</v>
      </c>
      <c r="K38" s="40">
        <f t="shared" si="1"/>
        <v>0</v>
      </c>
      <c r="L38" s="4">
        <v>0</v>
      </c>
      <c r="M38" s="5">
        <v>0</v>
      </c>
      <c r="N38" s="38">
        <f t="shared" si="2"/>
        <v>0</v>
      </c>
      <c r="O38" s="7">
        <v>0</v>
      </c>
      <c r="P38" s="7">
        <v>0</v>
      </c>
      <c r="Q38" s="40">
        <f t="shared" si="3"/>
        <v>0</v>
      </c>
      <c r="R38" s="4">
        <v>0</v>
      </c>
      <c r="S38" s="5">
        <v>0</v>
      </c>
      <c r="T38" s="38">
        <f t="shared" si="4"/>
        <v>0</v>
      </c>
      <c r="U38" s="7">
        <v>0</v>
      </c>
      <c r="V38" s="7">
        <v>0</v>
      </c>
      <c r="W38" s="40">
        <f t="shared" si="5"/>
        <v>0</v>
      </c>
      <c r="X38" s="5">
        <v>0</v>
      </c>
      <c r="Y38" s="6">
        <v>0</v>
      </c>
      <c r="Z38" s="38">
        <f t="shared" si="6"/>
        <v>0</v>
      </c>
      <c r="AA38" s="7">
        <v>0</v>
      </c>
      <c r="AB38" s="7">
        <v>0</v>
      </c>
      <c r="AC38" s="40">
        <f t="shared" si="7"/>
        <v>0</v>
      </c>
      <c r="AD38" s="4">
        <v>0</v>
      </c>
      <c r="AE38" s="5">
        <v>0</v>
      </c>
      <c r="AF38" s="38">
        <f t="shared" si="8"/>
        <v>0</v>
      </c>
      <c r="AG38" s="7">
        <v>0</v>
      </c>
      <c r="AH38" s="7">
        <v>0</v>
      </c>
      <c r="AI38" s="40">
        <f t="shared" si="9"/>
        <v>0</v>
      </c>
      <c r="AJ38" s="4">
        <v>0</v>
      </c>
      <c r="AK38" s="5">
        <v>0</v>
      </c>
      <c r="AL38" s="38">
        <f t="shared" si="10"/>
        <v>0</v>
      </c>
      <c r="AM38" s="7">
        <v>0</v>
      </c>
      <c r="AN38" s="7">
        <v>0</v>
      </c>
      <c r="AO38" s="40">
        <f t="shared" si="11"/>
        <v>0</v>
      </c>
      <c r="AP38" s="4">
        <v>0</v>
      </c>
      <c r="AQ38" s="5">
        <v>0</v>
      </c>
      <c r="AR38" s="38">
        <v>0</v>
      </c>
      <c r="AS38" s="8">
        <v>132744</v>
      </c>
      <c r="AT38" s="5">
        <v>131960</v>
      </c>
      <c r="AU38" s="38">
        <v>264704</v>
      </c>
      <c r="AV38" s="7">
        <v>0</v>
      </c>
      <c r="AW38" s="7">
        <v>0</v>
      </c>
      <c r="AX38" s="40">
        <v>0</v>
      </c>
      <c r="AY38" s="4">
        <v>12162</v>
      </c>
      <c r="AZ38" s="5">
        <v>10365</v>
      </c>
      <c r="BA38" s="38">
        <v>22527</v>
      </c>
      <c r="BB38" s="7">
        <v>592</v>
      </c>
      <c r="BC38" s="7">
        <v>342</v>
      </c>
      <c r="BD38" s="40">
        <v>934</v>
      </c>
      <c r="BE38" s="4">
        <v>396</v>
      </c>
      <c r="BF38" s="5">
        <v>318</v>
      </c>
      <c r="BG38" s="38">
        <v>714</v>
      </c>
      <c r="BH38" s="7">
        <v>2859</v>
      </c>
      <c r="BI38" s="7">
        <v>1502</v>
      </c>
      <c r="BJ38" s="40">
        <v>4361</v>
      </c>
      <c r="BK38" s="5">
        <v>3717</v>
      </c>
      <c r="BL38" s="6">
        <v>2743</v>
      </c>
      <c r="BM38" s="38">
        <v>6460</v>
      </c>
      <c r="BN38" s="7">
        <v>15</v>
      </c>
      <c r="BO38" s="7">
        <v>0</v>
      </c>
      <c r="BP38" s="40">
        <v>15</v>
      </c>
      <c r="BQ38" s="4">
        <v>550</v>
      </c>
      <c r="BR38" s="5">
        <v>5100</v>
      </c>
      <c r="BS38" s="38">
        <v>5650</v>
      </c>
      <c r="BT38" s="7">
        <v>6721</v>
      </c>
      <c r="BU38" s="7">
        <v>65</v>
      </c>
      <c r="BV38" s="40">
        <v>6786</v>
      </c>
      <c r="BW38" s="4">
        <v>3649</v>
      </c>
      <c r="BX38" s="5">
        <v>3205</v>
      </c>
      <c r="BY38" s="38">
        <v>6854</v>
      </c>
      <c r="BZ38" s="7">
        <v>1497</v>
      </c>
      <c r="CA38" s="7">
        <v>1600</v>
      </c>
      <c r="CB38" s="40">
        <v>3097</v>
      </c>
      <c r="CC38" s="41">
        <v>13741.833333333334</v>
      </c>
      <c r="CD38" s="41">
        <v>13100</v>
      </c>
      <c r="CE38" s="46">
        <v>26841.833333333336</v>
      </c>
      <c r="CF38" s="8">
        <v>4529</v>
      </c>
      <c r="CG38" s="5">
        <v>3554</v>
      </c>
      <c r="CH38" s="38">
        <v>8083</v>
      </c>
      <c r="CI38" s="7">
        <v>5217</v>
      </c>
      <c r="CJ38" s="7">
        <v>3537</v>
      </c>
      <c r="CK38" s="40">
        <v>8754</v>
      </c>
      <c r="CL38" s="4">
        <v>3110</v>
      </c>
      <c r="CM38" s="5">
        <v>2266</v>
      </c>
      <c r="CN38" s="38">
        <v>5376</v>
      </c>
      <c r="CO38" s="7">
        <v>3327</v>
      </c>
      <c r="CP38" s="7">
        <v>2788</v>
      </c>
      <c r="CQ38" s="40">
        <v>6115</v>
      </c>
      <c r="CR38" s="4">
        <v>2564</v>
      </c>
      <c r="CS38" s="5">
        <v>2135</v>
      </c>
      <c r="CT38" s="38">
        <v>4699</v>
      </c>
      <c r="CU38" s="7">
        <v>3657</v>
      </c>
      <c r="CV38" s="7">
        <v>2795</v>
      </c>
      <c r="CW38" s="40">
        <v>6452</v>
      </c>
      <c r="CX38" s="5">
        <v>2172</v>
      </c>
      <c r="CY38" s="6">
        <v>1316</v>
      </c>
      <c r="CZ38" s="38">
        <v>3488</v>
      </c>
      <c r="DA38" s="7">
        <v>1844</v>
      </c>
      <c r="DB38" s="7">
        <v>1145</v>
      </c>
      <c r="DC38" s="40">
        <v>2989</v>
      </c>
      <c r="DD38" s="4">
        <v>3405</v>
      </c>
      <c r="DE38" s="5">
        <v>2040</v>
      </c>
      <c r="DF38" s="38">
        <v>5445</v>
      </c>
      <c r="DG38" s="7">
        <v>5389</v>
      </c>
      <c r="DH38" s="7">
        <v>4734</v>
      </c>
      <c r="DI38" s="40">
        <v>10123</v>
      </c>
      <c r="DJ38" s="4">
        <v>1395</v>
      </c>
      <c r="DK38" s="5">
        <v>1445</v>
      </c>
      <c r="DL38" s="38">
        <v>2840</v>
      </c>
      <c r="DM38" s="7">
        <v>9100</v>
      </c>
      <c r="DN38" s="7">
        <v>4753</v>
      </c>
      <c r="DO38" s="40">
        <v>13853</v>
      </c>
      <c r="DP38" s="4">
        <v>3809.0833333333335</v>
      </c>
      <c r="DQ38" s="5">
        <v>2709</v>
      </c>
      <c r="DR38" s="42">
        <v>6518.0833333333339</v>
      </c>
      <c r="DS38" s="1"/>
      <c r="DT38" s="61"/>
      <c r="DU38" s="59">
        <v>1</v>
      </c>
    </row>
    <row r="39" spans="2:125" x14ac:dyDescent="0.35">
      <c r="B39" s="47" t="s">
        <v>25</v>
      </c>
      <c r="C39" s="3" t="s">
        <v>35</v>
      </c>
      <c r="D39" s="3" t="s">
        <v>3</v>
      </c>
      <c r="E39" s="10" t="s">
        <v>34</v>
      </c>
      <c r="F39" s="8">
        <v>217</v>
      </c>
      <c r="G39" s="5">
        <v>2312</v>
      </c>
      <c r="H39" s="38">
        <f>F39+G39</f>
        <v>2529</v>
      </c>
      <c r="I39" s="7">
        <v>1551</v>
      </c>
      <c r="J39" s="7">
        <v>2203</v>
      </c>
      <c r="K39" s="40">
        <f>I39+J39</f>
        <v>3754</v>
      </c>
      <c r="L39" s="4">
        <v>522</v>
      </c>
      <c r="M39" s="5">
        <v>1198</v>
      </c>
      <c r="N39" s="38">
        <f>L39+M39</f>
        <v>1720</v>
      </c>
      <c r="O39" s="7">
        <v>853</v>
      </c>
      <c r="P39" s="7">
        <v>6161</v>
      </c>
      <c r="Q39" s="40">
        <f>O39+P39</f>
        <v>7014</v>
      </c>
      <c r="R39" s="4">
        <v>114</v>
      </c>
      <c r="S39" s="5">
        <v>1303</v>
      </c>
      <c r="T39" s="38">
        <f>R39+S39</f>
        <v>1417</v>
      </c>
      <c r="U39" s="7">
        <v>121</v>
      </c>
      <c r="V39" s="7">
        <v>527</v>
      </c>
      <c r="W39" s="40">
        <f>U39+V39</f>
        <v>648</v>
      </c>
      <c r="X39" s="5">
        <v>142</v>
      </c>
      <c r="Y39" s="6">
        <v>54</v>
      </c>
      <c r="Z39" s="38">
        <f>X39+Y39</f>
        <v>196</v>
      </c>
      <c r="AA39" s="7">
        <v>0</v>
      </c>
      <c r="AB39" s="7">
        <v>0</v>
      </c>
      <c r="AC39" s="40">
        <f>AA39+AB39</f>
        <v>0</v>
      </c>
      <c r="AD39" s="4">
        <v>399</v>
      </c>
      <c r="AE39" s="5">
        <v>681</v>
      </c>
      <c r="AF39" s="38">
        <f>AD39+AE39</f>
        <v>1080</v>
      </c>
      <c r="AG39" s="7">
        <v>3384</v>
      </c>
      <c r="AH39" s="7">
        <v>3566</v>
      </c>
      <c r="AI39" s="40">
        <f>AG39+AH39</f>
        <v>6950</v>
      </c>
      <c r="AJ39" s="4"/>
      <c r="AK39" s="5"/>
      <c r="AL39" s="38">
        <f>AJ39+AK39</f>
        <v>0</v>
      </c>
      <c r="AM39" s="7"/>
      <c r="AN39" s="7"/>
      <c r="AO39" s="40">
        <f>AM39+AN39</f>
        <v>0</v>
      </c>
      <c r="AP39" s="4">
        <v>730.3</v>
      </c>
      <c r="AQ39" s="5">
        <v>1800.5</v>
      </c>
      <c r="AR39" s="38">
        <v>2530.8000000000002</v>
      </c>
      <c r="AS39" s="8">
        <v>2236</v>
      </c>
      <c r="AT39" s="5">
        <v>2843</v>
      </c>
      <c r="AU39" s="38">
        <v>5079</v>
      </c>
      <c r="AV39" s="7">
        <v>0</v>
      </c>
      <c r="AW39" s="7">
        <v>0</v>
      </c>
      <c r="AX39" s="40">
        <v>0</v>
      </c>
      <c r="AY39" s="4">
        <v>0</v>
      </c>
      <c r="AZ39" s="5">
        <v>0</v>
      </c>
      <c r="BA39" s="38">
        <v>0</v>
      </c>
      <c r="BB39" s="7">
        <v>350</v>
      </c>
      <c r="BC39" s="7">
        <v>1200</v>
      </c>
      <c r="BD39" s="40">
        <v>1550</v>
      </c>
      <c r="BE39" s="4">
        <v>10236</v>
      </c>
      <c r="BF39" s="5">
        <v>12092</v>
      </c>
      <c r="BG39" s="38">
        <v>22328</v>
      </c>
      <c r="BH39" s="7">
        <v>1248</v>
      </c>
      <c r="BI39" s="7">
        <v>432</v>
      </c>
      <c r="BJ39" s="40">
        <v>1680</v>
      </c>
      <c r="BK39" s="5">
        <v>3312</v>
      </c>
      <c r="BL39" s="6">
        <v>1090</v>
      </c>
      <c r="BM39" s="38">
        <v>4402</v>
      </c>
      <c r="BN39" s="7">
        <v>0</v>
      </c>
      <c r="BO39" s="7">
        <v>0</v>
      </c>
      <c r="BP39" s="40">
        <v>0</v>
      </c>
      <c r="BQ39" s="4">
        <v>550</v>
      </c>
      <c r="BR39" s="5">
        <v>5100</v>
      </c>
      <c r="BS39" s="38">
        <v>5650</v>
      </c>
      <c r="BT39" s="7">
        <v>6628</v>
      </c>
      <c r="BU39" s="7">
        <v>-724</v>
      </c>
      <c r="BV39" s="40">
        <v>5904</v>
      </c>
      <c r="BW39" s="4">
        <v>3924</v>
      </c>
      <c r="BX39" s="5">
        <v>1643</v>
      </c>
      <c r="BY39" s="38">
        <v>5567</v>
      </c>
      <c r="BZ39" s="7">
        <v>631</v>
      </c>
      <c r="CA39" s="7">
        <v>640</v>
      </c>
      <c r="CB39" s="40">
        <v>1271</v>
      </c>
      <c r="CC39" s="41">
        <v>2426.25</v>
      </c>
      <c r="CD39" s="41">
        <v>2026.3333333333333</v>
      </c>
      <c r="CE39" s="46">
        <v>4452.583333333333</v>
      </c>
      <c r="CF39" s="8">
        <v>5768</v>
      </c>
      <c r="CG39" s="5">
        <v>1030</v>
      </c>
      <c r="CH39" s="38">
        <v>6798</v>
      </c>
      <c r="CI39" s="7">
        <v>1008</v>
      </c>
      <c r="CJ39" s="7">
        <v>549</v>
      </c>
      <c r="CK39" s="40">
        <v>1557</v>
      </c>
      <c r="CL39" s="4">
        <v>1459</v>
      </c>
      <c r="CM39" s="5">
        <v>1172</v>
      </c>
      <c r="CN39" s="38">
        <v>2631</v>
      </c>
      <c r="CO39" s="7">
        <v>1539</v>
      </c>
      <c r="CP39" s="7">
        <v>1464</v>
      </c>
      <c r="CQ39" s="40">
        <v>3003</v>
      </c>
      <c r="CR39" s="4">
        <v>703</v>
      </c>
      <c r="CS39" s="5">
        <v>330</v>
      </c>
      <c r="CT39" s="38">
        <v>1033</v>
      </c>
      <c r="CU39" s="7">
        <v>2573</v>
      </c>
      <c r="CV39" s="7">
        <v>2876</v>
      </c>
      <c r="CW39" s="40">
        <v>5449</v>
      </c>
      <c r="CX39" s="5">
        <v>2522</v>
      </c>
      <c r="CY39" s="6">
        <v>2710</v>
      </c>
      <c r="CZ39" s="38">
        <v>5232</v>
      </c>
      <c r="DA39" s="7">
        <v>2157</v>
      </c>
      <c r="DB39" s="7">
        <v>1740</v>
      </c>
      <c r="DC39" s="40">
        <v>3897</v>
      </c>
      <c r="DD39" s="4">
        <v>5675</v>
      </c>
      <c r="DE39" s="5">
        <v>726</v>
      </c>
      <c r="DF39" s="38">
        <v>6401</v>
      </c>
      <c r="DG39" s="7">
        <v>6571</v>
      </c>
      <c r="DH39" s="7">
        <v>3285</v>
      </c>
      <c r="DI39" s="40">
        <v>9856</v>
      </c>
      <c r="DJ39" s="4">
        <v>862</v>
      </c>
      <c r="DK39" s="5">
        <v>1022</v>
      </c>
      <c r="DL39" s="38">
        <v>1884</v>
      </c>
      <c r="DM39" s="7">
        <v>3348</v>
      </c>
      <c r="DN39" s="7">
        <v>3674</v>
      </c>
      <c r="DO39" s="40">
        <v>7022</v>
      </c>
      <c r="DP39" s="4">
        <v>2848.75</v>
      </c>
      <c r="DQ39" s="5">
        <v>1714.8333333333333</v>
      </c>
      <c r="DR39" s="42">
        <v>4563.583333333333</v>
      </c>
      <c r="DS39" s="1"/>
      <c r="DT39" s="61">
        <v>1</v>
      </c>
      <c r="DU39" s="59"/>
    </row>
    <row r="40" spans="2:125" x14ac:dyDescent="0.35">
      <c r="B40" s="47" t="s">
        <v>25</v>
      </c>
      <c r="C40" s="3" t="s">
        <v>35</v>
      </c>
      <c r="D40" s="3" t="s">
        <v>3</v>
      </c>
      <c r="E40" s="10" t="s">
        <v>94</v>
      </c>
      <c r="F40" s="8">
        <v>5427</v>
      </c>
      <c r="G40" s="5">
        <v>12850</v>
      </c>
      <c r="H40" s="38">
        <f>F40+G40</f>
        <v>18277</v>
      </c>
      <c r="I40" s="7">
        <v>12268</v>
      </c>
      <c r="J40" s="7">
        <v>24100</v>
      </c>
      <c r="K40" s="40">
        <f>I40+J40</f>
        <v>36368</v>
      </c>
      <c r="L40" s="4">
        <v>8776</v>
      </c>
      <c r="M40" s="5">
        <v>11010</v>
      </c>
      <c r="N40" s="38">
        <f>L40+M40</f>
        <v>19786</v>
      </c>
      <c r="O40" s="7">
        <v>16825</v>
      </c>
      <c r="P40" s="7">
        <v>30330</v>
      </c>
      <c r="Q40" s="40">
        <f>O40+P40</f>
        <v>47155</v>
      </c>
      <c r="R40" s="4">
        <v>8226</v>
      </c>
      <c r="S40" s="5">
        <v>12736</v>
      </c>
      <c r="T40" s="38">
        <f>R40+S40</f>
        <v>20962</v>
      </c>
      <c r="U40" s="7">
        <v>10551</v>
      </c>
      <c r="V40" s="7">
        <v>20882</v>
      </c>
      <c r="W40" s="40">
        <f>U40+V40</f>
        <v>31433</v>
      </c>
      <c r="X40" s="5">
        <v>9779</v>
      </c>
      <c r="Y40" s="6">
        <v>8657</v>
      </c>
      <c r="Z40" s="38">
        <f>X40+Y40</f>
        <v>18436</v>
      </c>
      <c r="AA40" s="7">
        <v>0</v>
      </c>
      <c r="AB40" s="7">
        <v>0</v>
      </c>
      <c r="AC40" s="40">
        <f>AA40+AB40</f>
        <v>0</v>
      </c>
      <c r="AD40" s="4">
        <v>268</v>
      </c>
      <c r="AE40" s="5">
        <v>267</v>
      </c>
      <c r="AF40" s="38">
        <f>AD40+AE40</f>
        <v>535</v>
      </c>
      <c r="AG40" s="7">
        <v>2662</v>
      </c>
      <c r="AH40" s="7">
        <v>5332</v>
      </c>
      <c r="AI40" s="40">
        <f>AG40+AH40</f>
        <v>7994</v>
      </c>
      <c r="AJ40" s="4"/>
      <c r="AK40" s="5"/>
      <c r="AL40" s="38">
        <f>AJ40+AK40</f>
        <v>0</v>
      </c>
      <c r="AM40" s="7"/>
      <c r="AN40" s="7"/>
      <c r="AO40" s="40">
        <f>AM40+AN40</f>
        <v>0</v>
      </c>
      <c r="AP40" s="4">
        <v>7478.2</v>
      </c>
      <c r="AQ40" s="5">
        <v>12616.4</v>
      </c>
      <c r="AR40" s="38">
        <v>20094.599999999999</v>
      </c>
      <c r="AS40" s="8">
        <v>3472</v>
      </c>
      <c r="AT40" s="5">
        <v>3037</v>
      </c>
      <c r="AU40" s="38">
        <v>6509</v>
      </c>
      <c r="AV40" s="7">
        <v>0</v>
      </c>
      <c r="AW40" s="7">
        <v>0</v>
      </c>
      <c r="AX40" s="40">
        <v>0</v>
      </c>
      <c r="AY40" s="4">
        <v>0</v>
      </c>
      <c r="AZ40" s="5">
        <v>0</v>
      </c>
      <c r="BA40" s="38">
        <v>0</v>
      </c>
      <c r="BB40" s="7">
        <v>350</v>
      </c>
      <c r="BC40" s="7">
        <v>1200</v>
      </c>
      <c r="BD40" s="40">
        <v>1550</v>
      </c>
      <c r="BE40" s="4">
        <v>11982</v>
      </c>
      <c r="BF40" s="5">
        <v>16060</v>
      </c>
      <c r="BG40" s="38">
        <v>28042</v>
      </c>
      <c r="BH40" s="7">
        <v>287</v>
      </c>
      <c r="BI40" s="7">
        <v>6</v>
      </c>
      <c r="BJ40" s="40">
        <v>293</v>
      </c>
      <c r="BK40" s="5">
        <v>252</v>
      </c>
      <c r="BL40" s="6">
        <v>46</v>
      </c>
      <c r="BM40" s="38">
        <v>298</v>
      </c>
      <c r="BN40" s="7">
        <v>0</v>
      </c>
      <c r="BO40" s="7">
        <v>0</v>
      </c>
      <c r="BP40" s="40">
        <v>0</v>
      </c>
      <c r="BQ40" s="4">
        <v>550</v>
      </c>
      <c r="BR40" s="5">
        <v>5100</v>
      </c>
      <c r="BS40" s="38">
        <v>5650</v>
      </c>
      <c r="BT40" s="7">
        <v>2310</v>
      </c>
      <c r="BU40" s="7">
        <v>-2674</v>
      </c>
      <c r="BV40" s="40">
        <v>-364</v>
      </c>
      <c r="BW40" s="4">
        <v>1531</v>
      </c>
      <c r="BX40" s="5">
        <v>552</v>
      </c>
      <c r="BY40" s="38">
        <v>2083</v>
      </c>
      <c r="BZ40" s="7">
        <v>388</v>
      </c>
      <c r="CA40" s="7">
        <v>580</v>
      </c>
      <c r="CB40" s="40">
        <v>968</v>
      </c>
      <c r="CC40" s="41">
        <v>1760.1666666666667</v>
      </c>
      <c r="CD40" s="41">
        <v>1992.25</v>
      </c>
      <c r="CE40" s="46">
        <v>3752.416666666667</v>
      </c>
      <c r="CF40" s="8">
        <v>894</v>
      </c>
      <c r="CG40" s="5">
        <v>1979</v>
      </c>
      <c r="CH40" s="38">
        <v>2873</v>
      </c>
      <c r="CI40" s="7">
        <v>1443</v>
      </c>
      <c r="CJ40" s="7">
        <v>1087</v>
      </c>
      <c r="CK40" s="40">
        <v>2530</v>
      </c>
      <c r="CL40" s="4">
        <v>1085</v>
      </c>
      <c r="CM40" s="5">
        <v>574</v>
      </c>
      <c r="CN40" s="38">
        <v>1659</v>
      </c>
      <c r="CO40" s="7">
        <v>775</v>
      </c>
      <c r="CP40" s="7">
        <v>534</v>
      </c>
      <c r="CQ40" s="40">
        <v>1309</v>
      </c>
      <c r="CR40" s="4">
        <v>1449</v>
      </c>
      <c r="CS40" s="5">
        <v>654</v>
      </c>
      <c r="CT40" s="38">
        <v>2103</v>
      </c>
      <c r="CU40" s="7">
        <v>1130</v>
      </c>
      <c r="CV40" s="7">
        <v>854</v>
      </c>
      <c r="CW40" s="40">
        <v>1984</v>
      </c>
      <c r="CX40" s="5">
        <v>487</v>
      </c>
      <c r="CY40" s="6">
        <v>309</v>
      </c>
      <c r="CZ40" s="38">
        <v>796</v>
      </c>
      <c r="DA40" s="7">
        <v>364</v>
      </c>
      <c r="DB40" s="7">
        <v>154</v>
      </c>
      <c r="DC40" s="40">
        <v>518</v>
      </c>
      <c r="DD40" s="4">
        <v>1385</v>
      </c>
      <c r="DE40" s="5">
        <v>1078</v>
      </c>
      <c r="DF40" s="38">
        <v>2463</v>
      </c>
      <c r="DG40" s="7">
        <v>2835</v>
      </c>
      <c r="DH40" s="7">
        <v>2807</v>
      </c>
      <c r="DI40" s="40">
        <v>5642</v>
      </c>
      <c r="DJ40" s="4">
        <v>1267</v>
      </c>
      <c r="DK40" s="5">
        <v>344</v>
      </c>
      <c r="DL40" s="38">
        <v>1611</v>
      </c>
      <c r="DM40" s="7">
        <v>3454</v>
      </c>
      <c r="DN40" s="7">
        <v>2377</v>
      </c>
      <c r="DO40" s="40">
        <v>5831</v>
      </c>
      <c r="DP40" s="4">
        <v>1380.6666666666667</v>
      </c>
      <c r="DQ40" s="5">
        <v>1062.5833333333333</v>
      </c>
      <c r="DR40" s="42">
        <v>2443.25</v>
      </c>
      <c r="DS40" s="1"/>
      <c r="DT40" s="61"/>
      <c r="DU40" s="59">
        <v>1</v>
      </c>
    </row>
    <row r="41" spans="2:125" x14ac:dyDescent="0.35">
      <c r="B41" s="47" t="s">
        <v>25</v>
      </c>
      <c r="C41" s="3" t="s">
        <v>35</v>
      </c>
      <c r="D41" s="3" t="s">
        <v>3</v>
      </c>
      <c r="E41" s="10" t="s">
        <v>96</v>
      </c>
      <c r="F41" s="8">
        <v>1723</v>
      </c>
      <c r="G41" s="5">
        <v>9540</v>
      </c>
      <c r="H41" s="38">
        <f>F41+G41</f>
        <v>11263</v>
      </c>
      <c r="I41" s="7">
        <v>8099</v>
      </c>
      <c r="J41" s="7">
        <v>16969</v>
      </c>
      <c r="K41" s="40">
        <f>I41+J41</f>
        <v>25068</v>
      </c>
      <c r="L41" s="4">
        <v>2752</v>
      </c>
      <c r="M41" s="5">
        <v>13270</v>
      </c>
      <c r="N41" s="38">
        <f>L41+M41</f>
        <v>16022</v>
      </c>
      <c r="O41" s="7">
        <v>7368</v>
      </c>
      <c r="P41" s="7">
        <v>23765</v>
      </c>
      <c r="Q41" s="40">
        <f>O41+P41</f>
        <v>31133</v>
      </c>
      <c r="R41" s="4">
        <v>4038</v>
      </c>
      <c r="S41" s="5">
        <v>14725</v>
      </c>
      <c r="T41" s="38">
        <f>R41+S41</f>
        <v>18763</v>
      </c>
      <c r="U41" s="7">
        <v>4931</v>
      </c>
      <c r="V41" s="7">
        <v>8026</v>
      </c>
      <c r="W41" s="40">
        <f>U41+V41</f>
        <v>12957</v>
      </c>
      <c r="X41" s="5">
        <v>5894</v>
      </c>
      <c r="Y41" s="6">
        <v>6110</v>
      </c>
      <c r="Z41" s="38">
        <f>X41+Y41</f>
        <v>12004</v>
      </c>
      <c r="AA41" s="7">
        <v>0</v>
      </c>
      <c r="AB41" s="7">
        <v>0</v>
      </c>
      <c r="AC41" s="40">
        <f>AA41+AB41</f>
        <v>0</v>
      </c>
      <c r="AD41" s="4">
        <v>18</v>
      </c>
      <c r="AE41" s="5">
        <v>17</v>
      </c>
      <c r="AF41" s="38">
        <f>AD41+AE41</f>
        <v>35</v>
      </c>
      <c r="AG41" s="7">
        <v>3835</v>
      </c>
      <c r="AH41" s="7">
        <v>1788</v>
      </c>
      <c r="AI41" s="40">
        <f>AG41+AH41</f>
        <v>5623</v>
      </c>
      <c r="AJ41" s="4"/>
      <c r="AK41" s="5"/>
      <c r="AL41" s="38">
        <f>AJ41+AK41</f>
        <v>0</v>
      </c>
      <c r="AM41" s="7"/>
      <c r="AN41" s="7"/>
      <c r="AO41" s="40">
        <f>AM41+AN41</f>
        <v>0</v>
      </c>
      <c r="AP41" s="4">
        <v>3865.8</v>
      </c>
      <c r="AQ41" s="5">
        <v>9421</v>
      </c>
      <c r="AR41" s="38">
        <v>13286.8</v>
      </c>
      <c r="AS41" s="8">
        <v>2617</v>
      </c>
      <c r="AT41" s="5">
        <v>1984</v>
      </c>
      <c r="AU41" s="38">
        <v>4601</v>
      </c>
      <c r="AV41" s="7">
        <v>0</v>
      </c>
      <c r="AW41" s="7">
        <v>0</v>
      </c>
      <c r="AX41" s="40">
        <v>0</v>
      </c>
      <c r="AY41" s="4">
        <v>0</v>
      </c>
      <c r="AZ41" s="5">
        <v>0</v>
      </c>
      <c r="BA41" s="38">
        <v>0</v>
      </c>
      <c r="BB41" s="7">
        <v>350</v>
      </c>
      <c r="BC41" s="7">
        <v>1200</v>
      </c>
      <c r="BD41" s="40">
        <v>1550</v>
      </c>
      <c r="BE41" s="4">
        <v>8863</v>
      </c>
      <c r="BF41" s="5">
        <v>6553</v>
      </c>
      <c r="BG41" s="38">
        <v>15416</v>
      </c>
      <c r="BH41" s="7">
        <v>1947</v>
      </c>
      <c r="BI41" s="7">
        <v>58</v>
      </c>
      <c r="BJ41" s="40">
        <v>2005</v>
      </c>
      <c r="BK41" s="5">
        <v>391</v>
      </c>
      <c r="BL41" s="6">
        <v>256</v>
      </c>
      <c r="BM41" s="38">
        <v>647</v>
      </c>
      <c r="BN41" s="7">
        <v>0</v>
      </c>
      <c r="BO41" s="7">
        <v>0</v>
      </c>
      <c r="BP41" s="40">
        <v>0</v>
      </c>
      <c r="BQ41" s="4">
        <v>550</v>
      </c>
      <c r="BR41" s="5">
        <v>5100</v>
      </c>
      <c r="BS41" s="38">
        <v>5650</v>
      </c>
      <c r="BT41" s="7">
        <v>3215</v>
      </c>
      <c r="BU41" s="7">
        <v>641</v>
      </c>
      <c r="BV41" s="40">
        <v>3856</v>
      </c>
      <c r="BW41" s="4">
        <v>725</v>
      </c>
      <c r="BX41" s="5">
        <v>1534</v>
      </c>
      <c r="BY41" s="38">
        <v>2259</v>
      </c>
      <c r="BZ41" s="7">
        <v>319</v>
      </c>
      <c r="CA41" s="7">
        <v>1860</v>
      </c>
      <c r="CB41" s="40">
        <v>2179</v>
      </c>
      <c r="CC41" s="41">
        <v>1581.4166666666667</v>
      </c>
      <c r="CD41" s="41">
        <v>1598.8333333333333</v>
      </c>
      <c r="CE41" s="46">
        <v>3180.25</v>
      </c>
      <c r="CF41" s="8">
        <v>464</v>
      </c>
      <c r="CG41" s="5">
        <v>1767</v>
      </c>
      <c r="CH41" s="38">
        <v>2231</v>
      </c>
      <c r="CI41" s="7">
        <v>1487</v>
      </c>
      <c r="CJ41" s="7">
        <v>1152</v>
      </c>
      <c r="CK41" s="40">
        <v>2639</v>
      </c>
      <c r="CL41" s="4">
        <v>924</v>
      </c>
      <c r="CM41" s="5">
        <v>599</v>
      </c>
      <c r="CN41" s="38">
        <v>1523</v>
      </c>
      <c r="CO41" s="7">
        <v>1493</v>
      </c>
      <c r="CP41" s="7">
        <v>1566</v>
      </c>
      <c r="CQ41" s="40">
        <v>3059</v>
      </c>
      <c r="CR41" s="4">
        <v>1060</v>
      </c>
      <c r="CS41" s="5">
        <v>587</v>
      </c>
      <c r="CT41" s="38">
        <v>1647</v>
      </c>
      <c r="CU41" s="7">
        <v>5134</v>
      </c>
      <c r="CV41" s="7">
        <v>2004</v>
      </c>
      <c r="CW41" s="40">
        <v>7138</v>
      </c>
      <c r="CX41" s="5">
        <v>3099</v>
      </c>
      <c r="CY41" s="6">
        <v>956</v>
      </c>
      <c r="CZ41" s="38">
        <v>4055</v>
      </c>
      <c r="DA41" s="7">
        <v>1244</v>
      </c>
      <c r="DB41" s="7">
        <v>625</v>
      </c>
      <c r="DC41" s="40">
        <v>1869</v>
      </c>
      <c r="DD41" s="4">
        <v>1262</v>
      </c>
      <c r="DE41" s="5">
        <v>463</v>
      </c>
      <c r="DF41" s="38">
        <v>1725</v>
      </c>
      <c r="DG41" s="7">
        <v>4894</v>
      </c>
      <c r="DH41" s="7">
        <v>6778</v>
      </c>
      <c r="DI41" s="40">
        <v>11672</v>
      </c>
      <c r="DJ41" s="4">
        <v>1148</v>
      </c>
      <c r="DK41" s="5">
        <v>1221</v>
      </c>
      <c r="DL41" s="38">
        <v>2369</v>
      </c>
      <c r="DM41" s="7">
        <v>6450</v>
      </c>
      <c r="DN41" s="7">
        <v>3921</v>
      </c>
      <c r="DO41" s="40">
        <v>10371</v>
      </c>
      <c r="DP41" s="4">
        <v>2388.25</v>
      </c>
      <c r="DQ41" s="5">
        <v>1803.25</v>
      </c>
      <c r="DR41" s="42">
        <v>4191.5</v>
      </c>
      <c r="DS41" s="1"/>
      <c r="DT41" s="61">
        <v>1</v>
      </c>
      <c r="DU41" s="59"/>
    </row>
    <row r="42" spans="2:125" x14ac:dyDescent="0.35">
      <c r="B42" s="9" t="s">
        <v>25</v>
      </c>
      <c r="C42" s="3" t="s">
        <v>35</v>
      </c>
      <c r="D42" s="3" t="s">
        <v>3</v>
      </c>
      <c r="E42" s="10" t="s">
        <v>44</v>
      </c>
      <c r="F42" s="8"/>
      <c r="G42" s="5"/>
      <c r="H42" s="38">
        <f t="shared" si="0"/>
        <v>0</v>
      </c>
      <c r="I42" s="7"/>
      <c r="J42" s="7"/>
      <c r="K42" s="40">
        <f t="shared" si="1"/>
        <v>0</v>
      </c>
      <c r="L42" s="4"/>
      <c r="M42" s="5"/>
      <c r="N42" s="38">
        <f t="shared" si="2"/>
        <v>0</v>
      </c>
      <c r="O42" s="7"/>
      <c r="P42" s="7"/>
      <c r="Q42" s="40">
        <f t="shared" si="3"/>
        <v>0</v>
      </c>
      <c r="R42" s="4"/>
      <c r="S42" s="5"/>
      <c r="T42" s="38">
        <f t="shared" si="4"/>
        <v>0</v>
      </c>
      <c r="U42" s="7"/>
      <c r="V42" s="7"/>
      <c r="W42" s="40">
        <f t="shared" si="5"/>
        <v>0</v>
      </c>
      <c r="X42" s="5"/>
      <c r="Y42" s="6"/>
      <c r="Z42" s="38">
        <f t="shared" si="6"/>
        <v>0</v>
      </c>
      <c r="AA42" s="7"/>
      <c r="AB42" s="7"/>
      <c r="AC42" s="40">
        <f t="shared" si="7"/>
        <v>0</v>
      </c>
      <c r="AD42" s="4"/>
      <c r="AE42" s="5"/>
      <c r="AF42" s="38">
        <f t="shared" si="8"/>
        <v>0</v>
      </c>
      <c r="AG42" s="7"/>
      <c r="AH42" s="7"/>
      <c r="AI42" s="40">
        <f t="shared" si="9"/>
        <v>0</v>
      </c>
      <c r="AJ42" s="4"/>
      <c r="AK42" s="5"/>
      <c r="AL42" s="38">
        <f t="shared" si="10"/>
        <v>0</v>
      </c>
      <c r="AM42" s="7"/>
      <c r="AN42" s="7"/>
      <c r="AO42" s="40">
        <f t="shared" si="11"/>
        <v>0</v>
      </c>
      <c r="AP42" s="4"/>
      <c r="AQ42" s="5"/>
      <c r="AR42" s="38">
        <v>0</v>
      </c>
      <c r="AS42" s="8"/>
      <c r="AT42" s="5"/>
      <c r="AU42" s="38">
        <v>0</v>
      </c>
      <c r="AV42" s="7"/>
      <c r="AW42" s="7"/>
      <c r="AX42" s="40">
        <v>0</v>
      </c>
      <c r="AY42" s="4"/>
      <c r="AZ42" s="5"/>
      <c r="BA42" s="38">
        <v>0</v>
      </c>
      <c r="BB42" s="7">
        <v>0</v>
      </c>
      <c r="BC42" s="7">
        <v>0</v>
      </c>
      <c r="BD42" s="40">
        <v>0</v>
      </c>
      <c r="BE42" s="4">
        <v>0</v>
      </c>
      <c r="BF42" s="5">
        <v>0</v>
      </c>
      <c r="BG42" s="38">
        <v>0</v>
      </c>
      <c r="BH42" s="7">
        <v>202</v>
      </c>
      <c r="BI42" s="7">
        <v>71</v>
      </c>
      <c r="BJ42" s="40">
        <v>273</v>
      </c>
      <c r="BK42" s="5">
        <v>0</v>
      </c>
      <c r="BL42" s="6">
        <v>0</v>
      </c>
      <c r="BM42" s="38">
        <v>0</v>
      </c>
      <c r="BN42" s="7">
        <v>0</v>
      </c>
      <c r="BO42" s="7">
        <v>0</v>
      </c>
      <c r="BP42" s="40">
        <v>0</v>
      </c>
      <c r="BQ42" s="4">
        <v>550</v>
      </c>
      <c r="BR42" s="5">
        <v>5100</v>
      </c>
      <c r="BS42" s="38">
        <v>5650</v>
      </c>
      <c r="BT42" s="7">
        <v>1777</v>
      </c>
      <c r="BU42" s="7">
        <v>-3977</v>
      </c>
      <c r="BV42" s="40">
        <v>-2200</v>
      </c>
      <c r="BW42" s="4">
        <v>1226</v>
      </c>
      <c r="BX42" s="5">
        <v>268</v>
      </c>
      <c r="BY42" s="38">
        <v>1494</v>
      </c>
      <c r="BZ42" s="7">
        <v>200</v>
      </c>
      <c r="CA42" s="7">
        <v>340</v>
      </c>
      <c r="CB42" s="40">
        <v>540</v>
      </c>
      <c r="CC42" s="41">
        <v>439.44444444444446</v>
      </c>
      <c r="CD42" s="41">
        <v>200.22222222222223</v>
      </c>
      <c r="CE42" s="46">
        <v>639.66666666666674</v>
      </c>
      <c r="CF42" s="8">
        <v>2667</v>
      </c>
      <c r="CG42" s="5">
        <v>324</v>
      </c>
      <c r="CH42" s="38">
        <v>2991</v>
      </c>
      <c r="CI42" s="7">
        <v>1638</v>
      </c>
      <c r="CJ42" s="7">
        <v>286</v>
      </c>
      <c r="CK42" s="40">
        <v>1924</v>
      </c>
      <c r="CL42" s="4">
        <v>725</v>
      </c>
      <c r="CM42" s="5">
        <v>316</v>
      </c>
      <c r="CN42" s="38">
        <v>1041</v>
      </c>
      <c r="CO42" s="7">
        <v>512</v>
      </c>
      <c r="CP42" s="7">
        <v>392</v>
      </c>
      <c r="CQ42" s="40">
        <v>904</v>
      </c>
      <c r="CR42" s="4">
        <v>336</v>
      </c>
      <c r="CS42" s="5">
        <v>64</v>
      </c>
      <c r="CT42" s="38">
        <v>400</v>
      </c>
      <c r="CU42" s="7">
        <v>1031</v>
      </c>
      <c r="CV42" s="7">
        <v>530</v>
      </c>
      <c r="CW42" s="40">
        <v>1561</v>
      </c>
      <c r="CX42" s="5">
        <v>845</v>
      </c>
      <c r="CY42" s="6">
        <v>275</v>
      </c>
      <c r="CZ42" s="38">
        <v>1120</v>
      </c>
      <c r="DA42" s="7">
        <v>388</v>
      </c>
      <c r="DB42" s="7">
        <v>352</v>
      </c>
      <c r="DC42" s="40">
        <v>740</v>
      </c>
      <c r="DD42" s="4">
        <v>1954</v>
      </c>
      <c r="DE42" s="5">
        <v>727</v>
      </c>
      <c r="DF42" s="38">
        <v>2681</v>
      </c>
      <c r="DG42" s="7">
        <v>2358</v>
      </c>
      <c r="DH42" s="7">
        <v>774</v>
      </c>
      <c r="DI42" s="40">
        <v>3132</v>
      </c>
      <c r="DJ42" s="4">
        <v>291</v>
      </c>
      <c r="DK42" s="5">
        <v>139</v>
      </c>
      <c r="DL42" s="38">
        <v>430</v>
      </c>
      <c r="DM42" s="7">
        <v>1592</v>
      </c>
      <c r="DN42" s="7">
        <v>1632</v>
      </c>
      <c r="DO42" s="40">
        <v>3224</v>
      </c>
      <c r="DP42" s="4">
        <v>1194.75</v>
      </c>
      <c r="DQ42" s="5">
        <v>484.25</v>
      </c>
      <c r="DR42" s="42">
        <v>1679</v>
      </c>
      <c r="DS42" s="1"/>
      <c r="DT42" s="61">
        <v>1</v>
      </c>
      <c r="DU42" s="59"/>
    </row>
    <row r="43" spans="2:125" x14ac:dyDescent="0.35">
      <c r="B43" s="9" t="s">
        <v>25</v>
      </c>
      <c r="C43" s="3" t="s">
        <v>35</v>
      </c>
      <c r="D43" s="3" t="s">
        <v>3</v>
      </c>
      <c r="E43" s="10" t="s">
        <v>38</v>
      </c>
      <c r="F43" s="8"/>
      <c r="G43" s="5"/>
      <c r="H43" s="38">
        <f t="shared" si="0"/>
        <v>0</v>
      </c>
      <c r="I43" s="7"/>
      <c r="J43" s="7"/>
      <c r="K43" s="40">
        <f t="shared" si="1"/>
        <v>0</v>
      </c>
      <c r="L43" s="4"/>
      <c r="M43" s="5"/>
      <c r="N43" s="38">
        <f t="shared" si="2"/>
        <v>0</v>
      </c>
      <c r="O43" s="7"/>
      <c r="P43" s="7"/>
      <c r="Q43" s="40">
        <f t="shared" si="3"/>
        <v>0</v>
      </c>
      <c r="R43" s="4"/>
      <c r="S43" s="5"/>
      <c r="T43" s="38">
        <f t="shared" si="4"/>
        <v>0</v>
      </c>
      <c r="U43" s="7"/>
      <c r="V43" s="7"/>
      <c r="W43" s="40">
        <f t="shared" si="5"/>
        <v>0</v>
      </c>
      <c r="X43" s="5"/>
      <c r="Y43" s="6"/>
      <c r="Z43" s="38">
        <f t="shared" si="6"/>
        <v>0</v>
      </c>
      <c r="AA43" s="7"/>
      <c r="AB43" s="7"/>
      <c r="AC43" s="40">
        <f t="shared" si="7"/>
        <v>0</v>
      </c>
      <c r="AD43" s="4"/>
      <c r="AE43" s="5"/>
      <c r="AF43" s="38">
        <f t="shared" si="8"/>
        <v>0</v>
      </c>
      <c r="AG43" s="7"/>
      <c r="AH43" s="7"/>
      <c r="AI43" s="40">
        <f t="shared" si="9"/>
        <v>0</v>
      </c>
      <c r="AJ43" s="4"/>
      <c r="AK43" s="5"/>
      <c r="AL43" s="38">
        <f t="shared" si="10"/>
        <v>0</v>
      </c>
      <c r="AM43" s="7"/>
      <c r="AN43" s="7"/>
      <c r="AO43" s="40">
        <f t="shared" si="11"/>
        <v>0</v>
      </c>
      <c r="AP43" s="4"/>
      <c r="AQ43" s="5"/>
      <c r="AR43" s="38">
        <v>0</v>
      </c>
      <c r="AS43" s="8"/>
      <c r="AT43" s="5"/>
      <c r="AU43" s="38">
        <v>0</v>
      </c>
      <c r="AV43" s="7"/>
      <c r="AW43" s="7"/>
      <c r="AX43" s="40">
        <v>0</v>
      </c>
      <c r="AY43" s="4"/>
      <c r="AZ43" s="5"/>
      <c r="BA43" s="38">
        <v>0</v>
      </c>
      <c r="BB43" s="7">
        <v>0</v>
      </c>
      <c r="BC43" s="7">
        <v>0</v>
      </c>
      <c r="BD43" s="40">
        <v>0</v>
      </c>
      <c r="BE43" s="4">
        <v>0</v>
      </c>
      <c r="BF43" s="5">
        <v>0</v>
      </c>
      <c r="BG43" s="38">
        <v>0</v>
      </c>
      <c r="BH43" s="7">
        <v>4117</v>
      </c>
      <c r="BI43" s="7">
        <v>7472</v>
      </c>
      <c r="BJ43" s="40">
        <v>11589</v>
      </c>
      <c r="BK43" s="5">
        <v>0</v>
      </c>
      <c r="BL43" s="6">
        <v>0</v>
      </c>
      <c r="BM43" s="38">
        <v>0</v>
      </c>
      <c r="BN43" s="7">
        <v>0</v>
      </c>
      <c r="BO43" s="7">
        <v>0</v>
      </c>
      <c r="BP43" s="40">
        <v>0</v>
      </c>
      <c r="BQ43" s="4">
        <v>550</v>
      </c>
      <c r="BR43" s="5">
        <v>5100</v>
      </c>
      <c r="BS43" s="38">
        <v>5650</v>
      </c>
      <c r="BT43" s="7">
        <v>5019</v>
      </c>
      <c r="BU43" s="7">
        <v>9397</v>
      </c>
      <c r="BV43" s="40">
        <v>14416</v>
      </c>
      <c r="BW43" s="4">
        <v>879</v>
      </c>
      <c r="BX43" s="5">
        <v>1215</v>
      </c>
      <c r="BY43" s="38">
        <v>2094</v>
      </c>
      <c r="BZ43" s="7">
        <v>616</v>
      </c>
      <c r="CA43" s="7">
        <v>1400</v>
      </c>
      <c r="CB43" s="40">
        <v>2016</v>
      </c>
      <c r="CC43" s="41">
        <v>1242.3333333333333</v>
      </c>
      <c r="CD43" s="41">
        <v>2731.5555555555557</v>
      </c>
      <c r="CE43" s="46">
        <v>3973.8888888888887</v>
      </c>
      <c r="CF43" s="8">
        <v>1178</v>
      </c>
      <c r="CG43" s="5">
        <v>2681</v>
      </c>
      <c r="CH43" s="38">
        <v>3859</v>
      </c>
      <c r="CI43" s="7">
        <v>1985</v>
      </c>
      <c r="CJ43" s="7">
        <v>418</v>
      </c>
      <c r="CK43" s="40">
        <v>2403</v>
      </c>
      <c r="CL43" s="4">
        <v>2131</v>
      </c>
      <c r="CM43" s="5">
        <v>1487</v>
      </c>
      <c r="CN43" s="38">
        <v>3618</v>
      </c>
      <c r="CO43" s="7">
        <v>2295</v>
      </c>
      <c r="CP43" s="7">
        <v>1761</v>
      </c>
      <c r="CQ43" s="40">
        <v>4056</v>
      </c>
      <c r="CR43" s="4">
        <v>727</v>
      </c>
      <c r="CS43" s="5">
        <v>1787</v>
      </c>
      <c r="CT43" s="38">
        <v>2514</v>
      </c>
      <c r="CU43" s="7">
        <v>2859</v>
      </c>
      <c r="CV43" s="7">
        <v>3363</v>
      </c>
      <c r="CW43" s="40">
        <v>6222</v>
      </c>
      <c r="CX43" s="5">
        <v>4209</v>
      </c>
      <c r="CY43" s="6">
        <v>2388</v>
      </c>
      <c r="CZ43" s="38">
        <v>6597</v>
      </c>
      <c r="DA43" s="7">
        <v>792</v>
      </c>
      <c r="DB43" s="7">
        <v>1052</v>
      </c>
      <c r="DC43" s="40">
        <v>1844</v>
      </c>
      <c r="DD43" s="4">
        <v>1166</v>
      </c>
      <c r="DE43" s="5">
        <v>1331</v>
      </c>
      <c r="DF43" s="38">
        <v>2497</v>
      </c>
      <c r="DG43" s="7">
        <v>3380</v>
      </c>
      <c r="DH43" s="7">
        <v>8430</v>
      </c>
      <c r="DI43" s="40">
        <v>11810</v>
      </c>
      <c r="DJ43" s="4">
        <v>765</v>
      </c>
      <c r="DK43" s="5">
        <v>1747</v>
      </c>
      <c r="DL43" s="38">
        <v>2512</v>
      </c>
      <c r="DM43" s="7">
        <v>6354</v>
      </c>
      <c r="DN43" s="7">
        <v>8902</v>
      </c>
      <c r="DO43" s="40">
        <v>15256</v>
      </c>
      <c r="DP43" s="4">
        <v>2320.0833333333335</v>
      </c>
      <c r="DQ43" s="5">
        <v>2945.5833333333335</v>
      </c>
      <c r="DR43" s="42">
        <v>5265.666666666667</v>
      </c>
      <c r="DS43" s="1"/>
      <c r="DT43" s="61">
        <v>1</v>
      </c>
      <c r="DU43" s="59"/>
    </row>
    <row r="44" spans="2:125" x14ac:dyDescent="0.35">
      <c r="B44" s="9" t="s">
        <v>25</v>
      </c>
      <c r="C44" s="3" t="s">
        <v>35</v>
      </c>
      <c r="D44" s="3" t="s">
        <v>3</v>
      </c>
      <c r="E44" s="10" t="s">
        <v>45</v>
      </c>
      <c r="F44" s="8"/>
      <c r="G44" s="5"/>
      <c r="H44" s="38">
        <f t="shared" si="0"/>
        <v>0</v>
      </c>
      <c r="I44" s="7"/>
      <c r="J44" s="7"/>
      <c r="K44" s="40">
        <f t="shared" si="1"/>
        <v>0</v>
      </c>
      <c r="L44" s="4"/>
      <c r="M44" s="5"/>
      <c r="N44" s="38">
        <f t="shared" si="2"/>
        <v>0</v>
      </c>
      <c r="O44" s="7"/>
      <c r="P44" s="7"/>
      <c r="Q44" s="40">
        <f t="shared" si="3"/>
        <v>0</v>
      </c>
      <c r="R44" s="4"/>
      <c r="S44" s="5"/>
      <c r="T44" s="38">
        <f t="shared" si="4"/>
        <v>0</v>
      </c>
      <c r="U44" s="7"/>
      <c r="V44" s="7"/>
      <c r="W44" s="40">
        <f t="shared" si="5"/>
        <v>0</v>
      </c>
      <c r="X44" s="5"/>
      <c r="Y44" s="6"/>
      <c r="Z44" s="38">
        <f t="shared" si="6"/>
        <v>0</v>
      </c>
      <c r="AA44" s="7"/>
      <c r="AB44" s="7"/>
      <c r="AC44" s="40">
        <f t="shared" si="7"/>
        <v>0</v>
      </c>
      <c r="AD44" s="4"/>
      <c r="AE44" s="5"/>
      <c r="AF44" s="38">
        <f t="shared" si="8"/>
        <v>0</v>
      </c>
      <c r="AG44" s="7"/>
      <c r="AH44" s="7"/>
      <c r="AI44" s="40">
        <f t="shared" si="9"/>
        <v>0</v>
      </c>
      <c r="AJ44" s="4"/>
      <c r="AK44" s="5"/>
      <c r="AL44" s="38">
        <f t="shared" si="10"/>
        <v>0</v>
      </c>
      <c r="AM44" s="7"/>
      <c r="AN44" s="7"/>
      <c r="AO44" s="40">
        <f t="shared" si="11"/>
        <v>0</v>
      </c>
      <c r="AP44" s="4"/>
      <c r="AQ44" s="5"/>
      <c r="AR44" s="38">
        <v>0</v>
      </c>
      <c r="AS44" s="8"/>
      <c r="AT44" s="5"/>
      <c r="AU44" s="38">
        <v>0</v>
      </c>
      <c r="AV44" s="7"/>
      <c r="AW44" s="7"/>
      <c r="AX44" s="40">
        <v>0</v>
      </c>
      <c r="AY44" s="4"/>
      <c r="AZ44" s="5"/>
      <c r="BA44" s="38">
        <v>0</v>
      </c>
      <c r="BB44" s="7"/>
      <c r="BC44" s="7">
        <v>0</v>
      </c>
      <c r="BD44" s="40">
        <v>0</v>
      </c>
      <c r="BE44" s="4"/>
      <c r="BF44" s="5">
        <v>0</v>
      </c>
      <c r="BG44" s="38">
        <v>0</v>
      </c>
      <c r="BH44" s="7"/>
      <c r="BI44" s="7">
        <v>32</v>
      </c>
      <c r="BJ44" s="40">
        <v>32</v>
      </c>
      <c r="BK44" s="5"/>
      <c r="BL44" s="6">
        <v>0</v>
      </c>
      <c r="BM44" s="38">
        <v>0</v>
      </c>
      <c r="BN44" s="7"/>
      <c r="BO44" s="7">
        <v>0</v>
      </c>
      <c r="BP44" s="40">
        <v>0</v>
      </c>
      <c r="BQ44" s="4"/>
      <c r="BR44" s="5">
        <v>5100</v>
      </c>
      <c r="BS44" s="38">
        <v>5100</v>
      </c>
      <c r="BT44" s="7"/>
      <c r="BU44" s="7">
        <v>-3874</v>
      </c>
      <c r="BV44" s="40">
        <v>-3874</v>
      </c>
      <c r="BW44" s="4"/>
      <c r="BX44" s="5">
        <v>73</v>
      </c>
      <c r="BY44" s="38">
        <v>73</v>
      </c>
      <c r="BZ44" s="7"/>
      <c r="CA44" s="7">
        <v>10</v>
      </c>
      <c r="CB44" s="40">
        <v>10</v>
      </c>
      <c r="CC44" s="41"/>
      <c r="CD44" s="41">
        <v>149</v>
      </c>
      <c r="CE44" s="46">
        <v>149</v>
      </c>
      <c r="CF44" s="8"/>
      <c r="CG44" s="5">
        <v>198</v>
      </c>
      <c r="CH44" s="38">
        <v>198</v>
      </c>
      <c r="CI44" s="7"/>
      <c r="CJ44" s="7">
        <v>28</v>
      </c>
      <c r="CK44" s="40">
        <v>28</v>
      </c>
      <c r="CL44" s="4">
        <v>81</v>
      </c>
      <c r="CM44" s="5">
        <v>35</v>
      </c>
      <c r="CN44" s="38">
        <v>116</v>
      </c>
      <c r="CO44" s="7">
        <v>55</v>
      </c>
      <c r="CP44" s="7">
        <v>2</v>
      </c>
      <c r="CQ44" s="40">
        <v>57</v>
      </c>
      <c r="CR44" s="4">
        <v>30</v>
      </c>
      <c r="CS44" s="5">
        <v>53</v>
      </c>
      <c r="CT44" s="38">
        <v>83</v>
      </c>
      <c r="CU44" s="7">
        <v>444</v>
      </c>
      <c r="CV44" s="7">
        <v>116</v>
      </c>
      <c r="CW44" s="40">
        <v>560</v>
      </c>
      <c r="CX44" s="5">
        <v>3</v>
      </c>
      <c r="CY44" s="6">
        <v>50</v>
      </c>
      <c r="CZ44" s="38">
        <v>53</v>
      </c>
      <c r="DA44" s="7">
        <v>221</v>
      </c>
      <c r="DB44" s="7">
        <v>1588</v>
      </c>
      <c r="DC44" s="40">
        <v>1809</v>
      </c>
      <c r="DD44" s="4">
        <v>424</v>
      </c>
      <c r="DE44" s="5">
        <v>428</v>
      </c>
      <c r="DF44" s="38">
        <v>852</v>
      </c>
      <c r="DG44" s="7">
        <v>1439</v>
      </c>
      <c r="DH44" s="7">
        <v>1592</v>
      </c>
      <c r="DI44" s="40">
        <v>3031</v>
      </c>
      <c r="DJ44" s="4">
        <v>48</v>
      </c>
      <c r="DK44" s="5">
        <v>58</v>
      </c>
      <c r="DL44" s="38">
        <v>106</v>
      </c>
      <c r="DM44" s="7">
        <v>610</v>
      </c>
      <c r="DN44" s="7">
        <v>321</v>
      </c>
      <c r="DO44" s="40">
        <v>931</v>
      </c>
      <c r="DP44" s="4">
        <v>335.5</v>
      </c>
      <c r="DQ44" s="5">
        <v>372.41666666666669</v>
      </c>
      <c r="DR44" s="42">
        <v>707.91666666666674</v>
      </c>
      <c r="DS44" s="1"/>
      <c r="DT44" s="61">
        <v>1</v>
      </c>
      <c r="DU44" s="59"/>
    </row>
    <row r="45" spans="2:125" x14ac:dyDescent="0.35">
      <c r="B45" s="9" t="s">
        <v>25</v>
      </c>
      <c r="C45" s="3" t="s">
        <v>35</v>
      </c>
      <c r="D45" s="3" t="s">
        <v>3</v>
      </c>
      <c r="E45" s="10" t="s">
        <v>39</v>
      </c>
      <c r="F45" s="8"/>
      <c r="G45" s="5"/>
      <c r="H45" s="38">
        <f t="shared" si="0"/>
        <v>0</v>
      </c>
      <c r="I45" s="7"/>
      <c r="J45" s="7"/>
      <c r="K45" s="40">
        <f t="shared" si="1"/>
        <v>0</v>
      </c>
      <c r="L45" s="4"/>
      <c r="M45" s="5"/>
      <c r="N45" s="38">
        <f t="shared" si="2"/>
        <v>0</v>
      </c>
      <c r="O45" s="7"/>
      <c r="P45" s="7"/>
      <c r="Q45" s="40">
        <f t="shared" si="3"/>
        <v>0</v>
      </c>
      <c r="R45" s="4"/>
      <c r="S45" s="5"/>
      <c r="T45" s="38">
        <f t="shared" si="4"/>
        <v>0</v>
      </c>
      <c r="U45" s="7"/>
      <c r="V45" s="7"/>
      <c r="W45" s="40">
        <f t="shared" si="5"/>
        <v>0</v>
      </c>
      <c r="X45" s="5"/>
      <c r="Y45" s="6"/>
      <c r="Z45" s="38">
        <f t="shared" si="6"/>
        <v>0</v>
      </c>
      <c r="AA45" s="7"/>
      <c r="AB45" s="7"/>
      <c r="AC45" s="40">
        <f t="shared" si="7"/>
        <v>0</v>
      </c>
      <c r="AD45" s="4"/>
      <c r="AE45" s="5"/>
      <c r="AF45" s="38">
        <f t="shared" si="8"/>
        <v>0</v>
      </c>
      <c r="AG45" s="7"/>
      <c r="AH45" s="7"/>
      <c r="AI45" s="40">
        <f t="shared" si="9"/>
        <v>0</v>
      </c>
      <c r="AJ45" s="4"/>
      <c r="AK45" s="5"/>
      <c r="AL45" s="38">
        <f t="shared" si="10"/>
        <v>0</v>
      </c>
      <c r="AM45" s="7"/>
      <c r="AN45" s="7"/>
      <c r="AO45" s="40">
        <f t="shared" si="11"/>
        <v>0</v>
      </c>
      <c r="AP45" s="4"/>
      <c r="AQ45" s="5"/>
      <c r="AR45" s="38">
        <v>0</v>
      </c>
      <c r="AS45" s="8"/>
      <c r="AT45" s="5"/>
      <c r="AU45" s="38">
        <v>0</v>
      </c>
      <c r="AV45" s="7"/>
      <c r="AW45" s="7"/>
      <c r="AX45" s="40">
        <v>0</v>
      </c>
      <c r="AY45" s="4"/>
      <c r="AZ45" s="5"/>
      <c r="BA45" s="38">
        <v>0</v>
      </c>
      <c r="BB45" s="7">
        <v>0</v>
      </c>
      <c r="BC45" s="7">
        <v>0</v>
      </c>
      <c r="BD45" s="40">
        <v>0</v>
      </c>
      <c r="BE45" s="4">
        <v>0</v>
      </c>
      <c r="BF45" s="5">
        <v>0</v>
      </c>
      <c r="BG45" s="38">
        <v>0</v>
      </c>
      <c r="BH45" s="7">
        <v>2798</v>
      </c>
      <c r="BI45" s="7">
        <v>4826</v>
      </c>
      <c r="BJ45" s="40">
        <v>7624</v>
      </c>
      <c r="BK45" s="5">
        <v>0</v>
      </c>
      <c r="BL45" s="6">
        <v>0</v>
      </c>
      <c r="BM45" s="38">
        <v>0</v>
      </c>
      <c r="BN45" s="7">
        <v>0</v>
      </c>
      <c r="BO45" s="7">
        <v>0</v>
      </c>
      <c r="BP45" s="40">
        <v>0</v>
      </c>
      <c r="BQ45" s="4">
        <v>550</v>
      </c>
      <c r="BR45" s="5">
        <v>5100</v>
      </c>
      <c r="BS45" s="38">
        <v>5650</v>
      </c>
      <c r="BT45" s="7">
        <v>3096</v>
      </c>
      <c r="BU45" s="7">
        <v>-1409</v>
      </c>
      <c r="BV45" s="40">
        <v>1687</v>
      </c>
      <c r="BW45" s="4">
        <v>2993</v>
      </c>
      <c r="BX45" s="5">
        <v>1716</v>
      </c>
      <c r="BY45" s="38">
        <v>4709</v>
      </c>
      <c r="BZ45" s="7">
        <v>2155</v>
      </c>
      <c r="CA45" s="7">
        <v>1294</v>
      </c>
      <c r="CB45" s="40">
        <v>3449</v>
      </c>
      <c r="CC45" s="41">
        <v>1288</v>
      </c>
      <c r="CD45" s="41">
        <v>1280.7777777777778</v>
      </c>
      <c r="CE45" s="46">
        <v>2568.7777777777778</v>
      </c>
      <c r="CF45" s="8">
        <v>4717</v>
      </c>
      <c r="CG45" s="5">
        <v>3531</v>
      </c>
      <c r="CH45" s="38">
        <v>8248</v>
      </c>
      <c r="CI45" s="7">
        <v>2428</v>
      </c>
      <c r="CJ45" s="7">
        <v>2909</v>
      </c>
      <c r="CK45" s="40">
        <v>5337</v>
      </c>
      <c r="CL45" s="4">
        <v>2072</v>
      </c>
      <c r="CM45" s="5">
        <v>1546</v>
      </c>
      <c r="CN45" s="38">
        <v>3618</v>
      </c>
      <c r="CO45" s="7">
        <v>4785</v>
      </c>
      <c r="CP45" s="7">
        <v>2412</v>
      </c>
      <c r="CQ45" s="40">
        <v>7197</v>
      </c>
      <c r="CR45" s="4">
        <v>2691</v>
      </c>
      <c r="CS45" s="5">
        <v>2401</v>
      </c>
      <c r="CT45" s="38">
        <v>5092</v>
      </c>
      <c r="CU45" s="7">
        <v>4029</v>
      </c>
      <c r="CV45" s="7">
        <v>2243</v>
      </c>
      <c r="CW45" s="40">
        <v>6272</v>
      </c>
      <c r="CX45" s="5">
        <v>4231</v>
      </c>
      <c r="CY45" s="6">
        <v>1500</v>
      </c>
      <c r="CZ45" s="38">
        <v>5731</v>
      </c>
      <c r="DA45" s="7">
        <v>1933</v>
      </c>
      <c r="DB45" s="7">
        <v>668</v>
      </c>
      <c r="DC45" s="40">
        <v>2601</v>
      </c>
      <c r="DD45" s="4">
        <v>1920</v>
      </c>
      <c r="DE45" s="5">
        <v>213</v>
      </c>
      <c r="DF45" s="38">
        <v>2133</v>
      </c>
      <c r="DG45" s="7">
        <v>978</v>
      </c>
      <c r="DH45" s="7">
        <v>524</v>
      </c>
      <c r="DI45" s="40">
        <v>1502</v>
      </c>
      <c r="DJ45" s="4">
        <v>365</v>
      </c>
      <c r="DK45" s="5">
        <v>701</v>
      </c>
      <c r="DL45" s="38">
        <v>1066</v>
      </c>
      <c r="DM45" s="7">
        <v>1680</v>
      </c>
      <c r="DN45" s="7">
        <v>980</v>
      </c>
      <c r="DO45" s="40">
        <v>2660</v>
      </c>
      <c r="DP45" s="4">
        <v>2652.4166666666665</v>
      </c>
      <c r="DQ45" s="5">
        <v>1635.6666666666667</v>
      </c>
      <c r="DR45" s="42">
        <v>4288.083333333333</v>
      </c>
      <c r="DS45" s="1"/>
      <c r="DT45" s="61">
        <v>1</v>
      </c>
      <c r="DU45" s="59"/>
    </row>
    <row r="46" spans="2:125" x14ac:dyDescent="0.35">
      <c r="B46" s="9" t="s">
        <v>25</v>
      </c>
      <c r="C46" s="3" t="s">
        <v>35</v>
      </c>
      <c r="D46" s="3" t="s">
        <v>3</v>
      </c>
      <c r="E46" s="10" t="s">
        <v>46</v>
      </c>
      <c r="F46" s="8"/>
      <c r="G46" s="5"/>
      <c r="H46" s="38">
        <f t="shared" si="0"/>
        <v>0</v>
      </c>
      <c r="I46" s="7"/>
      <c r="J46" s="7"/>
      <c r="K46" s="40">
        <f t="shared" si="1"/>
        <v>0</v>
      </c>
      <c r="L46" s="4"/>
      <c r="M46" s="5"/>
      <c r="N46" s="38">
        <f t="shared" si="2"/>
        <v>0</v>
      </c>
      <c r="O46" s="7"/>
      <c r="P46" s="7"/>
      <c r="Q46" s="40">
        <f t="shared" si="3"/>
        <v>0</v>
      </c>
      <c r="R46" s="4"/>
      <c r="S46" s="5"/>
      <c r="T46" s="38">
        <f t="shared" si="4"/>
        <v>0</v>
      </c>
      <c r="U46" s="7"/>
      <c r="V46" s="7"/>
      <c r="W46" s="40">
        <f t="shared" si="5"/>
        <v>0</v>
      </c>
      <c r="X46" s="5"/>
      <c r="Y46" s="6"/>
      <c r="Z46" s="38">
        <f t="shared" si="6"/>
        <v>0</v>
      </c>
      <c r="AA46" s="7"/>
      <c r="AB46" s="7"/>
      <c r="AC46" s="40">
        <f t="shared" si="7"/>
        <v>0</v>
      </c>
      <c r="AD46" s="4"/>
      <c r="AE46" s="5"/>
      <c r="AF46" s="38">
        <f t="shared" si="8"/>
        <v>0</v>
      </c>
      <c r="AG46" s="7"/>
      <c r="AH46" s="7"/>
      <c r="AI46" s="40">
        <f t="shared" si="9"/>
        <v>0</v>
      </c>
      <c r="AJ46" s="4"/>
      <c r="AK46" s="5"/>
      <c r="AL46" s="38">
        <f t="shared" si="10"/>
        <v>0</v>
      </c>
      <c r="AM46" s="7"/>
      <c r="AN46" s="7"/>
      <c r="AO46" s="40">
        <f t="shared" si="11"/>
        <v>0</v>
      </c>
      <c r="AP46" s="4"/>
      <c r="AQ46" s="5"/>
      <c r="AR46" s="38">
        <v>0</v>
      </c>
      <c r="AS46" s="8"/>
      <c r="AT46" s="5"/>
      <c r="AU46" s="38">
        <v>0</v>
      </c>
      <c r="AV46" s="7"/>
      <c r="AW46" s="7"/>
      <c r="AX46" s="40">
        <v>0</v>
      </c>
      <c r="AY46" s="4"/>
      <c r="AZ46" s="5"/>
      <c r="BA46" s="38">
        <v>0</v>
      </c>
      <c r="BB46" s="7">
        <v>0</v>
      </c>
      <c r="BC46" s="7">
        <v>0</v>
      </c>
      <c r="BD46" s="40">
        <v>0</v>
      </c>
      <c r="BE46" s="4">
        <v>0</v>
      </c>
      <c r="BF46" s="5">
        <v>0</v>
      </c>
      <c r="BG46" s="38">
        <v>0</v>
      </c>
      <c r="BH46" s="7">
        <v>11237</v>
      </c>
      <c r="BI46" s="7">
        <v>3151</v>
      </c>
      <c r="BJ46" s="40">
        <v>14388</v>
      </c>
      <c r="BK46" s="5">
        <v>0</v>
      </c>
      <c r="BL46" s="6">
        <v>0</v>
      </c>
      <c r="BM46" s="38">
        <v>0</v>
      </c>
      <c r="BN46" s="7">
        <v>0</v>
      </c>
      <c r="BO46" s="7">
        <v>0</v>
      </c>
      <c r="BP46" s="40">
        <v>0</v>
      </c>
      <c r="BQ46" s="4">
        <v>550</v>
      </c>
      <c r="BR46" s="5">
        <v>5100</v>
      </c>
      <c r="BS46" s="38">
        <v>5650</v>
      </c>
      <c r="BT46" s="7">
        <v>12900</v>
      </c>
      <c r="BU46" s="7">
        <v>-142</v>
      </c>
      <c r="BV46" s="40">
        <v>12758</v>
      </c>
      <c r="BW46" s="4">
        <v>1777</v>
      </c>
      <c r="BX46" s="5">
        <v>1420</v>
      </c>
      <c r="BY46" s="38">
        <v>3197</v>
      </c>
      <c r="BZ46" s="7">
        <v>637</v>
      </c>
      <c r="CA46" s="7">
        <v>364</v>
      </c>
      <c r="CB46" s="40">
        <v>1001</v>
      </c>
      <c r="CC46" s="41">
        <v>3011.2222222222222</v>
      </c>
      <c r="CD46" s="41">
        <v>1099.2222222222222</v>
      </c>
      <c r="CE46" s="46">
        <v>4110.4444444444443</v>
      </c>
      <c r="CF46" s="8">
        <v>4202</v>
      </c>
      <c r="CG46" s="5">
        <v>2524</v>
      </c>
      <c r="CH46" s="38">
        <v>6726</v>
      </c>
      <c r="CI46" s="7">
        <v>2886</v>
      </c>
      <c r="CJ46" s="7">
        <v>2928</v>
      </c>
      <c r="CK46" s="40">
        <v>5814</v>
      </c>
      <c r="CL46" s="4">
        <v>1257</v>
      </c>
      <c r="CM46" s="5">
        <v>459</v>
      </c>
      <c r="CN46" s="38">
        <v>1716</v>
      </c>
      <c r="CO46" s="7">
        <v>3488</v>
      </c>
      <c r="CP46" s="7">
        <v>945</v>
      </c>
      <c r="CQ46" s="40">
        <v>4433</v>
      </c>
      <c r="CR46" s="4">
        <v>2068</v>
      </c>
      <c r="CS46" s="5">
        <v>805</v>
      </c>
      <c r="CT46" s="38">
        <v>2873</v>
      </c>
      <c r="CU46" s="7">
        <v>7739</v>
      </c>
      <c r="CV46" s="7">
        <v>1755</v>
      </c>
      <c r="CW46" s="40">
        <v>9494</v>
      </c>
      <c r="CX46" s="5">
        <v>5888</v>
      </c>
      <c r="CY46" s="6">
        <v>1907</v>
      </c>
      <c r="CZ46" s="38">
        <v>7795</v>
      </c>
      <c r="DA46" s="7">
        <v>1620</v>
      </c>
      <c r="DB46" s="7">
        <v>951</v>
      </c>
      <c r="DC46" s="40">
        <v>2571</v>
      </c>
      <c r="DD46" s="4">
        <v>979</v>
      </c>
      <c r="DE46" s="5">
        <v>360</v>
      </c>
      <c r="DF46" s="38">
        <v>1339</v>
      </c>
      <c r="DG46" s="7">
        <v>4327</v>
      </c>
      <c r="DH46" s="7">
        <v>1891</v>
      </c>
      <c r="DI46" s="40">
        <v>6218</v>
      </c>
      <c r="DJ46" s="4">
        <v>1817</v>
      </c>
      <c r="DK46" s="5">
        <v>666</v>
      </c>
      <c r="DL46" s="38">
        <v>2483</v>
      </c>
      <c r="DM46" s="7">
        <v>3454</v>
      </c>
      <c r="DN46" s="7">
        <v>1857</v>
      </c>
      <c r="DO46" s="40">
        <v>5311</v>
      </c>
      <c r="DP46" s="4">
        <v>3310.4166666666665</v>
      </c>
      <c r="DQ46" s="5">
        <v>1420.6666666666667</v>
      </c>
      <c r="DR46" s="42">
        <v>4731.083333333333</v>
      </c>
      <c r="DS46" s="1"/>
      <c r="DT46" s="61">
        <v>1</v>
      </c>
      <c r="DU46" s="59"/>
    </row>
    <row r="47" spans="2:125" x14ac:dyDescent="0.35">
      <c r="B47" s="9" t="s">
        <v>25</v>
      </c>
      <c r="C47" s="3" t="s">
        <v>35</v>
      </c>
      <c r="D47" s="3" t="s">
        <v>3</v>
      </c>
      <c r="E47" s="10" t="s">
        <v>47</v>
      </c>
      <c r="F47" s="8"/>
      <c r="G47" s="5"/>
      <c r="H47" s="38">
        <f t="shared" si="0"/>
        <v>0</v>
      </c>
      <c r="I47" s="7"/>
      <c r="J47" s="7"/>
      <c r="K47" s="40">
        <f t="shared" si="1"/>
        <v>0</v>
      </c>
      <c r="L47" s="4"/>
      <c r="M47" s="5"/>
      <c r="N47" s="38">
        <f t="shared" si="2"/>
        <v>0</v>
      </c>
      <c r="O47" s="7"/>
      <c r="P47" s="7"/>
      <c r="Q47" s="40">
        <f t="shared" si="3"/>
        <v>0</v>
      </c>
      <c r="R47" s="4"/>
      <c r="S47" s="5"/>
      <c r="T47" s="38">
        <f t="shared" si="4"/>
        <v>0</v>
      </c>
      <c r="U47" s="7"/>
      <c r="V47" s="7"/>
      <c r="W47" s="40">
        <f t="shared" si="5"/>
        <v>0</v>
      </c>
      <c r="X47" s="5"/>
      <c r="Y47" s="6"/>
      <c r="Z47" s="38">
        <f t="shared" si="6"/>
        <v>0</v>
      </c>
      <c r="AA47" s="7"/>
      <c r="AB47" s="7"/>
      <c r="AC47" s="40">
        <f t="shared" si="7"/>
        <v>0</v>
      </c>
      <c r="AD47" s="4"/>
      <c r="AE47" s="5"/>
      <c r="AF47" s="38">
        <f t="shared" si="8"/>
        <v>0</v>
      </c>
      <c r="AG47" s="7"/>
      <c r="AH47" s="7"/>
      <c r="AI47" s="40">
        <f t="shared" si="9"/>
        <v>0</v>
      </c>
      <c r="AJ47" s="4"/>
      <c r="AK47" s="5"/>
      <c r="AL47" s="38">
        <f t="shared" si="10"/>
        <v>0</v>
      </c>
      <c r="AM47" s="7"/>
      <c r="AN47" s="7"/>
      <c r="AO47" s="40">
        <f t="shared" si="11"/>
        <v>0</v>
      </c>
      <c r="AP47" s="4"/>
      <c r="AQ47" s="5"/>
      <c r="AR47" s="38">
        <v>0</v>
      </c>
      <c r="AS47" s="8"/>
      <c r="AT47" s="5"/>
      <c r="AU47" s="38">
        <v>0</v>
      </c>
      <c r="AV47" s="7"/>
      <c r="AW47" s="7"/>
      <c r="AX47" s="40">
        <v>0</v>
      </c>
      <c r="AY47" s="4"/>
      <c r="AZ47" s="5"/>
      <c r="BA47" s="38">
        <v>0</v>
      </c>
      <c r="BB47" s="7">
        <v>0</v>
      </c>
      <c r="BC47" s="7">
        <v>0</v>
      </c>
      <c r="BD47" s="40">
        <v>0</v>
      </c>
      <c r="BE47" s="4">
        <v>0</v>
      </c>
      <c r="BF47" s="5">
        <v>0</v>
      </c>
      <c r="BG47" s="38">
        <v>0</v>
      </c>
      <c r="BH47" s="7">
        <v>9112</v>
      </c>
      <c r="BI47" s="7">
        <v>10417</v>
      </c>
      <c r="BJ47" s="40">
        <v>19529</v>
      </c>
      <c r="BK47" s="5">
        <v>0</v>
      </c>
      <c r="BL47" s="6">
        <v>0</v>
      </c>
      <c r="BM47" s="38">
        <v>0</v>
      </c>
      <c r="BN47" s="7">
        <v>0</v>
      </c>
      <c r="BO47" s="7">
        <v>0</v>
      </c>
      <c r="BP47" s="40">
        <v>0</v>
      </c>
      <c r="BQ47" s="4">
        <v>550</v>
      </c>
      <c r="BR47" s="5">
        <v>5100</v>
      </c>
      <c r="BS47" s="38">
        <v>5650</v>
      </c>
      <c r="BT47" s="7">
        <v>15593</v>
      </c>
      <c r="BU47" s="7">
        <v>9054</v>
      </c>
      <c r="BV47" s="40">
        <v>24647</v>
      </c>
      <c r="BW47" s="4">
        <v>3455</v>
      </c>
      <c r="BX47" s="5">
        <v>2414</v>
      </c>
      <c r="BY47" s="38">
        <v>5869</v>
      </c>
      <c r="BZ47" s="7">
        <v>1553</v>
      </c>
      <c r="CA47" s="7">
        <v>549</v>
      </c>
      <c r="CB47" s="40">
        <v>2102</v>
      </c>
      <c r="CC47" s="41">
        <v>3362.5555555555557</v>
      </c>
      <c r="CD47" s="41">
        <v>3059.3333333333335</v>
      </c>
      <c r="CE47" s="46">
        <v>6421.8888888888887</v>
      </c>
      <c r="CF47" s="8">
        <v>3898</v>
      </c>
      <c r="CG47" s="5">
        <v>2121</v>
      </c>
      <c r="CH47" s="38">
        <v>6019</v>
      </c>
      <c r="CI47" s="7">
        <v>3088</v>
      </c>
      <c r="CJ47" s="7">
        <v>4208</v>
      </c>
      <c r="CK47" s="40">
        <v>7296</v>
      </c>
      <c r="CL47" s="4">
        <v>1168</v>
      </c>
      <c r="CM47" s="5">
        <v>1222</v>
      </c>
      <c r="CN47" s="38">
        <v>2390</v>
      </c>
      <c r="CO47" s="7">
        <v>3407</v>
      </c>
      <c r="CP47" s="7">
        <v>4224</v>
      </c>
      <c r="CQ47" s="40">
        <v>7631</v>
      </c>
      <c r="CR47" s="4">
        <v>2635</v>
      </c>
      <c r="CS47" s="5">
        <v>706</v>
      </c>
      <c r="CT47" s="38">
        <v>3341</v>
      </c>
      <c r="CU47" s="7">
        <v>5151</v>
      </c>
      <c r="CV47" s="7">
        <v>9612</v>
      </c>
      <c r="CW47" s="40">
        <v>14763</v>
      </c>
      <c r="CX47" s="5">
        <v>4941</v>
      </c>
      <c r="CY47" s="6">
        <v>4258</v>
      </c>
      <c r="CZ47" s="38">
        <v>9199</v>
      </c>
      <c r="DA47" s="7">
        <v>1925</v>
      </c>
      <c r="DB47" s="7">
        <v>1866</v>
      </c>
      <c r="DC47" s="40">
        <v>3791</v>
      </c>
      <c r="DD47" s="4">
        <v>2944</v>
      </c>
      <c r="DE47" s="5">
        <v>1923</v>
      </c>
      <c r="DF47" s="38">
        <v>4867</v>
      </c>
      <c r="DG47" s="7">
        <v>7223</v>
      </c>
      <c r="DH47" s="7">
        <v>11754</v>
      </c>
      <c r="DI47" s="40">
        <v>18977</v>
      </c>
      <c r="DJ47" s="4">
        <v>877</v>
      </c>
      <c r="DK47" s="5">
        <v>1248</v>
      </c>
      <c r="DL47" s="38">
        <v>2125</v>
      </c>
      <c r="DM47" s="7">
        <v>7053</v>
      </c>
      <c r="DN47" s="7">
        <v>9097</v>
      </c>
      <c r="DO47" s="40">
        <v>16150</v>
      </c>
      <c r="DP47" s="4">
        <v>3692.5</v>
      </c>
      <c r="DQ47" s="5">
        <v>4353.25</v>
      </c>
      <c r="DR47" s="42">
        <v>8045.75</v>
      </c>
      <c r="DS47" s="1"/>
      <c r="DT47" s="61">
        <v>1</v>
      </c>
      <c r="DU47" s="59"/>
    </row>
    <row r="48" spans="2:125" x14ac:dyDescent="0.35">
      <c r="B48" s="9" t="s">
        <v>25</v>
      </c>
      <c r="C48" s="3" t="s">
        <v>35</v>
      </c>
      <c r="D48" s="3" t="s">
        <v>3</v>
      </c>
      <c r="E48" s="10" t="s">
        <v>40</v>
      </c>
      <c r="F48" s="8"/>
      <c r="G48" s="5"/>
      <c r="H48" s="38">
        <f t="shared" si="0"/>
        <v>0</v>
      </c>
      <c r="I48" s="7"/>
      <c r="J48" s="7"/>
      <c r="K48" s="40">
        <f t="shared" si="1"/>
        <v>0</v>
      </c>
      <c r="L48" s="4"/>
      <c r="M48" s="5"/>
      <c r="N48" s="38">
        <f t="shared" si="2"/>
        <v>0</v>
      </c>
      <c r="O48" s="7"/>
      <c r="P48" s="7"/>
      <c r="Q48" s="40">
        <f t="shared" si="3"/>
        <v>0</v>
      </c>
      <c r="R48" s="4"/>
      <c r="S48" s="5"/>
      <c r="T48" s="38">
        <f t="shared" si="4"/>
        <v>0</v>
      </c>
      <c r="U48" s="7"/>
      <c r="V48" s="7"/>
      <c r="W48" s="40">
        <f t="shared" si="5"/>
        <v>0</v>
      </c>
      <c r="X48" s="5"/>
      <c r="Y48" s="6"/>
      <c r="Z48" s="38">
        <f t="shared" si="6"/>
        <v>0</v>
      </c>
      <c r="AA48" s="7"/>
      <c r="AB48" s="7"/>
      <c r="AC48" s="40">
        <f t="shared" si="7"/>
        <v>0</v>
      </c>
      <c r="AD48" s="4"/>
      <c r="AE48" s="5"/>
      <c r="AF48" s="38">
        <f t="shared" si="8"/>
        <v>0</v>
      </c>
      <c r="AG48" s="7"/>
      <c r="AH48" s="7"/>
      <c r="AI48" s="40">
        <f t="shared" si="9"/>
        <v>0</v>
      </c>
      <c r="AJ48" s="4"/>
      <c r="AK48" s="5"/>
      <c r="AL48" s="38">
        <f t="shared" si="10"/>
        <v>0</v>
      </c>
      <c r="AM48" s="7"/>
      <c r="AN48" s="7"/>
      <c r="AO48" s="40">
        <f t="shared" si="11"/>
        <v>0</v>
      </c>
      <c r="AP48" s="4"/>
      <c r="AQ48" s="5"/>
      <c r="AR48" s="38">
        <v>0</v>
      </c>
      <c r="AS48" s="8"/>
      <c r="AT48" s="5"/>
      <c r="AU48" s="38">
        <v>0</v>
      </c>
      <c r="AV48" s="7"/>
      <c r="AW48" s="7"/>
      <c r="AX48" s="40">
        <v>0</v>
      </c>
      <c r="AY48" s="4"/>
      <c r="AZ48" s="5"/>
      <c r="BA48" s="38">
        <v>0</v>
      </c>
      <c r="BB48" s="7">
        <v>0</v>
      </c>
      <c r="BC48" s="7">
        <v>0</v>
      </c>
      <c r="BD48" s="40">
        <v>0</v>
      </c>
      <c r="BE48" s="4">
        <v>0</v>
      </c>
      <c r="BF48" s="5">
        <v>0</v>
      </c>
      <c r="BG48" s="38">
        <v>0</v>
      </c>
      <c r="BH48" s="7">
        <v>4702</v>
      </c>
      <c r="BI48" s="7">
        <v>2561</v>
      </c>
      <c r="BJ48" s="40">
        <v>7263</v>
      </c>
      <c r="BK48" s="5">
        <v>0</v>
      </c>
      <c r="BL48" s="6">
        <v>0</v>
      </c>
      <c r="BM48" s="38">
        <v>0</v>
      </c>
      <c r="BN48" s="7">
        <v>0</v>
      </c>
      <c r="BO48" s="7">
        <v>0</v>
      </c>
      <c r="BP48" s="40">
        <v>0</v>
      </c>
      <c r="BQ48" s="4">
        <v>550</v>
      </c>
      <c r="BR48" s="5">
        <v>5100</v>
      </c>
      <c r="BS48" s="38">
        <v>5650</v>
      </c>
      <c r="BT48" s="7">
        <v>6068</v>
      </c>
      <c r="BU48" s="7">
        <v>-2066</v>
      </c>
      <c r="BV48" s="40">
        <v>4002</v>
      </c>
      <c r="BW48" s="4">
        <v>1811</v>
      </c>
      <c r="BX48" s="5">
        <v>520</v>
      </c>
      <c r="BY48" s="38">
        <v>2331</v>
      </c>
      <c r="BZ48" s="7">
        <v>1312</v>
      </c>
      <c r="CA48" s="7">
        <v>492</v>
      </c>
      <c r="CB48" s="40">
        <v>1804</v>
      </c>
      <c r="CC48" s="41">
        <v>1604.7777777777778</v>
      </c>
      <c r="CD48" s="41">
        <v>734.11111111111109</v>
      </c>
      <c r="CE48" s="46">
        <v>2338.8888888888887</v>
      </c>
      <c r="CF48" s="8">
        <v>2184</v>
      </c>
      <c r="CG48" s="5">
        <v>1569</v>
      </c>
      <c r="CH48" s="38">
        <v>3753</v>
      </c>
      <c r="CI48" s="7">
        <v>2530</v>
      </c>
      <c r="CJ48" s="7">
        <v>1347</v>
      </c>
      <c r="CK48" s="40">
        <v>3877</v>
      </c>
      <c r="CL48" s="4">
        <v>2454</v>
      </c>
      <c r="CM48" s="5">
        <v>1667</v>
      </c>
      <c r="CN48" s="38">
        <v>4121</v>
      </c>
      <c r="CO48" s="7">
        <v>2801</v>
      </c>
      <c r="CP48" s="7">
        <v>1106</v>
      </c>
      <c r="CQ48" s="40">
        <v>3907</v>
      </c>
      <c r="CR48" s="4">
        <v>1598</v>
      </c>
      <c r="CS48" s="5">
        <v>749</v>
      </c>
      <c r="CT48" s="38">
        <v>2347</v>
      </c>
      <c r="CU48" s="7">
        <v>4556</v>
      </c>
      <c r="CV48" s="7">
        <v>2047</v>
      </c>
      <c r="CW48" s="40">
        <v>6603</v>
      </c>
      <c r="CX48" s="5">
        <v>2170</v>
      </c>
      <c r="CY48" s="6">
        <v>890</v>
      </c>
      <c r="CZ48" s="38">
        <v>3060</v>
      </c>
      <c r="DA48" s="7">
        <v>3245</v>
      </c>
      <c r="DB48" s="7">
        <v>1504</v>
      </c>
      <c r="DC48" s="40">
        <v>4749</v>
      </c>
      <c r="DD48" s="4">
        <v>1794</v>
      </c>
      <c r="DE48" s="5">
        <v>1199</v>
      </c>
      <c r="DF48" s="38">
        <v>2993</v>
      </c>
      <c r="DG48" s="7">
        <v>9567</v>
      </c>
      <c r="DH48" s="7">
        <v>6006</v>
      </c>
      <c r="DI48" s="40">
        <v>15573</v>
      </c>
      <c r="DJ48" s="4">
        <v>654</v>
      </c>
      <c r="DK48" s="5">
        <v>732</v>
      </c>
      <c r="DL48" s="38">
        <v>1386</v>
      </c>
      <c r="DM48" s="7">
        <v>5567</v>
      </c>
      <c r="DN48" s="7">
        <v>2559</v>
      </c>
      <c r="DO48" s="40">
        <v>8126</v>
      </c>
      <c r="DP48" s="4">
        <v>3260</v>
      </c>
      <c r="DQ48" s="5">
        <v>1781.25</v>
      </c>
      <c r="DR48" s="42">
        <v>5041.25</v>
      </c>
      <c r="DS48" s="1"/>
      <c r="DT48" s="61">
        <v>1</v>
      </c>
      <c r="DU48" s="59"/>
    </row>
    <row r="49" spans="2:125" x14ac:dyDescent="0.35">
      <c r="B49" s="9" t="s">
        <v>25</v>
      </c>
      <c r="C49" s="3" t="s">
        <v>35</v>
      </c>
      <c r="D49" s="3" t="s">
        <v>3</v>
      </c>
      <c r="E49" s="10" t="s">
        <v>48</v>
      </c>
      <c r="F49" s="8"/>
      <c r="G49" s="5"/>
      <c r="H49" s="38">
        <f t="shared" si="0"/>
        <v>0</v>
      </c>
      <c r="I49" s="7"/>
      <c r="J49" s="7"/>
      <c r="K49" s="40">
        <f t="shared" si="1"/>
        <v>0</v>
      </c>
      <c r="L49" s="4"/>
      <c r="M49" s="5"/>
      <c r="N49" s="38">
        <f t="shared" si="2"/>
        <v>0</v>
      </c>
      <c r="O49" s="7"/>
      <c r="P49" s="7"/>
      <c r="Q49" s="40">
        <f t="shared" si="3"/>
        <v>0</v>
      </c>
      <c r="R49" s="4"/>
      <c r="S49" s="5"/>
      <c r="T49" s="38">
        <f t="shared" si="4"/>
        <v>0</v>
      </c>
      <c r="U49" s="7"/>
      <c r="V49" s="7"/>
      <c r="W49" s="40">
        <f t="shared" si="5"/>
        <v>0</v>
      </c>
      <c r="X49" s="5"/>
      <c r="Y49" s="6"/>
      <c r="Z49" s="38">
        <f t="shared" si="6"/>
        <v>0</v>
      </c>
      <c r="AA49" s="7"/>
      <c r="AB49" s="7"/>
      <c r="AC49" s="40">
        <f t="shared" si="7"/>
        <v>0</v>
      </c>
      <c r="AD49" s="4"/>
      <c r="AE49" s="5"/>
      <c r="AF49" s="38">
        <f t="shared" si="8"/>
        <v>0</v>
      </c>
      <c r="AG49" s="7"/>
      <c r="AH49" s="7"/>
      <c r="AI49" s="40">
        <f t="shared" si="9"/>
        <v>0</v>
      </c>
      <c r="AJ49" s="4"/>
      <c r="AK49" s="5"/>
      <c r="AL49" s="38">
        <f t="shared" si="10"/>
        <v>0</v>
      </c>
      <c r="AM49" s="7"/>
      <c r="AN49" s="7"/>
      <c r="AO49" s="40">
        <f t="shared" si="11"/>
        <v>0</v>
      </c>
      <c r="AP49" s="4"/>
      <c r="AQ49" s="5"/>
      <c r="AR49" s="38">
        <v>0</v>
      </c>
      <c r="AS49" s="8"/>
      <c r="AT49" s="5"/>
      <c r="AU49" s="38">
        <v>0</v>
      </c>
      <c r="AV49" s="7"/>
      <c r="AW49" s="7"/>
      <c r="AX49" s="40">
        <v>0</v>
      </c>
      <c r="AY49" s="4"/>
      <c r="AZ49" s="5"/>
      <c r="BA49" s="38">
        <v>0</v>
      </c>
      <c r="BB49" s="7">
        <v>0</v>
      </c>
      <c r="BC49" s="7">
        <v>0</v>
      </c>
      <c r="BD49" s="40">
        <v>0</v>
      </c>
      <c r="BE49" s="4">
        <v>0</v>
      </c>
      <c r="BF49" s="5">
        <v>0</v>
      </c>
      <c r="BG49" s="38">
        <v>0</v>
      </c>
      <c r="BH49" s="7">
        <v>1196</v>
      </c>
      <c r="BI49" s="7">
        <v>4095</v>
      </c>
      <c r="BJ49" s="40">
        <v>5291</v>
      </c>
      <c r="BK49" s="5">
        <v>0</v>
      </c>
      <c r="BL49" s="6">
        <v>0</v>
      </c>
      <c r="BM49" s="38">
        <v>0</v>
      </c>
      <c r="BN49" s="7">
        <v>0</v>
      </c>
      <c r="BO49" s="7">
        <v>0</v>
      </c>
      <c r="BP49" s="40">
        <v>0</v>
      </c>
      <c r="BQ49" s="4">
        <v>550</v>
      </c>
      <c r="BR49" s="5">
        <v>5100</v>
      </c>
      <c r="BS49" s="38">
        <v>5650</v>
      </c>
      <c r="BT49" s="7">
        <v>3354</v>
      </c>
      <c r="BU49" s="7">
        <v>-1901</v>
      </c>
      <c r="BV49" s="40">
        <v>1453</v>
      </c>
      <c r="BW49" s="4">
        <v>4839</v>
      </c>
      <c r="BX49" s="5">
        <v>2189</v>
      </c>
      <c r="BY49" s="38">
        <v>7028</v>
      </c>
      <c r="BZ49" s="7">
        <v>536</v>
      </c>
      <c r="CA49" s="7">
        <v>378</v>
      </c>
      <c r="CB49" s="40">
        <v>914</v>
      </c>
      <c r="CC49" s="41">
        <v>1163.8888888888889</v>
      </c>
      <c r="CD49" s="41">
        <v>1095.6666666666667</v>
      </c>
      <c r="CE49" s="46">
        <v>2259.5555555555557</v>
      </c>
      <c r="CF49" s="8">
        <v>1279</v>
      </c>
      <c r="CG49" s="5">
        <v>6274</v>
      </c>
      <c r="CH49" s="38">
        <v>7553</v>
      </c>
      <c r="CI49" s="7">
        <v>1849</v>
      </c>
      <c r="CJ49" s="7">
        <v>937</v>
      </c>
      <c r="CK49" s="40">
        <v>2786</v>
      </c>
      <c r="CL49" s="4">
        <v>1167</v>
      </c>
      <c r="CM49" s="5">
        <v>273</v>
      </c>
      <c r="CN49" s="38">
        <v>1440</v>
      </c>
      <c r="CO49" s="7">
        <v>789</v>
      </c>
      <c r="CP49" s="7">
        <v>2673</v>
      </c>
      <c r="CQ49" s="40">
        <v>3462</v>
      </c>
      <c r="CR49" s="4">
        <v>709</v>
      </c>
      <c r="CS49" s="5">
        <v>1218</v>
      </c>
      <c r="CT49" s="38">
        <v>1927</v>
      </c>
      <c r="CU49" s="7">
        <v>1334</v>
      </c>
      <c r="CV49" s="7">
        <v>1513</v>
      </c>
      <c r="CW49" s="40">
        <v>2847</v>
      </c>
      <c r="CX49" s="5">
        <v>1485</v>
      </c>
      <c r="CY49" s="6">
        <v>1641</v>
      </c>
      <c r="CZ49" s="38">
        <v>3126</v>
      </c>
      <c r="DA49" s="7">
        <v>661</v>
      </c>
      <c r="DB49" s="7">
        <v>1057</v>
      </c>
      <c r="DC49" s="40">
        <v>1718</v>
      </c>
      <c r="DD49" s="4">
        <v>724</v>
      </c>
      <c r="DE49" s="5">
        <v>663</v>
      </c>
      <c r="DF49" s="38">
        <v>1387</v>
      </c>
      <c r="DG49" s="7">
        <v>4678</v>
      </c>
      <c r="DH49" s="7">
        <v>2209</v>
      </c>
      <c r="DI49" s="40">
        <v>6887</v>
      </c>
      <c r="DJ49" s="4">
        <v>1374</v>
      </c>
      <c r="DK49" s="5">
        <v>406</v>
      </c>
      <c r="DL49" s="38">
        <v>1780</v>
      </c>
      <c r="DM49" s="7">
        <v>6809</v>
      </c>
      <c r="DN49" s="7">
        <v>3368</v>
      </c>
      <c r="DO49" s="40">
        <v>10177</v>
      </c>
      <c r="DP49" s="4">
        <v>1904.8333333333333</v>
      </c>
      <c r="DQ49" s="5">
        <v>1852.6666666666667</v>
      </c>
      <c r="DR49" s="42">
        <v>3757.5</v>
      </c>
      <c r="DS49" s="1"/>
      <c r="DT49" s="61">
        <v>1</v>
      </c>
      <c r="DU49" s="59"/>
    </row>
    <row r="50" spans="2:125" x14ac:dyDescent="0.35">
      <c r="B50" s="9" t="s">
        <v>25</v>
      </c>
      <c r="C50" s="3" t="s">
        <v>35</v>
      </c>
      <c r="D50" s="3" t="s">
        <v>3</v>
      </c>
      <c r="E50" s="10" t="s">
        <v>49</v>
      </c>
      <c r="F50" s="8"/>
      <c r="G50" s="5"/>
      <c r="H50" s="38">
        <f t="shared" si="0"/>
        <v>0</v>
      </c>
      <c r="I50" s="7"/>
      <c r="J50" s="7"/>
      <c r="K50" s="40">
        <f t="shared" si="1"/>
        <v>0</v>
      </c>
      <c r="L50" s="4"/>
      <c r="M50" s="5"/>
      <c r="N50" s="38">
        <f t="shared" si="2"/>
        <v>0</v>
      </c>
      <c r="O50" s="7"/>
      <c r="P50" s="7"/>
      <c r="Q50" s="40">
        <f t="shared" si="3"/>
        <v>0</v>
      </c>
      <c r="R50" s="4"/>
      <c r="S50" s="5"/>
      <c r="T50" s="38">
        <f t="shared" si="4"/>
        <v>0</v>
      </c>
      <c r="U50" s="7"/>
      <c r="V50" s="7"/>
      <c r="W50" s="40">
        <f t="shared" si="5"/>
        <v>0</v>
      </c>
      <c r="X50" s="5"/>
      <c r="Y50" s="6"/>
      <c r="Z50" s="38">
        <f t="shared" si="6"/>
        <v>0</v>
      </c>
      <c r="AA50" s="7"/>
      <c r="AB50" s="7"/>
      <c r="AC50" s="40">
        <f t="shared" si="7"/>
        <v>0</v>
      </c>
      <c r="AD50" s="4"/>
      <c r="AE50" s="5"/>
      <c r="AF50" s="38">
        <f t="shared" si="8"/>
        <v>0</v>
      </c>
      <c r="AG50" s="7"/>
      <c r="AH50" s="7"/>
      <c r="AI50" s="40">
        <f t="shared" si="9"/>
        <v>0</v>
      </c>
      <c r="AJ50" s="4"/>
      <c r="AK50" s="5"/>
      <c r="AL50" s="38">
        <f t="shared" si="10"/>
        <v>0</v>
      </c>
      <c r="AM50" s="7"/>
      <c r="AN50" s="7"/>
      <c r="AO50" s="40">
        <f t="shared" si="11"/>
        <v>0</v>
      </c>
      <c r="AP50" s="4"/>
      <c r="AQ50" s="5"/>
      <c r="AR50" s="38">
        <v>0</v>
      </c>
      <c r="AS50" s="8"/>
      <c r="AT50" s="5"/>
      <c r="AU50" s="38">
        <v>0</v>
      </c>
      <c r="AV50" s="7"/>
      <c r="AW50" s="7"/>
      <c r="AX50" s="40">
        <v>0</v>
      </c>
      <c r="AY50" s="4"/>
      <c r="AZ50" s="5"/>
      <c r="BA50" s="38">
        <v>0</v>
      </c>
      <c r="BB50" s="7"/>
      <c r="BC50" s="7">
        <v>0</v>
      </c>
      <c r="BD50" s="40">
        <v>0</v>
      </c>
      <c r="BE50" s="4"/>
      <c r="BF50" s="5">
        <v>0</v>
      </c>
      <c r="BG50" s="38">
        <v>0</v>
      </c>
      <c r="BH50" s="7"/>
      <c r="BI50" s="7">
        <v>2239</v>
      </c>
      <c r="BJ50" s="40">
        <v>2239</v>
      </c>
      <c r="BK50" s="5"/>
      <c r="BL50" s="6">
        <v>0</v>
      </c>
      <c r="BM50" s="38">
        <v>0</v>
      </c>
      <c r="BN50" s="7"/>
      <c r="BO50" s="7">
        <v>0</v>
      </c>
      <c r="BP50" s="40">
        <v>0</v>
      </c>
      <c r="BQ50" s="4"/>
      <c r="BR50" s="5">
        <v>5100</v>
      </c>
      <c r="BS50" s="38">
        <v>5100</v>
      </c>
      <c r="BT50" s="7"/>
      <c r="BU50" s="7">
        <v>-1487</v>
      </c>
      <c r="BV50" s="40">
        <v>-1487</v>
      </c>
      <c r="BW50" s="4"/>
      <c r="BX50" s="5">
        <v>505</v>
      </c>
      <c r="BY50" s="38">
        <v>505</v>
      </c>
      <c r="BZ50" s="7"/>
      <c r="CA50" s="7">
        <v>966</v>
      </c>
      <c r="CB50" s="40">
        <v>966</v>
      </c>
      <c r="CC50" s="41"/>
      <c r="CD50" s="41">
        <v>813.66666666666663</v>
      </c>
      <c r="CE50" s="46">
        <v>813.66666666666663</v>
      </c>
      <c r="CF50" s="8"/>
      <c r="CG50" s="5">
        <v>846</v>
      </c>
      <c r="CH50" s="38">
        <v>846</v>
      </c>
      <c r="CI50" s="7"/>
      <c r="CJ50" s="7">
        <v>1455</v>
      </c>
      <c r="CK50" s="40">
        <v>1455</v>
      </c>
      <c r="CL50" s="4">
        <v>1142</v>
      </c>
      <c r="CM50" s="5">
        <v>773</v>
      </c>
      <c r="CN50" s="38">
        <v>1915</v>
      </c>
      <c r="CO50" s="7">
        <v>1498</v>
      </c>
      <c r="CP50" s="7">
        <v>556</v>
      </c>
      <c r="CQ50" s="40">
        <v>2054</v>
      </c>
      <c r="CR50" s="4">
        <v>852</v>
      </c>
      <c r="CS50" s="5">
        <v>1015</v>
      </c>
      <c r="CT50" s="38">
        <v>1867</v>
      </c>
      <c r="CU50" s="7">
        <v>1137</v>
      </c>
      <c r="CV50" s="7">
        <v>2010</v>
      </c>
      <c r="CW50" s="40">
        <v>3147</v>
      </c>
      <c r="CX50" s="5">
        <v>2657</v>
      </c>
      <c r="CY50" s="6">
        <v>1122</v>
      </c>
      <c r="CZ50" s="38">
        <v>3779</v>
      </c>
      <c r="DA50" s="7">
        <v>279</v>
      </c>
      <c r="DB50" s="7">
        <v>222</v>
      </c>
      <c r="DC50" s="40">
        <v>501</v>
      </c>
      <c r="DD50" s="4">
        <v>700</v>
      </c>
      <c r="DE50" s="5">
        <v>428</v>
      </c>
      <c r="DF50" s="38">
        <v>1128</v>
      </c>
      <c r="DG50" s="7">
        <v>1763</v>
      </c>
      <c r="DH50" s="7">
        <v>2734</v>
      </c>
      <c r="DI50" s="40">
        <v>4497</v>
      </c>
      <c r="DJ50" s="4">
        <v>823</v>
      </c>
      <c r="DK50" s="5">
        <v>678</v>
      </c>
      <c r="DL50" s="38">
        <v>1501</v>
      </c>
      <c r="DM50" s="7">
        <v>2315</v>
      </c>
      <c r="DN50" s="7">
        <v>937</v>
      </c>
      <c r="DO50" s="40">
        <v>3252</v>
      </c>
      <c r="DP50" s="4">
        <v>1316.6</v>
      </c>
      <c r="DQ50" s="5">
        <v>1064.6666666666667</v>
      </c>
      <c r="DR50" s="42">
        <v>2381.2666666666664</v>
      </c>
      <c r="DS50" s="1"/>
      <c r="DT50" s="61">
        <v>1</v>
      </c>
      <c r="DU50" s="59"/>
    </row>
    <row r="51" spans="2:125" x14ac:dyDescent="0.35">
      <c r="B51" s="9" t="s">
        <v>25</v>
      </c>
      <c r="C51" s="3" t="s">
        <v>35</v>
      </c>
      <c r="D51" s="3" t="s">
        <v>3</v>
      </c>
      <c r="E51" s="10" t="s">
        <v>41</v>
      </c>
      <c r="F51" s="8"/>
      <c r="G51" s="5"/>
      <c r="H51" s="38">
        <f t="shared" si="0"/>
        <v>0</v>
      </c>
      <c r="I51" s="7"/>
      <c r="J51" s="7"/>
      <c r="K51" s="40">
        <f t="shared" si="1"/>
        <v>0</v>
      </c>
      <c r="L51" s="4"/>
      <c r="M51" s="5"/>
      <c r="N51" s="38">
        <f t="shared" si="2"/>
        <v>0</v>
      </c>
      <c r="O51" s="7"/>
      <c r="P51" s="7"/>
      <c r="Q51" s="40">
        <f t="shared" si="3"/>
        <v>0</v>
      </c>
      <c r="R51" s="4"/>
      <c r="S51" s="5"/>
      <c r="T51" s="38">
        <f t="shared" si="4"/>
        <v>0</v>
      </c>
      <c r="U51" s="7"/>
      <c r="V51" s="7"/>
      <c r="W51" s="40">
        <f t="shared" si="5"/>
        <v>0</v>
      </c>
      <c r="X51" s="5"/>
      <c r="Y51" s="6"/>
      <c r="Z51" s="38">
        <f t="shared" si="6"/>
        <v>0</v>
      </c>
      <c r="AA51" s="7"/>
      <c r="AB51" s="7"/>
      <c r="AC51" s="40">
        <f t="shared" si="7"/>
        <v>0</v>
      </c>
      <c r="AD51" s="4"/>
      <c r="AE51" s="5"/>
      <c r="AF51" s="38">
        <f t="shared" si="8"/>
        <v>0</v>
      </c>
      <c r="AG51" s="7"/>
      <c r="AH51" s="7"/>
      <c r="AI51" s="40">
        <f t="shared" si="9"/>
        <v>0</v>
      </c>
      <c r="AJ51" s="4"/>
      <c r="AK51" s="5"/>
      <c r="AL51" s="38">
        <f t="shared" si="10"/>
        <v>0</v>
      </c>
      <c r="AM51" s="7"/>
      <c r="AN51" s="7"/>
      <c r="AO51" s="40">
        <f t="shared" si="11"/>
        <v>0</v>
      </c>
      <c r="AP51" s="4"/>
      <c r="AQ51" s="5"/>
      <c r="AR51" s="38">
        <v>0</v>
      </c>
      <c r="AS51" s="8"/>
      <c r="AT51" s="5"/>
      <c r="AU51" s="38">
        <v>0</v>
      </c>
      <c r="AV51" s="7"/>
      <c r="AW51" s="7"/>
      <c r="AX51" s="40">
        <v>0</v>
      </c>
      <c r="AY51" s="4"/>
      <c r="AZ51" s="5"/>
      <c r="BA51" s="38">
        <v>0</v>
      </c>
      <c r="BB51" s="7">
        <v>0</v>
      </c>
      <c r="BC51" s="7">
        <v>0</v>
      </c>
      <c r="BD51" s="40">
        <v>0</v>
      </c>
      <c r="BE51" s="4">
        <v>0</v>
      </c>
      <c r="BF51" s="5">
        <v>0</v>
      </c>
      <c r="BG51" s="38">
        <v>0</v>
      </c>
      <c r="BH51" s="7">
        <v>6553</v>
      </c>
      <c r="BI51" s="7">
        <v>4286</v>
      </c>
      <c r="BJ51" s="40">
        <v>10839</v>
      </c>
      <c r="BK51" s="5">
        <v>0</v>
      </c>
      <c r="BL51" s="6">
        <v>0</v>
      </c>
      <c r="BM51" s="38">
        <v>0</v>
      </c>
      <c r="BN51" s="7">
        <v>0</v>
      </c>
      <c r="BO51" s="7">
        <v>0</v>
      </c>
      <c r="BP51" s="40">
        <v>0</v>
      </c>
      <c r="BQ51" s="4">
        <v>550</v>
      </c>
      <c r="BR51" s="5">
        <v>5100</v>
      </c>
      <c r="BS51" s="38">
        <v>5650</v>
      </c>
      <c r="BT51" s="7">
        <v>25252</v>
      </c>
      <c r="BU51" s="7">
        <v>13192</v>
      </c>
      <c r="BV51" s="40">
        <v>38444</v>
      </c>
      <c r="BW51" s="4">
        <v>8421</v>
      </c>
      <c r="BX51" s="5">
        <v>9603</v>
      </c>
      <c r="BY51" s="38">
        <v>18024</v>
      </c>
      <c r="BZ51" s="7">
        <v>3626</v>
      </c>
      <c r="CA51" s="7">
        <v>14042</v>
      </c>
      <c r="CB51" s="40">
        <v>17668</v>
      </c>
      <c r="CC51" s="41">
        <v>4933.5555555555557</v>
      </c>
      <c r="CD51" s="41">
        <v>5135.8888888888887</v>
      </c>
      <c r="CE51" s="46">
        <v>10069.444444444445</v>
      </c>
      <c r="CF51" s="8">
        <v>9038</v>
      </c>
      <c r="CG51" s="5">
        <v>15735</v>
      </c>
      <c r="CH51" s="38">
        <v>24773</v>
      </c>
      <c r="CI51" s="7">
        <v>6113</v>
      </c>
      <c r="CJ51" s="7">
        <v>3494</v>
      </c>
      <c r="CK51" s="40">
        <v>9607</v>
      </c>
      <c r="CL51" s="4">
        <v>2719</v>
      </c>
      <c r="CM51" s="5">
        <v>1557</v>
      </c>
      <c r="CN51" s="38">
        <v>4276</v>
      </c>
      <c r="CO51" s="7">
        <v>3737</v>
      </c>
      <c r="CP51" s="7">
        <v>1106</v>
      </c>
      <c r="CQ51" s="40">
        <v>4843</v>
      </c>
      <c r="CR51" s="4">
        <v>1412</v>
      </c>
      <c r="CS51" s="5">
        <v>552</v>
      </c>
      <c r="CT51" s="38">
        <v>1964</v>
      </c>
      <c r="CU51" s="7">
        <v>3734</v>
      </c>
      <c r="CV51" s="7">
        <v>16436</v>
      </c>
      <c r="CW51" s="40">
        <v>20170</v>
      </c>
      <c r="CX51" s="5">
        <v>3302</v>
      </c>
      <c r="CY51" s="6">
        <v>9004</v>
      </c>
      <c r="CZ51" s="38">
        <v>12306</v>
      </c>
      <c r="DA51" s="7">
        <v>3785</v>
      </c>
      <c r="DB51" s="7">
        <v>16215</v>
      </c>
      <c r="DC51" s="40">
        <v>20000</v>
      </c>
      <c r="DD51" s="4">
        <v>6387</v>
      </c>
      <c r="DE51" s="5">
        <v>7780</v>
      </c>
      <c r="DF51" s="38">
        <v>14167</v>
      </c>
      <c r="DG51" s="7">
        <v>12015</v>
      </c>
      <c r="DH51" s="7">
        <v>14722</v>
      </c>
      <c r="DI51" s="40">
        <v>26737</v>
      </c>
      <c r="DJ51" s="4">
        <v>1831</v>
      </c>
      <c r="DK51" s="5">
        <v>2367</v>
      </c>
      <c r="DL51" s="38">
        <v>4198</v>
      </c>
      <c r="DM51" s="7">
        <v>7062</v>
      </c>
      <c r="DN51" s="7">
        <v>12291</v>
      </c>
      <c r="DO51" s="40">
        <v>19353</v>
      </c>
      <c r="DP51" s="4">
        <v>5094.583333333333</v>
      </c>
      <c r="DQ51" s="5">
        <v>8438.25</v>
      </c>
      <c r="DR51" s="42">
        <v>13532.833333333332</v>
      </c>
      <c r="DS51" s="1"/>
      <c r="DT51" s="61"/>
      <c r="DU51" s="59">
        <v>1</v>
      </c>
    </row>
    <row r="52" spans="2:125" x14ac:dyDescent="0.35">
      <c r="B52" s="9" t="s">
        <v>25</v>
      </c>
      <c r="C52" s="3" t="s">
        <v>35</v>
      </c>
      <c r="D52" s="3" t="s">
        <v>3</v>
      </c>
      <c r="E52" s="10" t="s">
        <v>42</v>
      </c>
      <c r="F52" s="8"/>
      <c r="G52" s="5"/>
      <c r="H52" s="38">
        <f t="shared" si="0"/>
        <v>0</v>
      </c>
      <c r="I52" s="7"/>
      <c r="J52" s="7"/>
      <c r="K52" s="40">
        <f t="shared" si="1"/>
        <v>0</v>
      </c>
      <c r="L52" s="4"/>
      <c r="M52" s="5"/>
      <c r="N52" s="38">
        <f t="shared" si="2"/>
        <v>0</v>
      </c>
      <c r="O52" s="7"/>
      <c r="P52" s="7"/>
      <c r="Q52" s="40">
        <f t="shared" si="3"/>
        <v>0</v>
      </c>
      <c r="R52" s="4"/>
      <c r="S52" s="5"/>
      <c r="T52" s="38">
        <f t="shared" si="4"/>
        <v>0</v>
      </c>
      <c r="U52" s="7"/>
      <c r="V52" s="7"/>
      <c r="W52" s="40">
        <f t="shared" si="5"/>
        <v>0</v>
      </c>
      <c r="X52" s="5"/>
      <c r="Y52" s="6"/>
      <c r="Z52" s="38">
        <f t="shared" si="6"/>
        <v>0</v>
      </c>
      <c r="AA52" s="7"/>
      <c r="AB52" s="7"/>
      <c r="AC52" s="40">
        <f t="shared" si="7"/>
        <v>0</v>
      </c>
      <c r="AD52" s="4"/>
      <c r="AE52" s="5"/>
      <c r="AF52" s="38">
        <f t="shared" si="8"/>
        <v>0</v>
      </c>
      <c r="AG52" s="7"/>
      <c r="AH52" s="7"/>
      <c r="AI52" s="40">
        <f t="shared" si="9"/>
        <v>0</v>
      </c>
      <c r="AJ52" s="4"/>
      <c r="AK52" s="5"/>
      <c r="AL52" s="38">
        <f t="shared" si="10"/>
        <v>0</v>
      </c>
      <c r="AM52" s="7"/>
      <c r="AN52" s="7"/>
      <c r="AO52" s="40">
        <f t="shared" si="11"/>
        <v>0</v>
      </c>
      <c r="AP52" s="4"/>
      <c r="AQ52" s="5"/>
      <c r="AR52" s="38">
        <v>0</v>
      </c>
      <c r="AS52" s="8"/>
      <c r="AT52" s="5"/>
      <c r="AU52" s="38">
        <v>0</v>
      </c>
      <c r="AV52" s="7"/>
      <c r="AW52" s="7"/>
      <c r="AX52" s="40">
        <v>0</v>
      </c>
      <c r="AY52" s="4"/>
      <c r="AZ52" s="5"/>
      <c r="BA52" s="38">
        <v>0</v>
      </c>
      <c r="BB52" s="7">
        <v>0</v>
      </c>
      <c r="BC52" s="7">
        <v>0</v>
      </c>
      <c r="BD52" s="40">
        <v>0</v>
      </c>
      <c r="BE52" s="4">
        <v>0</v>
      </c>
      <c r="BF52" s="5">
        <v>0</v>
      </c>
      <c r="BG52" s="38">
        <v>0</v>
      </c>
      <c r="BH52" s="7">
        <v>2760</v>
      </c>
      <c r="BI52" s="7">
        <v>1710</v>
      </c>
      <c r="BJ52" s="40">
        <v>4470</v>
      </c>
      <c r="BK52" s="5">
        <v>0</v>
      </c>
      <c r="BL52" s="6">
        <v>0</v>
      </c>
      <c r="BM52" s="38">
        <v>0</v>
      </c>
      <c r="BN52" s="7">
        <v>0</v>
      </c>
      <c r="BO52" s="7">
        <v>0</v>
      </c>
      <c r="BP52" s="40">
        <v>0</v>
      </c>
      <c r="BQ52" s="4">
        <v>550</v>
      </c>
      <c r="BR52" s="5">
        <v>5100</v>
      </c>
      <c r="BS52" s="38">
        <v>5650</v>
      </c>
      <c r="BT52" s="7">
        <v>6441</v>
      </c>
      <c r="BU52" s="7">
        <v>2346</v>
      </c>
      <c r="BV52" s="40">
        <v>8787</v>
      </c>
      <c r="BW52" s="4">
        <v>1872</v>
      </c>
      <c r="BX52" s="5">
        <v>1739</v>
      </c>
      <c r="BY52" s="38">
        <v>3611</v>
      </c>
      <c r="BZ52" s="7">
        <v>1334</v>
      </c>
      <c r="CA52" s="7">
        <v>134</v>
      </c>
      <c r="CB52" s="40">
        <v>1468</v>
      </c>
      <c r="CC52" s="41">
        <v>1439.6666666666667</v>
      </c>
      <c r="CD52" s="41">
        <v>1225.4444444444443</v>
      </c>
      <c r="CE52" s="46">
        <v>2665.1111111111113</v>
      </c>
      <c r="CF52" s="8">
        <v>2895</v>
      </c>
      <c r="CG52" s="5">
        <v>590</v>
      </c>
      <c r="CH52" s="38">
        <v>3485</v>
      </c>
      <c r="CI52" s="7">
        <v>1605</v>
      </c>
      <c r="CJ52" s="7">
        <v>1342</v>
      </c>
      <c r="CK52" s="40">
        <v>2947</v>
      </c>
      <c r="CL52" s="4">
        <v>1783</v>
      </c>
      <c r="CM52" s="5">
        <v>1550</v>
      </c>
      <c r="CN52" s="38">
        <v>3333</v>
      </c>
      <c r="CO52" s="7">
        <v>1678</v>
      </c>
      <c r="CP52" s="7">
        <v>714</v>
      </c>
      <c r="CQ52" s="40">
        <v>2392</v>
      </c>
      <c r="CR52" s="4">
        <v>529</v>
      </c>
      <c r="CS52" s="5">
        <v>57</v>
      </c>
      <c r="CT52" s="38">
        <v>586</v>
      </c>
      <c r="CU52" s="7">
        <v>2719</v>
      </c>
      <c r="CV52" s="7">
        <v>478</v>
      </c>
      <c r="CW52" s="40">
        <v>3197</v>
      </c>
      <c r="CX52" s="5">
        <v>1595</v>
      </c>
      <c r="CY52" s="6">
        <v>83</v>
      </c>
      <c r="CZ52" s="38">
        <v>1678</v>
      </c>
      <c r="DA52" s="7">
        <v>448</v>
      </c>
      <c r="DB52" s="7">
        <v>300</v>
      </c>
      <c r="DC52" s="40">
        <v>748</v>
      </c>
      <c r="DD52" s="4">
        <v>1144</v>
      </c>
      <c r="DE52" s="5">
        <v>3019</v>
      </c>
      <c r="DF52" s="38">
        <v>4163</v>
      </c>
      <c r="DG52" s="7">
        <v>4207</v>
      </c>
      <c r="DH52" s="7">
        <v>2770</v>
      </c>
      <c r="DI52" s="40">
        <v>6977</v>
      </c>
      <c r="DJ52" s="4">
        <v>934</v>
      </c>
      <c r="DK52" s="5">
        <v>880</v>
      </c>
      <c r="DL52" s="38">
        <v>1814</v>
      </c>
      <c r="DM52" s="7">
        <v>3233</v>
      </c>
      <c r="DN52" s="7">
        <v>2936</v>
      </c>
      <c r="DO52" s="40">
        <v>6169</v>
      </c>
      <c r="DP52" s="4">
        <v>1897.5</v>
      </c>
      <c r="DQ52" s="5">
        <v>1226.5833333333333</v>
      </c>
      <c r="DR52" s="42">
        <v>3124.083333333333</v>
      </c>
      <c r="DS52" s="1"/>
      <c r="DT52" s="61">
        <v>1</v>
      </c>
      <c r="DU52" s="59"/>
    </row>
    <row r="53" spans="2:125" x14ac:dyDescent="0.35">
      <c r="B53" s="9" t="s">
        <v>25</v>
      </c>
      <c r="C53" s="3" t="s">
        <v>35</v>
      </c>
      <c r="D53" s="3" t="s">
        <v>3</v>
      </c>
      <c r="E53" s="10" t="s">
        <v>43</v>
      </c>
      <c r="F53" s="8"/>
      <c r="G53" s="5"/>
      <c r="H53" s="38">
        <f t="shared" si="0"/>
        <v>0</v>
      </c>
      <c r="I53" s="7"/>
      <c r="J53" s="7"/>
      <c r="K53" s="40">
        <f t="shared" si="1"/>
        <v>0</v>
      </c>
      <c r="L53" s="4"/>
      <c r="M53" s="5"/>
      <c r="N53" s="38">
        <f t="shared" si="2"/>
        <v>0</v>
      </c>
      <c r="O53" s="7"/>
      <c r="P53" s="7"/>
      <c r="Q53" s="40">
        <f t="shared" si="3"/>
        <v>0</v>
      </c>
      <c r="R53" s="4"/>
      <c r="S53" s="5"/>
      <c r="T53" s="38">
        <f t="shared" si="4"/>
        <v>0</v>
      </c>
      <c r="U53" s="7"/>
      <c r="V53" s="7"/>
      <c r="W53" s="40">
        <f t="shared" si="5"/>
        <v>0</v>
      </c>
      <c r="X53" s="5"/>
      <c r="Y53" s="6"/>
      <c r="Z53" s="38">
        <f t="shared" si="6"/>
        <v>0</v>
      </c>
      <c r="AA53" s="7"/>
      <c r="AB53" s="7"/>
      <c r="AC53" s="40">
        <f t="shared" si="7"/>
        <v>0</v>
      </c>
      <c r="AD53" s="4"/>
      <c r="AE53" s="5"/>
      <c r="AF53" s="38">
        <f t="shared" si="8"/>
        <v>0</v>
      </c>
      <c r="AG53" s="7"/>
      <c r="AH53" s="7"/>
      <c r="AI53" s="40">
        <f t="shared" si="9"/>
        <v>0</v>
      </c>
      <c r="AJ53" s="4"/>
      <c r="AK53" s="5"/>
      <c r="AL53" s="38">
        <f t="shared" si="10"/>
        <v>0</v>
      </c>
      <c r="AM53" s="7"/>
      <c r="AN53" s="7"/>
      <c r="AO53" s="40">
        <f t="shared" si="11"/>
        <v>0</v>
      </c>
      <c r="AP53" s="4"/>
      <c r="AQ53" s="5"/>
      <c r="AR53" s="38">
        <v>0</v>
      </c>
      <c r="AS53" s="8"/>
      <c r="AT53" s="5"/>
      <c r="AU53" s="38">
        <v>0</v>
      </c>
      <c r="AV53" s="7"/>
      <c r="AW53" s="7"/>
      <c r="AX53" s="40">
        <v>0</v>
      </c>
      <c r="AY53" s="4"/>
      <c r="AZ53" s="5"/>
      <c r="BA53" s="38">
        <v>0</v>
      </c>
      <c r="BB53" s="7">
        <v>0</v>
      </c>
      <c r="BC53" s="7">
        <v>0</v>
      </c>
      <c r="BD53" s="40">
        <v>0</v>
      </c>
      <c r="BE53" s="4">
        <v>0</v>
      </c>
      <c r="BF53" s="5">
        <v>0</v>
      </c>
      <c r="BG53" s="38">
        <v>0</v>
      </c>
      <c r="BH53" s="7">
        <v>625</v>
      </c>
      <c r="BI53" s="7">
        <v>894</v>
      </c>
      <c r="BJ53" s="40">
        <v>1519</v>
      </c>
      <c r="BK53" s="5">
        <v>0</v>
      </c>
      <c r="BL53" s="6">
        <v>0</v>
      </c>
      <c r="BM53" s="38">
        <v>0</v>
      </c>
      <c r="BN53" s="7">
        <v>0</v>
      </c>
      <c r="BO53" s="7">
        <v>0</v>
      </c>
      <c r="BP53" s="40">
        <v>0</v>
      </c>
      <c r="BQ53" s="4">
        <v>550</v>
      </c>
      <c r="BR53" s="5">
        <v>5100</v>
      </c>
      <c r="BS53" s="38">
        <v>5650</v>
      </c>
      <c r="BT53" s="7">
        <v>2577</v>
      </c>
      <c r="BU53" s="7">
        <v>-2396</v>
      </c>
      <c r="BV53" s="40">
        <v>181</v>
      </c>
      <c r="BW53" s="4">
        <v>2480</v>
      </c>
      <c r="BX53" s="5">
        <v>1427</v>
      </c>
      <c r="BY53" s="38">
        <v>3907</v>
      </c>
      <c r="BZ53" s="7">
        <v>393</v>
      </c>
      <c r="CA53" s="7">
        <v>188</v>
      </c>
      <c r="CB53" s="40">
        <v>581</v>
      </c>
      <c r="CC53" s="41">
        <v>736.11111111111109</v>
      </c>
      <c r="CD53" s="41">
        <v>579.22222222222217</v>
      </c>
      <c r="CE53" s="46">
        <v>1315.3333333333333</v>
      </c>
      <c r="CF53" s="8">
        <v>218</v>
      </c>
      <c r="CG53" s="5">
        <v>1467</v>
      </c>
      <c r="CH53" s="38">
        <v>1685</v>
      </c>
      <c r="CI53" s="7">
        <v>238</v>
      </c>
      <c r="CJ53" s="7">
        <v>323</v>
      </c>
      <c r="CK53" s="40">
        <v>561</v>
      </c>
      <c r="CL53" s="4">
        <v>99</v>
      </c>
      <c r="CM53" s="5">
        <v>99</v>
      </c>
      <c r="CN53" s="38">
        <v>198</v>
      </c>
      <c r="CO53" s="7">
        <v>578</v>
      </c>
      <c r="CP53" s="7">
        <v>1111</v>
      </c>
      <c r="CQ53" s="40">
        <v>1689</v>
      </c>
      <c r="CR53" s="4">
        <v>391</v>
      </c>
      <c r="CS53" s="5">
        <v>102</v>
      </c>
      <c r="CT53" s="38">
        <v>493</v>
      </c>
      <c r="CU53" s="7">
        <v>449</v>
      </c>
      <c r="CV53" s="7">
        <v>442</v>
      </c>
      <c r="CW53" s="40">
        <v>891</v>
      </c>
      <c r="CX53" s="5">
        <v>1068</v>
      </c>
      <c r="CY53" s="6">
        <v>1155</v>
      </c>
      <c r="CZ53" s="38">
        <v>2223</v>
      </c>
      <c r="DA53" s="7">
        <v>260</v>
      </c>
      <c r="DB53" s="7">
        <v>31</v>
      </c>
      <c r="DC53" s="40">
        <v>291</v>
      </c>
      <c r="DD53" s="4">
        <v>492</v>
      </c>
      <c r="DE53" s="5">
        <v>114</v>
      </c>
      <c r="DF53" s="38">
        <v>606</v>
      </c>
      <c r="DG53" s="7">
        <v>857</v>
      </c>
      <c r="DH53" s="7">
        <v>1462</v>
      </c>
      <c r="DI53" s="40">
        <v>2319</v>
      </c>
      <c r="DJ53" s="4">
        <v>544</v>
      </c>
      <c r="DK53" s="5">
        <v>574</v>
      </c>
      <c r="DL53" s="38">
        <v>1118</v>
      </c>
      <c r="DM53" s="7">
        <v>1717</v>
      </c>
      <c r="DN53" s="7">
        <v>3116</v>
      </c>
      <c r="DO53" s="40">
        <v>4833</v>
      </c>
      <c r="DP53" s="4">
        <v>575.91666666666663</v>
      </c>
      <c r="DQ53" s="5">
        <v>833</v>
      </c>
      <c r="DR53" s="42">
        <v>1408.9166666666665</v>
      </c>
      <c r="DS53" s="1"/>
      <c r="DT53" s="61">
        <v>1</v>
      </c>
      <c r="DU53" s="59"/>
    </row>
    <row r="54" spans="2:125" x14ac:dyDescent="0.35">
      <c r="B54" s="9" t="s">
        <v>25</v>
      </c>
      <c r="C54" s="3" t="s">
        <v>35</v>
      </c>
      <c r="D54" s="3" t="s">
        <v>3</v>
      </c>
      <c r="E54" s="10" t="s">
        <v>50</v>
      </c>
      <c r="F54" s="8"/>
      <c r="G54" s="5"/>
      <c r="H54" s="38">
        <f t="shared" si="0"/>
        <v>0</v>
      </c>
      <c r="I54" s="7"/>
      <c r="J54" s="7"/>
      <c r="K54" s="40">
        <f t="shared" si="1"/>
        <v>0</v>
      </c>
      <c r="L54" s="4"/>
      <c r="M54" s="5"/>
      <c r="N54" s="38">
        <f t="shared" si="2"/>
        <v>0</v>
      </c>
      <c r="O54" s="7"/>
      <c r="P54" s="7"/>
      <c r="Q54" s="40">
        <f t="shared" si="3"/>
        <v>0</v>
      </c>
      <c r="R54" s="4"/>
      <c r="S54" s="5"/>
      <c r="T54" s="38">
        <f t="shared" si="4"/>
        <v>0</v>
      </c>
      <c r="U54" s="7"/>
      <c r="V54" s="7"/>
      <c r="W54" s="40">
        <f t="shared" si="5"/>
        <v>0</v>
      </c>
      <c r="X54" s="5"/>
      <c r="Y54" s="6"/>
      <c r="Z54" s="38">
        <f t="shared" si="6"/>
        <v>0</v>
      </c>
      <c r="AA54" s="7"/>
      <c r="AB54" s="7"/>
      <c r="AC54" s="40">
        <f t="shared" si="7"/>
        <v>0</v>
      </c>
      <c r="AD54" s="4"/>
      <c r="AE54" s="5"/>
      <c r="AF54" s="38">
        <f t="shared" si="8"/>
        <v>0</v>
      </c>
      <c r="AG54" s="7"/>
      <c r="AH54" s="7"/>
      <c r="AI54" s="40">
        <f t="shared" si="9"/>
        <v>0</v>
      </c>
      <c r="AJ54" s="4"/>
      <c r="AK54" s="5"/>
      <c r="AL54" s="38">
        <f t="shared" si="10"/>
        <v>0</v>
      </c>
      <c r="AM54" s="7"/>
      <c r="AN54" s="7"/>
      <c r="AO54" s="40">
        <f t="shared" si="11"/>
        <v>0</v>
      </c>
      <c r="AP54" s="4"/>
      <c r="AQ54" s="5"/>
      <c r="AR54" s="38">
        <v>0</v>
      </c>
      <c r="AS54" s="8"/>
      <c r="AT54" s="5"/>
      <c r="AU54" s="38">
        <v>0</v>
      </c>
      <c r="AV54" s="7"/>
      <c r="AW54" s="7"/>
      <c r="AX54" s="40">
        <v>0</v>
      </c>
      <c r="AY54" s="4"/>
      <c r="AZ54" s="5"/>
      <c r="BA54" s="38">
        <v>0</v>
      </c>
      <c r="BB54" s="7">
        <v>0</v>
      </c>
      <c r="BC54" s="7">
        <v>0</v>
      </c>
      <c r="BD54" s="40">
        <v>0</v>
      </c>
      <c r="BE54" s="4">
        <v>0</v>
      </c>
      <c r="BF54" s="5">
        <v>0</v>
      </c>
      <c r="BG54" s="38">
        <v>0</v>
      </c>
      <c r="BH54" s="7">
        <v>421</v>
      </c>
      <c r="BI54" s="7">
        <v>78</v>
      </c>
      <c r="BJ54" s="40">
        <v>499</v>
      </c>
      <c r="BK54" s="5">
        <v>0</v>
      </c>
      <c r="BL54" s="6">
        <v>0</v>
      </c>
      <c r="BM54" s="38">
        <v>0</v>
      </c>
      <c r="BN54" s="7">
        <v>0</v>
      </c>
      <c r="BO54" s="7">
        <v>0</v>
      </c>
      <c r="BP54" s="40">
        <v>0</v>
      </c>
      <c r="BQ54" s="4">
        <v>550</v>
      </c>
      <c r="BR54" s="5">
        <v>5100</v>
      </c>
      <c r="BS54" s="38">
        <v>5650</v>
      </c>
      <c r="BT54" s="7">
        <v>-320</v>
      </c>
      <c r="BU54" s="7">
        <v>-4104</v>
      </c>
      <c r="BV54" s="40">
        <v>-4424</v>
      </c>
      <c r="BW54" s="4">
        <v>145</v>
      </c>
      <c r="BX54" s="5">
        <v>57</v>
      </c>
      <c r="BY54" s="38">
        <v>202</v>
      </c>
      <c r="BZ54" s="7">
        <v>242</v>
      </c>
      <c r="CA54" s="7">
        <v>38</v>
      </c>
      <c r="CB54" s="40">
        <v>280</v>
      </c>
      <c r="CC54" s="41">
        <v>115.33333333333333</v>
      </c>
      <c r="CD54" s="41">
        <v>129.88888888888889</v>
      </c>
      <c r="CE54" s="46">
        <v>245.22222222222223</v>
      </c>
      <c r="CF54" s="8">
        <v>641</v>
      </c>
      <c r="CG54" s="5">
        <v>37</v>
      </c>
      <c r="CH54" s="38">
        <v>678</v>
      </c>
      <c r="CI54" s="7">
        <v>662</v>
      </c>
      <c r="CJ54" s="7">
        <v>93</v>
      </c>
      <c r="CK54" s="40">
        <v>755</v>
      </c>
      <c r="CL54" s="4">
        <v>315</v>
      </c>
      <c r="CM54" s="5">
        <v>327</v>
      </c>
      <c r="CN54" s="38">
        <v>642</v>
      </c>
      <c r="CO54" s="7">
        <v>554</v>
      </c>
      <c r="CP54" s="7">
        <v>48</v>
      </c>
      <c r="CQ54" s="40">
        <v>602</v>
      </c>
      <c r="CR54" s="4">
        <v>281</v>
      </c>
      <c r="CS54" s="5">
        <v>61</v>
      </c>
      <c r="CT54" s="38">
        <v>342</v>
      </c>
      <c r="CU54" s="7">
        <v>379</v>
      </c>
      <c r="CV54" s="7">
        <v>194</v>
      </c>
      <c r="CW54" s="40">
        <v>573</v>
      </c>
      <c r="CX54" s="5">
        <v>275</v>
      </c>
      <c r="CY54" s="6">
        <v>16</v>
      </c>
      <c r="CZ54" s="38">
        <v>291</v>
      </c>
      <c r="DA54" s="7">
        <v>149</v>
      </c>
      <c r="DB54" s="7">
        <v>15</v>
      </c>
      <c r="DC54" s="40">
        <v>164</v>
      </c>
      <c r="DD54" s="4">
        <v>64</v>
      </c>
      <c r="DE54" s="5">
        <v>131</v>
      </c>
      <c r="DF54" s="38">
        <v>195</v>
      </c>
      <c r="DG54" s="7">
        <v>488</v>
      </c>
      <c r="DH54" s="7">
        <v>261</v>
      </c>
      <c r="DI54" s="40">
        <v>749</v>
      </c>
      <c r="DJ54" s="4">
        <v>143</v>
      </c>
      <c r="DK54" s="5">
        <v>6</v>
      </c>
      <c r="DL54" s="38">
        <v>149</v>
      </c>
      <c r="DM54" s="7">
        <v>540</v>
      </c>
      <c r="DN54" s="7">
        <v>185</v>
      </c>
      <c r="DO54" s="40">
        <v>725</v>
      </c>
      <c r="DP54" s="4">
        <v>374.25</v>
      </c>
      <c r="DQ54" s="5">
        <v>114.5</v>
      </c>
      <c r="DR54" s="42">
        <v>488.75</v>
      </c>
      <c r="DS54" s="1"/>
      <c r="DT54" s="61">
        <v>1</v>
      </c>
      <c r="DU54" s="59"/>
    </row>
    <row r="55" spans="2:125" x14ac:dyDescent="0.35">
      <c r="B55" s="9" t="s">
        <v>25</v>
      </c>
      <c r="C55" s="3" t="s">
        <v>35</v>
      </c>
      <c r="D55" s="3" t="s">
        <v>3</v>
      </c>
      <c r="E55" s="10" t="s">
        <v>55</v>
      </c>
      <c r="F55" s="8"/>
      <c r="G55" s="5"/>
      <c r="H55" s="38">
        <f t="shared" si="0"/>
        <v>0</v>
      </c>
      <c r="I55" s="7"/>
      <c r="J55" s="7"/>
      <c r="K55" s="40">
        <f t="shared" si="1"/>
        <v>0</v>
      </c>
      <c r="L55" s="4"/>
      <c r="M55" s="5"/>
      <c r="N55" s="38">
        <f t="shared" si="2"/>
        <v>0</v>
      </c>
      <c r="O55" s="7"/>
      <c r="P55" s="7"/>
      <c r="Q55" s="40">
        <f t="shared" si="3"/>
        <v>0</v>
      </c>
      <c r="R55" s="4"/>
      <c r="S55" s="5"/>
      <c r="T55" s="38">
        <f t="shared" si="4"/>
        <v>0</v>
      </c>
      <c r="U55" s="7"/>
      <c r="V55" s="7"/>
      <c r="W55" s="40">
        <f t="shared" si="5"/>
        <v>0</v>
      </c>
      <c r="X55" s="5"/>
      <c r="Y55" s="6"/>
      <c r="Z55" s="38">
        <f t="shared" si="6"/>
        <v>0</v>
      </c>
      <c r="AA55" s="7"/>
      <c r="AB55" s="7"/>
      <c r="AC55" s="40">
        <f t="shared" si="7"/>
        <v>0</v>
      </c>
      <c r="AD55" s="4"/>
      <c r="AE55" s="5"/>
      <c r="AF55" s="38">
        <f t="shared" si="8"/>
        <v>0</v>
      </c>
      <c r="AG55" s="7"/>
      <c r="AH55" s="7"/>
      <c r="AI55" s="40">
        <f t="shared" si="9"/>
        <v>0</v>
      </c>
      <c r="AJ55" s="4"/>
      <c r="AK55" s="5"/>
      <c r="AL55" s="38">
        <f t="shared" si="10"/>
        <v>0</v>
      </c>
      <c r="AM55" s="7"/>
      <c r="AN55" s="7"/>
      <c r="AO55" s="40">
        <f t="shared" si="11"/>
        <v>0</v>
      </c>
      <c r="AP55" s="4"/>
      <c r="AQ55" s="5"/>
      <c r="AR55" s="38">
        <v>0</v>
      </c>
      <c r="AS55" s="8"/>
      <c r="AT55" s="5"/>
      <c r="AU55" s="38">
        <v>0</v>
      </c>
      <c r="AV55" s="7"/>
      <c r="AW55" s="7"/>
      <c r="AX55" s="40">
        <v>0</v>
      </c>
      <c r="AY55" s="4"/>
      <c r="AZ55" s="5"/>
      <c r="BA55" s="38">
        <v>0</v>
      </c>
      <c r="BB55" s="7"/>
      <c r="BC55" s="7"/>
      <c r="BD55" s="40">
        <v>0</v>
      </c>
      <c r="BE55" s="4">
        <v>0</v>
      </c>
      <c r="BF55" s="5">
        <v>0</v>
      </c>
      <c r="BG55" s="38">
        <v>0</v>
      </c>
      <c r="BH55" s="7">
        <v>5470</v>
      </c>
      <c r="BI55" s="7">
        <v>2368</v>
      </c>
      <c r="BJ55" s="40">
        <v>7838</v>
      </c>
      <c r="BK55" s="5">
        <v>0</v>
      </c>
      <c r="BL55" s="6">
        <v>0</v>
      </c>
      <c r="BM55" s="38">
        <v>0</v>
      </c>
      <c r="BN55" s="7">
        <v>0</v>
      </c>
      <c r="BO55" s="7">
        <v>0</v>
      </c>
      <c r="BP55" s="40">
        <v>0</v>
      </c>
      <c r="BQ55" s="4">
        <v>550</v>
      </c>
      <c r="BR55" s="5">
        <v>5100</v>
      </c>
      <c r="BS55" s="38">
        <v>5650</v>
      </c>
      <c r="BT55" s="7">
        <v>9740</v>
      </c>
      <c r="BU55" s="7">
        <v>3351</v>
      </c>
      <c r="BV55" s="40">
        <v>13091</v>
      </c>
      <c r="BW55" s="4">
        <v>2086</v>
      </c>
      <c r="BX55" s="5">
        <v>2170</v>
      </c>
      <c r="BY55" s="38">
        <v>4256</v>
      </c>
      <c r="BZ55" s="7">
        <v>1395</v>
      </c>
      <c r="CA55" s="7">
        <v>857</v>
      </c>
      <c r="CB55" s="40">
        <v>2252</v>
      </c>
      <c r="CC55" s="41">
        <v>2405.125</v>
      </c>
      <c r="CD55" s="41">
        <v>1730.75</v>
      </c>
      <c r="CE55" s="46">
        <v>4135.875</v>
      </c>
      <c r="CF55" s="8">
        <v>5218</v>
      </c>
      <c r="CG55" s="5">
        <v>1350</v>
      </c>
      <c r="CH55" s="38">
        <v>6568</v>
      </c>
      <c r="CI55" s="7">
        <v>6590</v>
      </c>
      <c r="CJ55" s="7">
        <v>3771</v>
      </c>
      <c r="CK55" s="40">
        <v>10361</v>
      </c>
      <c r="CL55" s="4">
        <v>2507</v>
      </c>
      <c r="CM55" s="5">
        <v>828</v>
      </c>
      <c r="CN55" s="38">
        <v>3335</v>
      </c>
      <c r="CO55" s="7">
        <v>5197</v>
      </c>
      <c r="CP55" s="7">
        <v>2960</v>
      </c>
      <c r="CQ55" s="40">
        <v>8157</v>
      </c>
      <c r="CR55" s="4">
        <v>1882</v>
      </c>
      <c r="CS55" s="5">
        <v>1006</v>
      </c>
      <c r="CT55" s="38">
        <v>2888</v>
      </c>
      <c r="CU55" s="7">
        <v>6356</v>
      </c>
      <c r="CV55" s="7">
        <v>2251</v>
      </c>
      <c r="CW55" s="40">
        <v>8607</v>
      </c>
      <c r="CX55" s="5">
        <v>4118</v>
      </c>
      <c r="CY55" s="6">
        <v>1474</v>
      </c>
      <c r="CZ55" s="38">
        <v>5592</v>
      </c>
      <c r="DA55" s="7">
        <v>3441</v>
      </c>
      <c r="DB55" s="7">
        <v>441</v>
      </c>
      <c r="DC55" s="40">
        <v>3882</v>
      </c>
      <c r="DD55" s="4">
        <v>6</v>
      </c>
      <c r="DE55" s="5">
        <v>0</v>
      </c>
      <c r="DF55" s="38">
        <v>6</v>
      </c>
      <c r="DG55" s="7">
        <v>2514</v>
      </c>
      <c r="DH55" s="7">
        <v>565</v>
      </c>
      <c r="DI55" s="40">
        <v>3079</v>
      </c>
      <c r="DJ55" s="4">
        <v>2886</v>
      </c>
      <c r="DK55" s="5">
        <v>536</v>
      </c>
      <c r="DL55" s="38">
        <v>3422</v>
      </c>
      <c r="DM55" s="7">
        <v>7721</v>
      </c>
      <c r="DN55" s="7">
        <v>3741</v>
      </c>
      <c r="DO55" s="40">
        <v>11462</v>
      </c>
      <c r="DP55" s="4">
        <v>4036.3333333333335</v>
      </c>
      <c r="DQ55" s="5">
        <v>1576.9166666666667</v>
      </c>
      <c r="DR55" s="42">
        <v>5613.25</v>
      </c>
      <c r="DS55" s="1"/>
      <c r="DT55" s="61">
        <v>1</v>
      </c>
      <c r="DU55" s="59"/>
    </row>
    <row r="56" spans="2:125" x14ac:dyDescent="0.35">
      <c r="B56" s="9" t="s">
        <v>25</v>
      </c>
      <c r="C56" s="3" t="s">
        <v>35</v>
      </c>
      <c r="D56" s="3" t="s">
        <v>3</v>
      </c>
      <c r="E56" s="10" t="s">
        <v>54</v>
      </c>
      <c r="F56" s="8"/>
      <c r="G56" s="5"/>
      <c r="H56" s="38">
        <f t="shared" si="0"/>
        <v>0</v>
      </c>
      <c r="I56" s="7"/>
      <c r="J56" s="7"/>
      <c r="K56" s="40">
        <f t="shared" si="1"/>
        <v>0</v>
      </c>
      <c r="L56" s="4"/>
      <c r="M56" s="5"/>
      <c r="N56" s="38">
        <f t="shared" si="2"/>
        <v>0</v>
      </c>
      <c r="O56" s="7"/>
      <c r="P56" s="7"/>
      <c r="Q56" s="40">
        <f t="shared" si="3"/>
        <v>0</v>
      </c>
      <c r="R56" s="4"/>
      <c r="S56" s="5"/>
      <c r="T56" s="38">
        <f t="shared" si="4"/>
        <v>0</v>
      </c>
      <c r="U56" s="7"/>
      <c r="V56" s="7"/>
      <c r="W56" s="40">
        <f t="shared" si="5"/>
        <v>0</v>
      </c>
      <c r="X56" s="5"/>
      <c r="Y56" s="6"/>
      <c r="Z56" s="38">
        <f t="shared" si="6"/>
        <v>0</v>
      </c>
      <c r="AA56" s="7"/>
      <c r="AB56" s="7"/>
      <c r="AC56" s="40">
        <f t="shared" si="7"/>
        <v>0</v>
      </c>
      <c r="AD56" s="4"/>
      <c r="AE56" s="5"/>
      <c r="AF56" s="38">
        <f t="shared" si="8"/>
        <v>0</v>
      </c>
      <c r="AG56" s="7"/>
      <c r="AH56" s="7"/>
      <c r="AI56" s="40">
        <f t="shared" si="9"/>
        <v>0</v>
      </c>
      <c r="AJ56" s="4"/>
      <c r="AK56" s="5"/>
      <c r="AL56" s="38">
        <f t="shared" si="10"/>
        <v>0</v>
      </c>
      <c r="AM56" s="7"/>
      <c r="AN56" s="7"/>
      <c r="AO56" s="40">
        <f t="shared" si="11"/>
        <v>0</v>
      </c>
      <c r="AP56" s="4"/>
      <c r="AQ56" s="5"/>
      <c r="AR56" s="38">
        <v>0</v>
      </c>
      <c r="AS56" s="8"/>
      <c r="AT56" s="5"/>
      <c r="AU56" s="38">
        <v>0</v>
      </c>
      <c r="AV56" s="7"/>
      <c r="AW56" s="7"/>
      <c r="AX56" s="40">
        <v>0</v>
      </c>
      <c r="AY56" s="4"/>
      <c r="AZ56" s="5"/>
      <c r="BA56" s="38">
        <v>0</v>
      </c>
      <c r="BB56" s="7">
        <v>0</v>
      </c>
      <c r="BC56" s="7">
        <v>0</v>
      </c>
      <c r="BD56" s="40">
        <v>0</v>
      </c>
      <c r="BE56" s="4">
        <v>0</v>
      </c>
      <c r="BF56" s="5">
        <v>0</v>
      </c>
      <c r="BG56" s="38">
        <v>0</v>
      </c>
      <c r="BH56" s="7">
        <v>0</v>
      </c>
      <c r="BI56" s="7">
        <v>629</v>
      </c>
      <c r="BJ56" s="40">
        <v>629</v>
      </c>
      <c r="BK56" s="5">
        <v>0</v>
      </c>
      <c r="BL56" s="6">
        <v>0</v>
      </c>
      <c r="BM56" s="38">
        <v>0</v>
      </c>
      <c r="BN56" s="7">
        <v>0</v>
      </c>
      <c r="BO56" s="7">
        <v>0</v>
      </c>
      <c r="BP56" s="40">
        <v>0</v>
      </c>
      <c r="BQ56" s="4">
        <v>0</v>
      </c>
      <c r="BR56" s="5">
        <v>5100</v>
      </c>
      <c r="BS56" s="38">
        <v>5100</v>
      </c>
      <c r="BT56" s="7">
        <v>0</v>
      </c>
      <c r="BU56" s="7">
        <v>0</v>
      </c>
      <c r="BV56" s="40">
        <v>0</v>
      </c>
      <c r="BW56" s="4">
        <v>0</v>
      </c>
      <c r="BX56" s="5">
        <v>240</v>
      </c>
      <c r="BY56" s="38">
        <v>240</v>
      </c>
      <c r="BZ56" s="7">
        <v>0</v>
      </c>
      <c r="CA56" s="7">
        <v>119</v>
      </c>
      <c r="CB56" s="40">
        <v>119</v>
      </c>
      <c r="CC56" s="41">
        <v>0</v>
      </c>
      <c r="CD56" s="41">
        <v>676.44444444444446</v>
      </c>
      <c r="CE56" s="46">
        <v>676.44444444444446</v>
      </c>
      <c r="CF56" s="8"/>
      <c r="CG56" s="5">
        <v>153</v>
      </c>
      <c r="CH56" s="38">
        <v>153</v>
      </c>
      <c r="CI56" s="7"/>
      <c r="CJ56" s="7">
        <v>203</v>
      </c>
      <c r="CK56" s="40">
        <v>203</v>
      </c>
      <c r="CL56" s="4">
        <v>152</v>
      </c>
      <c r="CM56" s="5">
        <v>80</v>
      </c>
      <c r="CN56" s="38">
        <v>232</v>
      </c>
      <c r="CO56" s="7">
        <v>23</v>
      </c>
      <c r="CP56" s="7">
        <v>91</v>
      </c>
      <c r="CQ56" s="40">
        <v>114</v>
      </c>
      <c r="CR56" s="4">
        <v>57</v>
      </c>
      <c r="CS56" s="5">
        <v>124</v>
      </c>
      <c r="CT56" s="38">
        <v>181</v>
      </c>
      <c r="CU56" s="7">
        <v>56</v>
      </c>
      <c r="CV56" s="7">
        <v>154</v>
      </c>
      <c r="CW56" s="40">
        <v>210</v>
      </c>
      <c r="CX56" s="5">
        <v>25</v>
      </c>
      <c r="CY56" s="6">
        <v>87</v>
      </c>
      <c r="CZ56" s="38">
        <v>112</v>
      </c>
      <c r="DA56" s="7">
        <v>110</v>
      </c>
      <c r="DB56" s="7">
        <v>206</v>
      </c>
      <c r="DC56" s="40">
        <v>316</v>
      </c>
      <c r="DD56" s="4">
        <v>14</v>
      </c>
      <c r="DE56" s="5">
        <v>94</v>
      </c>
      <c r="DF56" s="38">
        <v>108</v>
      </c>
      <c r="DG56" s="7">
        <v>210</v>
      </c>
      <c r="DH56" s="7">
        <v>227</v>
      </c>
      <c r="DI56" s="40">
        <v>437</v>
      </c>
      <c r="DJ56" s="4">
        <v>56</v>
      </c>
      <c r="DK56" s="5">
        <v>66</v>
      </c>
      <c r="DL56" s="38">
        <v>122</v>
      </c>
      <c r="DM56" s="7">
        <v>305</v>
      </c>
      <c r="DN56" s="7">
        <v>330</v>
      </c>
      <c r="DO56" s="40">
        <v>635</v>
      </c>
      <c r="DP56" s="4">
        <v>100.8</v>
      </c>
      <c r="DQ56" s="5">
        <v>151.25</v>
      </c>
      <c r="DR56" s="42">
        <v>252.05</v>
      </c>
      <c r="DS56" s="1"/>
      <c r="DT56" s="61">
        <v>1</v>
      </c>
      <c r="DU56" s="59"/>
    </row>
    <row r="57" spans="2:125" x14ac:dyDescent="0.35">
      <c r="B57" s="9" t="s">
        <v>25</v>
      </c>
      <c r="C57" s="3" t="s">
        <v>35</v>
      </c>
      <c r="D57" s="3" t="s">
        <v>3</v>
      </c>
      <c r="E57" s="10" t="s">
        <v>37</v>
      </c>
      <c r="F57" s="8">
        <v>349</v>
      </c>
      <c r="G57" s="5">
        <v>339</v>
      </c>
      <c r="H57" s="38">
        <f t="shared" si="0"/>
        <v>688</v>
      </c>
      <c r="I57" s="7">
        <v>1958</v>
      </c>
      <c r="J57" s="7">
        <v>676</v>
      </c>
      <c r="K57" s="40">
        <f t="shared" si="1"/>
        <v>2634</v>
      </c>
      <c r="L57" s="4">
        <v>1427</v>
      </c>
      <c r="M57" s="5">
        <v>702</v>
      </c>
      <c r="N57" s="38">
        <f t="shared" si="2"/>
        <v>2129</v>
      </c>
      <c r="O57" s="7">
        <v>2004</v>
      </c>
      <c r="P57" s="7">
        <v>1031</v>
      </c>
      <c r="Q57" s="40">
        <f t="shared" si="3"/>
        <v>3035</v>
      </c>
      <c r="R57" s="4">
        <v>1175</v>
      </c>
      <c r="S57" s="5">
        <v>1690</v>
      </c>
      <c r="T57" s="38">
        <f t="shared" si="4"/>
        <v>2865</v>
      </c>
      <c r="U57" s="7">
        <v>1655</v>
      </c>
      <c r="V57" s="7">
        <v>629</v>
      </c>
      <c r="W57" s="40">
        <f t="shared" si="5"/>
        <v>2284</v>
      </c>
      <c r="X57" s="5">
        <v>1995</v>
      </c>
      <c r="Y57" s="6">
        <v>1074</v>
      </c>
      <c r="Z57" s="38">
        <f t="shared" si="6"/>
        <v>3069</v>
      </c>
      <c r="AA57" s="7">
        <v>0</v>
      </c>
      <c r="AB57" s="7">
        <v>0</v>
      </c>
      <c r="AC57" s="40">
        <f t="shared" si="7"/>
        <v>0</v>
      </c>
      <c r="AD57" s="4">
        <v>488</v>
      </c>
      <c r="AE57" s="5">
        <v>1588</v>
      </c>
      <c r="AF57" s="38">
        <f t="shared" si="8"/>
        <v>2076</v>
      </c>
      <c r="AG57" s="7">
        <v>412</v>
      </c>
      <c r="AH57" s="7">
        <v>203</v>
      </c>
      <c r="AI57" s="40">
        <f t="shared" si="9"/>
        <v>615</v>
      </c>
      <c r="AJ57" s="4">
        <v>1145</v>
      </c>
      <c r="AK57" s="5">
        <v>358</v>
      </c>
      <c r="AL57" s="38">
        <f t="shared" si="10"/>
        <v>1503</v>
      </c>
      <c r="AM57" s="7">
        <v>0</v>
      </c>
      <c r="AN57" s="7">
        <v>0</v>
      </c>
      <c r="AO57" s="40">
        <f t="shared" si="11"/>
        <v>0</v>
      </c>
      <c r="AP57" s="4">
        <v>1050.6666666666667</v>
      </c>
      <c r="AQ57" s="5">
        <v>690.83333333333337</v>
      </c>
      <c r="AR57" s="38">
        <v>1741.5</v>
      </c>
      <c r="AS57" s="8">
        <v>113</v>
      </c>
      <c r="AT57" s="5">
        <v>354</v>
      </c>
      <c r="AU57" s="38">
        <v>467</v>
      </c>
      <c r="AV57" s="7">
        <v>1085</v>
      </c>
      <c r="AW57" s="7">
        <v>901</v>
      </c>
      <c r="AX57" s="40">
        <v>1986</v>
      </c>
      <c r="AY57" s="4">
        <v>5460</v>
      </c>
      <c r="AZ57" s="5">
        <v>1930</v>
      </c>
      <c r="BA57" s="38">
        <v>7390</v>
      </c>
      <c r="BB57" s="7">
        <v>49</v>
      </c>
      <c r="BC57" s="7">
        <v>86</v>
      </c>
      <c r="BD57" s="40">
        <v>135</v>
      </c>
      <c r="BE57" s="4">
        <v>0</v>
      </c>
      <c r="BF57" s="5">
        <v>0</v>
      </c>
      <c r="BG57" s="38">
        <v>0</v>
      </c>
      <c r="BH57" s="7">
        <v>6</v>
      </c>
      <c r="BI57" s="7">
        <v>31</v>
      </c>
      <c r="BJ57" s="40">
        <v>37</v>
      </c>
      <c r="BK57" s="5">
        <v>1108</v>
      </c>
      <c r="BL57" s="6">
        <v>1243</v>
      </c>
      <c r="BM57" s="38">
        <v>2351</v>
      </c>
      <c r="BN57" s="7">
        <v>0</v>
      </c>
      <c r="BO57" s="7">
        <v>0</v>
      </c>
      <c r="BP57" s="40">
        <v>0</v>
      </c>
      <c r="BQ57" s="4">
        <v>550</v>
      </c>
      <c r="BR57" s="5">
        <v>5100</v>
      </c>
      <c r="BS57" s="38">
        <v>5650</v>
      </c>
      <c r="BT57" s="7">
        <v>2727</v>
      </c>
      <c r="BU57" s="7">
        <v>-4756</v>
      </c>
      <c r="BV57" s="40">
        <v>-2029</v>
      </c>
      <c r="BW57" s="4">
        <v>452</v>
      </c>
      <c r="BX57" s="5">
        <v>230</v>
      </c>
      <c r="BY57" s="38">
        <v>682</v>
      </c>
      <c r="BZ57" s="7">
        <v>410</v>
      </c>
      <c r="CA57" s="7">
        <v>125</v>
      </c>
      <c r="CB57" s="40">
        <v>535</v>
      </c>
      <c r="CC57" s="41">
        <v>996.66666666666663</v>
      </c>
      <c r="CD57" s="41">
        <v>437</v>
      </c>
      <c r="CE57" s="46">
        <v>1433.6666666666665</v>
      </c>
      <c r="CF57" s="8">
        <v>609</v>
      </c>
      <c r="CG57" s="5">
        <v>279</v>
      </c>
      <c r="CH57" s="38">
        <v>888</v>
      </c>
      <c r="CI57" s="7">
        <v>672</v>
      </c>
      <c r="CJ57" s="7">
        <v>497</v>
      </c>
      <c r="CK57" s="40">
        <v>1169</v>
      </c>
      <c r="CL57" s="4">
        <v>399</v>
      </c>
      <c r="CM57" s="5">
        <v>261</v>
      </c>
      <c r="CN57" s="38">
        <v>660</v>
      </c>
      <c r="CO57" s="7">
        <v>530</v>
      </c>
      <c r="CP57" s="7">
        <v>639</v>
      </c>
      <c r="CQ57" s="40">
        <v>1169</v>
      </c>
      <c r="CR57" s="4">
        <v>277</v>
      </c>
      <c r="CS57" s="5">
        <v>237</v>
      </c>
      <c r="CT57" s="38">
        <v>514</v>
      </c>
      <c r="CU57" s="7">
        <v>2134</v>
      </c>
      <c r="CV57" s="7">
        <v>894</v>
      </c>
      <c r="CW57" s="40">
        <v>3028</v>
      </c>
      <c r="CX57" s="5">
        <v>1512</v>
      </c>
      <c r="CY57" s="6">
        <v>1112</v>
      </c>
      <c r="CZ57" s="38">
        <v>2624</v>
      </c>
      <c r="DA57" s="7">
        <v>1487</v>
      </c>
      <c r="DB57" s="7">
        <v>134</v>
      </c>
      <c r="DC57" s="40">
        <v>1621</v>
      </c>
      <c r="DD57" s="4">
        <v>309</v>
      </c>
      <c r="DE57" s="5">
        <v>130</v>
      </c>
      <c r="DF57" s="38">
        <v>439</v>
      </c>
      <c r="DG57" s="7">
        <v>1762</v>
      </c>
      <c r="DH57" s="7">
        <v>3135</v>
      </c>
      <c r="DI57" s="40">
        <v>4897</v>
      </c>
      <c r="DJ57" s="4">
        <v>469</v>
      </c>
      <c r="DK57" s="5">
        <v>296</v>
      </c>
      <c r="DL57" s="38">
        <v>765</v>
      </c>
      <c r="DM57" s="7">
        <v>1358</v>
      </c>
      <c r="DN57" s="7">
        <v>1042</v>
      </c>
      <c r="DO57" s="40">
        <v>2400</v>
      </c>
      <c r="DP57" s="4">
        <v>959.83333333333337</v>
      </c>
      <c r="DQ57" s="5">
        <v>721.33333333333337</v>
      </c>
      <c r="DR57" s="42">
        <v>1681.1666666666667</v>
      </c>
      <c r="DS57" s="1"/>
      <c r="DT57" s="61">
        <v>1</v>
      </c>
      <c r="DU57" s="59"/>
    </row>
    <row r="58" spans="2:125" x14ac:dyDescent="0.35">
      <c r="B58" s="9" t="s">
        <v>25</v>
      </c>
      <c r="C58" s="3" t="s">
        <v>35</v>
      </c>
      <c r="D58" s="3" t="s">
        <v>3</v>
      </c>
      <c r="E58" s="10" t="s">
        <v>36</v>
      </c>
      <c r="F58" s="8">
        <v>0</v>
      </c>
      <c r="G58" s="5">
        <v>0</v>
      </c>
      <c r="H58" s="38">
        <f t="shared" si="0"/>
        <v>0</v>
      </c>
      <c r="I58" s="7">
        <v>0</v>
      </c>
      <c r="J58" s="7">
        <v>0</v>
      </c>
      <c r="K58" s="40">
        <f t="shared" si="1"/>
        <v>0</v>
      </c>
      <c r="L58" s="4">
        <v>0</v>
      </c>
      <c r="M58" s="5">
        <v>3</v>
      </c>
      <c r="N58" s="38">
        <f t="shared" si="2"/>
        <v>3</v>
      </c>
      <c r="O58" s="7">
        <v>0</v>
      </c>
      <c r="P58" s="7">
        <v>0</v>
      </c>
      <c r="Q58" s="40">
        <f t="shared" si="3"/>
        <v>0</v>
      </c>
      <c r="R58" s="4">
        <v>0</v>
      </c>
      <c r="S58" s="5">
        <v>0</v>
      </c>
      <c r="T58" s="38">
        <f t="shared" si="4"/>
        <v>0</v>
      </c>
      <c r="U58" s="7">
        <v>0</v>
      </c>
      <c r="V58" s="7">
        <v>0</v>
      </c>
      <c r="W58" s="40">
        <f t="shared" si="5"/>
        <v>0</v>
      </c>
      <c r="X58" s="5">
        <v>0</v>
      </c>
      <c r="Y58" s="6">
        <v>0</v>
      </c>
      <c r="Z58" s="38">
        <f t="shared" si="6"/>
        <v>0</v>
      </c>
      <c r="AA58" s="7">
        <v>0</v>
      </c>
      <c r="AB58" s="7">
        <v>0</v>
      </c>
      <c r="AC58" s="40">
        <f t="shared" si="7"/>
        <v>0</v>
      </c>
      <c r="AD58" s="4">
        <v>0</v>
      </c>
      <c r="AE58" s="5">
        <v>0</v>
      </c>
      <c r="AF58" s="38">
        <f t="shared" si="8"/>
        <v>0</v>
      </c>
      <c r="AG58" s="7">
        <v>0</v>
      </c>
      <c r="AH58" s="7">
        <v>0</v>
      </c>
      <c r="AI58" s="40">
        <f t="shared" si="9"/>
        <v>0</v>
      </c>
      <c r="AJ58" s="4">
        <v>0</v>
      </c>
      <c r="AK58" s="5">
        <v>0</v>
      </c>
      <c r="AL58" s="38">
        <f t="shared" si="10"/>
        <v>0</v>
      </c>
      <c r="AM58" s="7">
        <v>0</v>
      </c>
      <c r="AN58" s="7">
        <v>0</v>
      </c>
      <c r="AO58" s="40">
        <f t="shared" si="11"/>
        <v>0</v>
      </c>
      <c r="AP58" s="4">
        <v>0</v>
      </c>
      <c r="AQ58" s="5">
        <v>0.25</v>
      </c>
      <c r="AR58" s="38">
        <v>0.25</v>
      </c>
      <c r="AS58" s="8">
        <v>35</v>
      </c>
      <c r="AT58" s="5">
        <v>392</v>
      </c>
      <c r="AU58" s="38">
        <v>427</v>
      </c>
      <c r="AV58" s="7">
        <v>0</v>
      </c>
      <c r="AW58" s="7">
        <v>0</v>
      </c>
      <c r="AX58" s="40">
        <v>0</v>
      </c>
      <c r="AY58" s="4">
        <v>0</v>
      </c>
      <c r="AZ58" s="5">
        <v>0</v>
      </c>
      <c r="BA58" s="38">
        <v>0</v>
      </c>
      <c r="BB58" s="7">
        <v>350</v>
      </c>
      <c r="BC58" s="7">
        <v>1200</v>
      </c>
      <c r="BD58" s="40">
        <v>1550</v>
      </c>
      <c r="BE58" s="4">
        <v>12769</v>
      </c>
      <c r="BF58" s="5">
        <v>7847</v>
      </c>
      <c r="BG58" s="38">
        <v>20616</v>
      </c>
      <c r="BH58" s="7">
        <v>2802</v>
      </c>
      <c r="BI58" s="7">
        <v>3616</v>
      </c>
      <c r="BJ58" s="40">
        <v>6418</v>
      </c>
      <c r="BK58" s="5">
        <v>3242</v>
      </c>
      <c r="BL58" s="6">
        <v>2777</v>
      </c>
      <c r="BM58" s="38">
        <v>6019</v>
      </c>
      <c r="BN58" s="7">
        <v>0</v>
      </c>
      <c r="BO58" s="7">
        <v>0</v>
      </c>
      <c r="BP58" s="40">
        <v>0</v>
      </c>
      <c r="BQ58" s="4">
        <v>550</v>
      </c>
      <c r="BR58" s="5">
        <v>5100</v>
      </c>
      <c r="BS58" s="38">
        <v>5650</v>
      </c>
      <c r="BT58" s="7">
        <v>13330</v>
      </c>
      <c r="BU58" s="7">
        <v>2557</v>
      </c>
      <c r="BV58" s="40">
        <v>15887</v>
      </c>
      <c r="BW58" s="4">
        <v>2751</v>
      </c>
      <c r="BX58" s="5">
        <v>2043</v>
      </c>
      <c r="BY58" s="38">
        <v>4794</v>
      </c>
      <c r="BZ58" s="7">
        <v>948</v>
      </c>
      <c r="CA58" s="7">
        <v>864</v>
      </c>
      <c r="CB58" s="40">
        <v>1812</v>
      </c>
      <c r="CC58" s="41">
        <v>3064.75</v>
      </c>
      <c r="CD58" s="41">
        <v>2199.6666666666665</v>
      </c>
      <c r="CE58" s="46">
        <v>5264.4166666666661</v>
      </c>
      <c r="CF58" s="8">
        <v>3423</v>
      </c>
      <c r="CG58" s="5">
        <v>1430</v>
      </c>
      <c r="CH58" s="38">
        <v>4853</v>
      </c>
      <c r="CI58" s="7">
        <v>2086</v>
      </c>
      <c r="CJ58" s="7">
        <v>1311</v>
      </c>
      <c r="CK58" s="40">
        <v>3397</v>
      </c>
      <c r="CL58" s="4">
        <v>1355</v>
      </c>
      <c r="CM58" s="5">
        <v>548</v>
      </c>
      <c r="CN58" s="38">
        <v>1903</v>
      </c>
      <c r="CO58" s="7">
        <v>2140</v>
      </c>
      <c r="CP58" s="7">
        <v>1238</v>
      </c>
      <c r="CQ58" s="40">
        <v>3378</v>
      </c>
      <c r="CR58" s="4">
        <v>2548</v>
      </c>
      <c r="CS58" s="5">
        <v>3426</v>
      </c>
      <c r="CT58" s="38">
        <v>5974</v>
      </c>
      <c r="CU58" s="7">
        <v>5173</v>
      </c>
      <c r="CV58" s="7">
        <v>5410</v>
      </c>
      <c r="CW58" s="40">
        <v>10583</v>
      </c>
      <c r="CX58" s="5">
        <v>3483</v>
      </c>
      <c r="CY58" s="6">
        <v>3894</v>
      </c>
      <c r="CZ58" s="38">
        <v>7377</v>
      </c>
      <c r="DA58" s="7">
        <v>1526</v>
      </c>
      <c r="DB58" s="7">
        <v>644</v>
      </c>
      <c r="DC58" s="40">
        <v>2170</v>
      </c>
      <c r="DD58" s="4">
        <v>2392</v>
      </c>
      <c r="DE58" s="5">
        <v>1266</v>
      </c>
      <c r="DF58" s="38">
        <v>3658</v>
      </c>
      <c r="DG58" s="7">
        <v>7307</v>
      </c>
      <c r="DH58" s="7">
        <v>6381</v>
      </c>
      <c r="DI58" s="40">
        <v>13688</v>
      </c>
      <c r="DJ58" s="4">
        <v>662</v>
      </c>
      <c r="DK58" s="5">
        <v>973</v>
      </c>
      <c r="DL58" s="38">
        <v>1635</v>
      </c>
      <c r="DM58" s="7">
        <v>9599</v>
      </c>
      <c r="DN58" s="7">
        <v>7957</v>
      </c>
      <c r="DO58" s="40">
        <v>17556</v>
      </c>
      <c r="DP58" s="4">
        <v>3474.5</v>
      </c>
      <c r="DQ58" s="5">
        <v>2873.1666666666665</v>
      </c>
      <c r="DR58" s="42">
        <v>6347.6666666666661</v>
      </c>
      <c r="DS58" s="1"/>
      <c r="DT58" s="61">
        <v>1</v>
      </c>
      <c r="DU58" s="59"/>
    </row>
    <row r="59" spans="2:125" x14ac:dyDescent="0.35">
      <c r="B59" s="9" t="s">
        <v>25</v>
      </c>
      <c r="C59" s="3" t="s">
        <v>35</v>
      </c>
      <c r="D59" s="3" t="s">
        <v>3</v>
      </c>
      <c r="E59" s="10" t="s">
        <v>97</v>
      </c>
      <c r="F59" s="8">
        <v>3573</v>
      </c>
      <c r="G59" s="5">
        <v>2671</v>
      </c>
      <c r="H59" s="38">
        <f t="shared" si="0"/>
        <v>6244</v>
      </c>
      <c r="I59" s="7">
        <v>5912</v>
      </c>
      <c r="J59" s="7">
        <v>4063</v>
      </c>
      <c r="K59" s="40">
        <f t="shared" si="1"/>
        <v>9975</v>
      </c>
      <c r="L59" s="4">
        <v>3184</v>
      </c>
      <c r="M59" s="5">
        <v>2192</v>
      </c>
      <c r="N59" s="38">
        <f t="shared" si="2"/>
        <v>5376</v>
      </c>
      <c r="O59" s="7">
        <v>5304</v>
      </c>
      <c r="P59" s="7">
        <v>3736</v>
      </c>
      <c r="Q59" s="40">
        <f t="shared" si="3"/>
        <v>9040</v>
      </c>
      <c r="R59" s="4">
        <v>3533</v>
      </c>
      <c r="S59" s="5">
        <v>3071</v>
      </c>
      <c r="T59" s="38">
        <f t="shared" si="4"/>
        <v>6604</v>
      </c>
      <c r="U59" s="7">
        <v>3961</v>
      </c>
      <c r="V59" s="7">
        <v>4241</v>
      </c>
      <c r="W59" s="40">
        <f t="shared" si="5"/>
        <v>8202</v>
      </c>
      <c r="X59" s="5">
        <v>5650</v>
      </c>
      <c r="Y59" s="6">
        <v>4187</v>
      </c>
      <c r="Z59" s="38">
        <f t="shared" si="6"/>
        <v>9837</v>
      </c>
      <c r="AA59" s="7">
        <v>2367</v>
      </c>
      <c r="AB59" s="7">
        <v>1132</v>
      </c>
      <c r="AC59" s="40">
        <f t="shared" si="7"/>
        <v>3499</v>
      </c>
      <c r="AD59" s="4">
        <v>4197</v>
      </c>
      <c r="AE59" s="5">
        <v>3846</v>
      </c>
      <c r="AF59" s="38">
        <f t="shared" si="8"/>
        <v>8043</v>
      </c>
      <c r="AG59" s="7">
        <v>1996</v>
      </c>
      <c r="AH59" s="7">
        <v>1588</v>
      </c>
      <c r="AI59" s="40">
        <f t="shared" si="9"/>
        <v>3584</v>
      </c>
      <c r="AJ59" s="4">
        <v>2371</v>
      </c>
      <c r="AK59" s="5">
        <v>1125</v>
      </c>
      <c r="AL59" s="38">
        <f t="shared" si="10"/>
        <v>3496</v>
      </c>
      <c r="AM59" s="7">
        <v>2801</v>
      </c>
      <c r="AN59" s="7">
        <v>1622</v>
      </c>
      <c r="AO59" s="40">
        <f t="shared" si="11"/>
        <v>4423</v>
      </c>
      <c r="AP59" s="4">
        <v>3737.4166666666665</v>
      </c>
      <c r="AQ59" s="5">
        <v>2789.5</v>
      </c>
      <c r="AR59" s="38">
        <v>6526.9166666666661</v>
      </c>
      <c r="AS59" s="8">
        <v>2392</v>
      </c>
      <c r="AT59" s="5">
        <v>1285</v>
      </c>
      <c r="AU59" s="38">
        <v>3677</v>
      </c>
      <c r="AV59" s="7">
        <v>5082</v>
      </c>
      <c r="AW59" s="7">
        <v>3583</v>
      </c>
      <c r="AX59" s="40">
        <v>8665</v>
      </c>
      <c r="AY59" s="4">
        <v>7124</v>
      </c>
      <c r="AZ59" s="5">
        <v>5748</v>
      </c>
      <c r="BA59" s="38">
        <v>12872</v>
      </c>
      <c r="BB59" s="7">
        <v>67</v>
      </c>
      <c r="BC59" s="7">
        <v>21</v>
      </c>
      <c r="BD59" s="40">
        <v>88</v>
      </c>
      <c r="BE59" s="4">
        <v>422</v>
      </c>
      <c r="BF59" s="5">
        <v>38</v>
      </c>
      <c r="BG59" s="38">
        <v>460</v>
      </c>
      <c r="BH59" s="7">
        <v>3961</v>
      </c>
      <c r="BI59" s="7">
        <v>1156</v>
      </c>
      <c r="BJ59" s="40">
        <v>5117</v>
      </c>
      <c r="BK59" s="5">
        <v>6069</v>
      </c>
      <c r="BL59" s="6">
        <v>3334</v>
      </c>
      <c r="BM59" s="38">
        <v>9403</v>
      </c>
      <c r="BN59" s="7">
        <v>0</v>
      </c>
      <c r="BO59" s="7">
        <v>0</v>
      </c>
      <c r="BP59" s="40">
        <v>0</v>
      </c>
      <c r="BQ59" s="4">
        <v>550</v>
      </c>
      <c r="BR59" s="5">
        <v>5100</v>
      </c>
      <c r="BS59" s="38">
        <v>5650</v>
      </c>
      <c r="BT59" s="7">
        <v>7351</v>
      </c>
      <c r="BU59" s="7">
        <v>3897</v>
      </c>
      <c r="BV59" s="40">
        <v>11248</v>
      </c>
      <c r="BW59" s="4">
        <v>3435</v>
      </c>
      <c r="BX59" s="5">
        <v>3720</v>
      </c>
      <c r="BY59" s="38">
        <v>7155</v>
      </c>
      <c r="BZ59" s="7">
        <v>1886</v>
      </c>
      <c r="CA59" s="7">
        <v>1588</v>
      </c>
      <c r="CB59" s="40">
        <v>3474</v>
      </c>
      <c r="CC59" s="41">
        <v>3194.9166666666665</v>
      </c>
      <c r="CD59" s="41">
        <v>2455.8333333333335</v>
      </c>
      <c r="CE59" s="46">
        <v>5650.75</v>
      </c>
      <c r="CF59" s="8">
        <v>4624</v>
      </c>
      <c r="CG59" s="5">
        <v>2808</v>
      </c>
      <c r="CH59" s="38">
        <v>7432</v>
      </c>
      <c r="CI59" s="7">
        <v>4515</v>
      </c>
      <c r="CJ59" s="7">
        <v>2438</v>
      </c>
      <c r="CK59" s="40">
        <v>6953</v>
      </c>
      <c r="CL59" s="4">
        <v>4342</v>
      </c>
      <c r="CM59" s="5">
        <v>1455</v>
      </c>
      <c r="CN59" s="38">
        <v>5797</v>
      </c>
      <c r="CO59" s="7">
        <v>5829</v>
      </c>
      <c r="CP59" s="7">
        <v>3721</v>
      </c>
      <c r="CQ59" s="40">
        <v>9550</v>
      </c>
      <c r="CR59" s="4">
        <v>3144</v>
      </c>
      <c r="CS59" s="5">
        <v>1292</v>
      </c>
      <c r="CT59" s="38">
        <v>4436</v>
      </c>
      <c r="CU59" s="7">
        <v>8119</v>
      </c>
      <c r="CV59" s="7">
        <v>3819</v>
      </c>
      <c r="CW59" s="40">
        <v>11938</v>
      </c>
      <c r="CX59" s="5">
        <v>4493</v>
      </c>
      <c r="CY59" s="6">
        <v>2727</v>
      </c>
      <c r="CZ59" s="38">
        <v>7220</v>
      </c>
      <c r="DA59" s="7">
        <v>2415</v>
      </c>
      <c r="DB59" s="7">
        <v>3061</v>
      </c>
      <c r="DC59" s="40">
        <v>5476</v>
      </c>
      <c r="DD59" s="4">
        <v>3404</v>
      </c>
      <c r="DE59" s="5">
        <v>1244</v>
      </c>
      <c r="DF59" s="38">
        <v>4648</v>
      </c>
      <c r="DG59" s="7">
        <v>10000</v>
      </c>
      <c r="DH59" s="7">
        <v>11622</v>
      </c>
      <c r="DI59" s="40">
        <v>21622</v>
      </c>
      <c r="DJ59" s="4">
        <v>2799</v>
      </c>
      <c r="DK59" s="5">
        <v>1523</v>
      </c>
      <c r="DL59" s="38">
        <v>4322</v>
      </c>
      <c r="DM59" s="7">
        <v>9362</v>
      </c>
      <c r="DN59" s="7">
        <v>8520</v>
      </c>
      <c r="DO59" s="40">
        <v>17882</v>
      </c>
      <c r="DP59" s="4">
        <v>5253.833333333333</v>
      </c>
      <c r="DQ59" s="5">
        <v>3685.8333333333335</v>
      </c>
      <c r="DR59" s="42">
        <v>8939.6666666666661</v>
      </c>
      <c r="DS59" s="1"/>
      <c r="DT59" s="61">
        <v>1</v>
      </c>
      <c r="DU59" s="59"/>
    </row>
    <row r="60" spans="2:125" x14ac:dyDescent="0.35">
      <c r="B60" s="9" t="s">
        <v>25</v>
      </c>
      <c r="C60" s="3" t="s">
        <v>35</v>
      </c>
      <c r="D60" s="3" t="s">
        <v>3</v>
      </c>
      <c r="E60" s="10" t="s">
        <v>98</v>
      </c>
      <c r="F60" s="8">
        <v>864</v>
      </c>
      <c r="G60" s="5">
        <v>314</v>
      </c>
      <c r="H60" s="38">
        <f t="shared" si="0"/>
        <v>1178</v>
      </c>
      <c r="I60" s="7">
        <v>255</v>
      </c>
      <c r="J60" s="7">
        <v>681</v>
      </c>
      <c r="K60" s="40">
        <f t="shared" si="1"/>
        <v>936</v>
      </c>
      <c r="L60" s="4">
        <v>1210</v>
      </c>
      <c r="M60" s="5">
        <v>745</v>
      </c>
      <c r="N60" s="38">
        <f t="shared" si="2"/>
        <v>1955</v>
      </c>
      <c r="O60" s="7">
        <v>280</v>
      </c>
      <c r="P60" s="7">
        <v>568</v>
      </c>
      <c r="Q60" s="40">
        <f t="shared" si="3"/>
        <v>848</v>
      </c>
      <c r="R60" s="4">
        <v>231</v>
      </c>
      <c r="S60" s="5">
        <v>477</v>
      </c>
      <c r="T60" s="38">
        <f t="shared" si="4"/>
        <v>708</v>
      </c>
      <c r="U60" s="7">
        <v>694</v>
      </c>
      <c r="V60" s="7">
        <v>1016</v>
      </c>
      <c r="W60" s="40">
        <f t="shared" si="5"/>
        <v>1710</v>
      </c>
      <c r="X60" s="5">
        <v>322</v>
      </c>
      <c r="Y60" s="6">
        <v>698</v>
      </c>
      <c r="Z60" s="38">
        <f t="shared" si="6"/>
        <v>1020</v>
      </c>
      <c r="AA60" s="7">
        <v>3</v>
      </c>
      <c r="AB60" s="7">
        <v>0</v>
      </c>
      <c r="AC60" s="40">
        <f t="shared" si="7"/>
        <v>3</v>
      </c>
      <c r="AD60" s="4">
        <v>334</v>
      </c>
      <c r="AE60" s="5">
        <v>488</v>
      </c>
      <c r="AF60" s="38">
        <f t="shared" si="8"/>
        <v>822</v>
      </c>
      <c r="AG60" s="7">
        <v>274</v>
      </c>
      <c r="AH60" s="7">
        <v>386</v>
      </c>
      <c r="AI60" s="40">
        <f t="shared" si="9"/>
        <v>660</v>
      </c>
      <c r="AJ60" s="4">
        <v>374</v>
      </c>
      <c r="AK60" s="5">
        <v>1504</v>
      </c>
      <c r="AL60" s="38">
        <f t="shared" si="10"/>
        <v>1878</v>
      </c>
      <c r="AM60" s="7">
        <v>1218</v>
      </c>
      <c r="AN60" s="7">
        <v>421</v>
      </c>
      <c r="AO60" s="40">
        <f t="shared" si="11"/>
        <v>1639</v>
      </c>
      <c r="AP60" s="4">
        <v>504.91666666666669</v>
      </c>
      <c r="AQ60" s="5">
        <v>608.16666666666663</v>
      </c>
      <c r="AR60" s="38">
        <v>1113.0833333333333</v>
      </c>
      <c r="AS60" s="8">
        <v>112</v>
      </c>
      <c r="AT60" s="5">
        <v>388</v>
      </c>
      <c r="AU60" s="38">
        <v>500</v>
      </c>
      <c r="AV60" s="7">
        <v>0</v>
      </c>
      <c r="AW60" s="7">
        <v>0</v>
      </c>
      <c r="AX60" s="40">
        <v>0</v>
      </c>
      <c r="AY60" s="4">
        <v>0</v>
      </c>
      <c r="AZ60" s="5">
        <v>0</v>
      </c>
      <c r="BA60" s="38">
        <v>0</v>
      </c>
      <c r="BB60" s="7">
        <v>350</v>
      </c>
      <c r="BC60" s="7">
        <v>1200</v>
      </c>
      <c r="BD60" s="40">
        <v>1550</v>
      </c>
      <c r="BE60" s="4">
        <v>5122</v>
      </c>
      <c r="BF60" s="5">
        <v>3109</v>
      </c>
      <c r="BG60" s="38">
        <v>8231</v>
      </c>
      <c r="BH60" s="7">
        <v>805</v>
      </c>
      <c r="BI60" s="7">
        <v>288</v>
      </c>
      <c r="BJ60" s="40">
        <v>1093</v>
      </c>
      <c r="BK60" s="5">
        <v>1345</v>
      </c>
      <c r="BL60" s="6">
        <v>1634</v>
      </c>
      <c r="BM60" s="38">
        <v>2979</v>
      </c>
      <c r="BN60" s="7">
        <v>2</v>
      </c>
      <c r="BO60" s="7">
        <v>0</v>
      </c>
      <c r="BP60" s="40">
        <v>2</v>
      </c>
      <c r="BQ60" s="4">
        <v>550</v>
      </c>
      <c r="BR60" s="5">
        <v>5100</v>
      </c>
      <c r="BS60" s="38">
        <v>5650</v>
      </c>
      <c r="BT60" s="7">
        <v>1598</v>
      </c>
      <c r="BU60" s="7">
        <v>-2134</v>
      </c>
      <c r="BV60" s="40">
        <v>-536</v>
      </c>
      <c r="BW60" s="4">
        <v>1433</v>
      </c>
      <c r="BX60" s="5">
        <v>2116</v>
      </c>
      <c r="BY60" s="38">
        <v>3549</v>
      </c>
      <c r="BZ60" s="7">
        <v>181</v>
      </c>
      <c r="CA60" s="7">
        <v>291</v>
      </c>
      <c r="CB60" s="40">
        <v>472</v>
      </c>
      <c r="CC60" s="41">
        <v>958.16666666666663</v>
      </c>
      <c r="CD60" s="41">
        <v>999.33333333333337</v>
      </c>
      <c r="CE60" s="46">
        <v>1957.5</v>
      </c>
      <c r="CF60" s="8">
        <v>3016</v>
      </c>
      <c r="CG60" s="5">
        <v>5347</v>
      </c>
      <c r="CH60" s="38">
        <v>8363</v>
      </c>
      <c r="CI60" s="7">
        <v>4047</v>
      </c>
      <c r="CJ60" s="7">
        <v>32989</v>
      </c>
      <c r="CK60" s="40">
        <v>37036</v>
      </c>
      <c r="CL60" s="4">
        <v>3361</v>
      </c>
      <c r="CM60" s="5">
        <v>13049</v>
      </c>
      <c r="CN60" s="38">
        <v>16410</v>
      </c>
      <c r="CO60" s="7">
        <v>7894</v>
      </c>
      <c r="CP60" s="7">
        <v>13711</v>
      </c>
      <c r="CQ60" s="40">
        <v>21605</v>
      </c>
      <c r="CR60" s="4">
        <v>4147</v>
      </c>
      <c r="CS60" s="5">
        <v>7032</v>
      </c>
      <c r="CT60" s="38">
        <v>11179</v>
      </c>
      <c r="CU60" s="7">
        <v>2995</v>
      </c>
      <c r="CV60" s="7">
        <v>10554</v>
      </c>
      <c r="CW60" s="40">
        <v>13549</v>
      </c>
      <c r="CX60" s="5">
        <v>2427</v>
      </c>
      <c r="CY60" s="6">
        <v>9786</v>
      </c>
      <c r="CZ60" s="38">
        <v>12213</v>
      </c>
      <c r="DA60" s="7">
        <v>923</v>
      </c>
      <c r="DB60" s="7">
        <v>5473</v>
      </c>
      <c r="DC60" s="40">
        <v>6396</v>
      </c>
      <c r="DD60" s="4">
        <v>1112</v>
      </c>
      <c r="DE60" s="5">
        <v>6283</v>
      </c>
      <c r="DF60" s="38">
        <v>7395</v>
      </c>
      <c r="DG60" s="7">
        <v>7160</v>
      </c>
      <c r="DH60" s="7">
        <v>25832</v>
      </c>
      <c r="DI60" s="40">
        <v>32992</v>
      </c>
      <c r="DJ60" s="4">
        <v>34</v>
      </c>
      <c r="DK60" s="5">
        <v>3644</v>
      </c>
      <c r="DL60" s="38">
        <v>3678</v>
      </c>
      <c r="DM60" s="7">
        <v>1712</v>
      </c>
      <c r="DN60" s="7">
        <v>17673</v>
      </c>
      <c r="DO60" s="40">
        <v>19385</v>
      </c>
      <c r="DP60" s="4">
        <v>3235.6666666666665</v>
      </c>
      <c r="DQ60" s="5">
        <v>12614.416666666666</v>
      </c>
      <c r="DR60" s="42">
        <v>15850.083333333332</v>
      </c>
      <c r="DS60" s="1"/>
      <c r="DT60" s="61"/>
      <c r="DU60" s="59">
        <v>1</v>
      </c>
    </row>
    <row r="61" spans="2:125" x14ac:dyDescent="0.35">
      <c r="B61" s="9" t="s">
        <v>25</v>
      </c>
      <c r="C61" s="3" t="s">
        <v>35</v>
      </c>
      <c r="D61" s="3" t="s">
        <v>3</v>
      </c>
      <c r="E61" s="10" t="s">
        <v>99</v>
      </c>
      <c r="F61" s="8">
        <v>2098</v>
      </c>
      <c r="G61" s="5">
        <v>924</v>
      </c>
      <c r="H61" s="38">
        <f t="shared" si="0"/>
        <v>3022</v>
      </c>
      <c r="I61" s="7">
        <v>4602</v>
      </c>
      <c r="J61" s="7">
        <v>1294</v>
      </c>
      <c r="K61" s="40">
        <f t="shared" si="1"/>
        <v>5896</v>
      </c>
      <c r="L61" s="4">
        <v>2003</v>
      </c>
      <c r="M61" s="5">
        <v>682</v>
      </c>
      <c r="N61" s="38">
        <f t="shared" si="2"/>
        <v>2685</v>
      </c>
      <c r="O61" s="7">
        <v>3196</v>
      </c>
      <c r="P61" s="7">
        <v>963</v>
      </c>
      <c r="Q61" s="40">
        <f t="shared" si="3"/>
        <v>4159</v>
      </c>
      <c r="R61" s="4">
        <v>2248</v>
      </c>
      <c r="S61" s="5">
        <v>1029</v>
      </c>
      <c r="T61" s="38">
        <f t="shared" si="4"/>
        <v>3277</v>
      </c>
      <c r="U61" s="7">
        <v>0</v>
      </c>
      <c r="V61" s="7">
        <v>0</v>
      </c>
      <c r="W61" s="40">
        <f t="shared" si="5"/>
        <v>0</v>
      </c>
      <c r="X61" s="5">
        <v>0</v>
      </c>
      <c r="Y61" s="6">
        <v>0</v>
      </c>
      <c r="Z61" s="38">
        <f t="shared" si="6"/>
        <v>0</v>
      </c>
      <c r="AA61" s="7">
        <v>0</v>
      </c>
      <c r="AB61" s="7">
        <v>0</v>
      </c>
      <c r="AC61" s="40">
        <f t="shared" si="7"/>
        <v>0</v>
      </c>
      <c r="AD61" s="4">
        <v>0</v>
      </c>
      <c r="AE61" s="5">
        <v>0</v>
      </c>
      <c r="AF61" s="38">
        <f t="shared" si="8"/>
        <v>0</v>
      </c>
      <c r="AG61" s="7">
        <v>0</v>
      </c>
      <c r="AH61" s="7">
        <v>0</v>
      </c>
      <c r="AI61" s="40">
        <f t="shared" si="9"/>
        <v>0</v>
      </c>
      <c r="AJ61" s="4">
        <v>0</v>
      </c>
      <c r="AK61" s="5">
        <v>0</v>
      </c>
      <c r="AL61" s="38">
        <f t="shared" si="10"/>
        <v>0</v>
      </c>
      <c r="AM61" s="7"/>
      <c r="AN61" s="7">
        <v>0</v>
      </c>
      <c r="AO61" s="40">
        <f t="shared" si="11"/>
        <v>0</v>
      </c>
      <c r="AP61" s="4">
        <v>1286.090909090909</v>
      </c>
      <c r="AQ61" s="5">
        <v>407.66666666666669</v>
      </c>
      <c r="AR61" s="38">
        <v>1693.7575757575758</v>
      </c>
      <c r="AS61" s="8">
        <v>179</v>
      </c>
      <c r="AT61" s="5">
        <v>338</v>
      </c>
      <c r="AU61" s="38">
        <v>517</v>
      </c>
      <c r="AV61" s="7">
        <v>24458</v>
      </c>
      <c r="AW61" s="7">
        <v>8970</v>
      </c>
      <c r="AX61" s="40">
        <v>33428</v>
      </c>
      <c r="AY61" s="4">
        <v>6982</v>
      </c>
      <c r="AZ61" s="5">
        <v>8741</v>
      </c>
      <c r="BA61" s="38">
        <v>15723</v>
      </c>
      <c r="BB61" s="7">
        <v>232</v>
      </c>
      <c r="BC61" s="7">
        <v>48</v>
      </c>
      <c r="BD61" s="40">
        <v>280</v>
      </c>
      <c r="BE61" s="4">
        <v>186</v>
      </c>
      <c r="BF61" s="5">
        <v>29</v>
      </c>
      <c r="BG61" s="38">
        <v>215</v>
      </c>
      <c r="BH61" s="7">
        <v>2009</v>
      </c>
      <c r="BI61" s="7">
        <v>1075</v>
      </c>
      <c r="BJ61" s="40">
        <v>3084</v>
      </c>
      <c r="BK61" s="5">
        <v>4032</v>
      </c>
      <c r="BL61" s="6">
        <v>2348</v>
      </c>
      <c r="BM61" s="38">
        <v>6380</v>
      </c>
      <c r="BN61" s="7">
        <v>0</v>
      </c>
      <c r="BO61" s="7">
        <v>0</v>
      </c>
      <c r="BP61" s="40">
        <v>0</v>
      </c>
      <c r="BQ61" s="4">
        <v>550</v>
      </c>
      <c r="BR61" s="5">
        <v>5100</v>
      </c>
      <c r="BS61" s="38">
        <v>5650</v>
      </c>
      <c r="BT61" s="7">
        <v>7452</v>
      </c>
      <c r="BU61" s="7">
        <v>-143</v>
      </c>
      <c r="BV61" s="40">
        <v>7309</v>
      </c>
      <c r="BW61" s="4">
        <v>2412</v>
      </c>
      <c r="BX61" s="5">
        <v>743</v>
      </c>
      <c r="BY61" s="38">
        <v>3155</v>
      </c>
      <c r="BZ61" s="7">
        <v>1210</v>
      </c>
      <c r="CA61" s="7">
        <v>1584</v>
      </c>
      <c r="CB61" s="40">
        <v>2794</v>
      </c>
      <c r="CC61" s="41">
        <v>4141.833333333333</v>
      </c>
      <c r="CD61" s="41">
        <v>2402.75</v>
      </c>
      <c r="CE61" s="46">
        <v>6544.583333333333</v>
      </c>
      <c r="CF61" s="8">
        <v>4636</v>
      </c>
      <c r="CG61" s="5">
        <v>2088</v>
      </c>
      <c r="CH61" s="38">
        <v>6724</v>
      </c>
      <c r="CI61" s="7">
        <v>3621</v>
      </c>
      <c r="CJ61" s="7">
        <v>2138</v>
      </c>
      <c r="CK61" s="40">
        <v>5759</v>
      </c>
      <c r="CL61" s="4">
        <v>2922</v>
      </c>
      <c r="CM61" s="5">
        <v>2010</v>
      </c>
      <c r="CN61" s="38">
        <v>4932</v>
      </c>
      <c r="CO61" s="7">
        <v>3257</v>
      </c>
      <c r="CP61" s="7">
        <v>1619</v>
      </c>
      <c r="CQ61" s="40">
        <v>4876</v>
      </c>
      <c r="CR61" s="4">
        <v>2645</v>
      </c>
      <c r="CS61" s="5">
        <v>1854</v>
      </c>
      <c r="CT61" s="38">
        <v>4499</v>
      </c>
      <c r="CU61" s="7">
        <v>6115</v>
      </c>
      <c r="CV61" s="7">
        <v>2436</v>
      </c>
      <c r="CW61" s="40">
        <v>8551</v>
      </c>
      <c r="CX61" s="5">
        <v>3159</v>
      </c>
      <c r="CY61" s="6">
        <v>1682</v>
      </c>
      <c r="CZ61" s="38">
        <v>4841</v>
      </c>
      <c r="DA61" s="7">
        <v>3879</v>
      </c>
      <c r="DB61" s="7">
        <v>1444</v>
      </c>
      <c r="DC61" s="40">
        <v>5323</v>
      </c>
      <c r="DD61" s="4">
        <v>2809</v>
      </c>
      <c r="DE61" s="5">
        <v>1610</v>
      </c>
      <c r="DF61" s="38">
        <v>4419</v>
      </c>
      <c r="DG61" s="7">
        <v>6201</v>
      </c>
      <c r="DH61" s="7">
        <v>5836</v>
      </c>
      <c r="DI61" s="40">
        <v>12037</v>
      </c>
      <c r="DJ61" s="4">
        <v>1500</v>
      </c>
      <c r="DK61" s="5">
        <v>1212</v>
      </c>
      <c r="DL61" s="38">
        <v>2712</v>
      </c>
      <c r="DM61" s="7">
        <v>7501</v>
      </c>
      <c r="DN61" s="7">
        <v>8028</v>
      </c>
      <c r="DO61" s="40">
        <v>15529</v>
      </c>
      <c r="DP61" s="4">
        <v>4020.4166666666665</v>
      </c>
      <c r="DQ61" s="5">
        <v>2663.0833333333335</v>
      </c>
      <c r="DR61" s="42">
        <v>6683.5</v>
      </c>
      <c r="DS61" s="1"/>
      <c r="DT61" s="61">
        <v>1</v>
      </c>
      <c r="DU61" s="59"/>
    </row>
    <row r="62" spans="2:125" x14ac:dyDescent="0.35">
      <c r="B62" s="9" t="s">
        <v>25</v>
      </c>
      <c r="C62" s="3" t="s">
        <v>35</v>
      </c>
      <c r="D62" s="3" t="s">
        <v>52</v>
      </c>
      <c r="E62" s="10" t="s">
        <v>53</v>
      </c>
      <c r="F62" s="8"/>
      <c r="G62" s="5"/>
      <c r="H62" s="38">
        <f t="shared" si="0"/>
        <v>0</v>
      </c>
      <c r="I62" s="7"/>
      <c r="J62" s="7"/>
      <c r="K62" s="40">
        <f t="shared" si="1"/>
        <v>0</v>
      </c>
      <c r="L62" s="4"/>
      <c r="M62" s="5"/>
      <c r="N62" s="38">
        <f t="shared" si="2"/>
        <v>0</v>
      </c>
      <c r="O62" s="7"/>
      <c r="P62" s="7"/>
      <c r="Q62" s="40">
        <f t="shared" si="3"/>
        <v>0</v>
      </c>
      <c r="R62" s="4"/>
      <c r="S62" s="5"/>
      <c r="T62" s="38">
        <f t="shared" si="4"/>
        <v>0</v>
      </c>
      <c r="U62" s="7"/>
      <c r="V62" s="7"/>
      <c r="W62" s="40">
        <f t="shared" si="5"/>
        <v>0</v>
      </c>
      <c r="X62" s="5"/>
      <c r="Y62" s="6"/>
      <c r="Z62" s="38">
        <f t="shared" si="6"/>
        <v>0</v>
      </c>
      <c r="AA62" s="7"/>
      <c r="AB62" s="7"/>
      <c r="AC62" s="40">
        <f t="shared" si="7"/>
        <v>0</v>
      </c>
      <c r="AD62" s="4"/>
      <c r="AE62" s="5"/>
      <c r="AF62" s="38">
        <f t="shared" si="8"/>
        <v>0</v>
      </c>
      <c r="AG62" s="7"/>
      <c r="AH62" s="7"/>
      <c r="AI62" s="40">
        <f t="shared" si="9"/>
        <v>0</v>
      </c>
      <c r="AJ62" s="4"/>
      <c r="AK62" s="5"/>
      <c r="AL62" s="38">
        <f t="shared" si="10"/>
        <v>0</v>
      </c>
      <c r="AM62" s="7"/>
      <c r="AN62" s="7"/>
      <c r="AO62" s="40">
        <f t="shared" si="11"/>
        <v>0</v>
      </c>
      <c r="AP62" s="4"/>
      <c r="AQ62" s="5"/>
      <c r="AR62" s="38">
        <v>0</v>
      </c>
      <c r="AS62" s="8"/>
      <c r="AT62" s="5"/>
      <c r="AU62" s="38">
        <v>0</v>
      </c>
      <c r="AV62" s="7"/>
      <c r="AW62" s="7"/>
      <c r="AX62" s="40">
        <v>0</v>
      </c>
      <c r="AY62" s="4"/>
      <c r="AZ62" s="5"/>
      <c r="BA62" s="38">
        <v>0</v>
      </c>
      <c r="BB62" s="7">
        <v>0</v>
      </c>
      <c r="BC62" s="7">
        <v>0</v>
      </c>
      <c r="BD62" s="40">
        <v>0</v>
      </c>
      <c r="BE62" s="4">
        <v>0</v>
      </c>
      <c r="BF62" s="5">
        <v>0</v>
      </c>
      <c r="BG62" s="38">
        <v>0</v>
      </c>
      <c r="BH62" s="7">
        <v>4619</v>
      </c>
      <c r="BI62" s="7">
        <v>1688</v>
      </c>
      <c r="BJ62" s="40">
        <v>6307</v>
      </c>
      <c r="BK62" s="5">
        <v>0</v>
      </c>
      <c r="BL62" s="6">
        <v>0</v>
      </c>
      <c r="BM62" s="38">
        <v>0</v>
      </c>
      <c r="BN62" s="7">
        <v>0</v>
      </c>
      <c r="BO62" s="7">
        <v>0</v>
      </c>
      <c r="BP62" s="40">
        <v>0</v>
      </c>
      <c r="BQ62" s="4">
        <v>550</v>
      </c>
      <c r="BR62" s="5">
        <v>5100</v>
      </c>
      <c r="BS62" s="38">
        <v>5650</v>
      </c>
      <c r="BT62" s="7">
        <v>2657</v>
      </c>
      <c r="BU62" s="7">
        <v>-1067</v>
      </c>
      <c r="BV62" s="40">
        <v>1590</v>
      </c>
      <c r="BW62" s="4">
        <v>1220</v>
      </c>
      <c r="BX62" s="5">
        <v>945</v>
      </c>
      <c r="BY62" s="38">
        <v>2165</v>
      </c>
      <c r="BZ62" s="7">
        <v>601</v>
      </c>
      <c r="CA62" s="7">
        <v>452</v>
      </c>
      <c r="CB62" s="40">
        <v>1053</v>
      </c>
      <c r="CC62" s="41">
        <v>1071.8888888888889</v>
      </c>
      <c r="CD62" s="41">
        <v>790.88888888888891</v>
      </c>
      <c r="CE62" s="46">
        <v>1862.7777777777778</v>
      </c>
      <c r="CF62" s="8">
        <v>2341</v>
      </c>
      <c r="CG62" s="5">
        <v>1330</v>
      </c>
      <c r="CH62" s="38">
        <v>3671</v>
      </c>
      <c r="CI62" s="7">
        <v>976</v>
      </c>
      <c r="CJ62" s="7">
        <v>1005</v>
      </c>
      <c r="CK62" s="40">
        <v>1981</v>
      </c>
      <c r="CL62" s="4">
        <v>1077</v>
      </c>
      <c r="CM62" s="5">
        <v>890</v>
      </c>
      <c r="CN62" s="38">
        <v>1967</v>
      </c>
      <c r="CO62" s="7">
        <v>1339</v>
      </c>
      <c r="CP62" s="7">
        <v>733</v>
      </c>
      <c r="CQ62" s="40">
        <v>2072</v>
      </c>
      <c r="CR62" s="4">
        <v>1222</v>
      </c>
      <c r="CS62" s="5">
        <v>692</v>
      </c>
      <c r="CT62" s="38">
        <v>1914</v>
      </c>
      <c r="CU62" s="7">
        <v>1621</v>
      </c>
      <c r="CV62" s="7">
        <v>773</v>
      </c>
      <c r="CW62" s="40">
        <v>2394</v>
      </c>
      <c r="CX62" s="5">
        <v>1409</v>
      </c>
      <c r="CY62" s="6">
        <v>979</v>
      </c>
      <c r="CZ62" s="38">
        <v>2388</v>
      </c>
      <c r="DA62" s="7">
        <v>713</v>
      </c>
      <c r="DB62" s="7">
        <v>486</v>
      </c>
      <c r="DC62" s="40">
        <v>1199</v>
      </c>
      <c r="DD62" s="4">
        <v>390</v>
      </c>
      <c r="DE62" s="5">
        <v>997</v>
      </c>
      <c r="DF62" s="38">
        <v>1387</v>
      </c>
      <c r="DG62" s="7">
        <v>4341</v>
      </c>
      <c r="DH62" s="7">
        <v>4739</v>
      </c>
      <c r="DI62" s="40">
        <v>9080</v>
      </c>
      <c r="DJ62" s="4">
        <v>1228</v>
      </c>
      <c r="DK62" s="5">
        <v>531</v>
      </c>
      <c r="DL62" s="38">
        <v>1759</v>
      </c>
      <c r="DM62" s="7">
        <v>6594</v>
      </c>
      <c r="DN62" s="7">
        <v>5335</v>
      </c>
      <c r="DO62" s="40">
        <v>11929</v>
      </c>
      <c r="DP62" s="4">
        <v>1937.5833333333333</v>
      </c>
      <c r="DQ62" s="5">
        <v>1540.8333333333333</v>
      </c>
      <c r="DR62" s="42">
        <v>3478.4166666666665</v>
      </c>
      <c r="DS62" s="1"/>
      <c r="DT62" s="61">
        <v>1</v>
      </c>
      <c r="DU62" s="59"/>
    </row>
    <row r="63" spans="2:125" x14ac:dyDescent="0.35">
      <c r="B63" s="9" t="s">
        <v>25</v>
      </c>
      <c r="C63" s="3" t="s">
        <v>35</v>
      </c>
      <c r="D63" s="3" t="s">
        <v>10</v>
      </c>
      <c r="E63" s="10" t="s">
        <v>51</v>
      </c>
      <c r="F63" s="8"/>
      <c r="G63" s="5"/>
      <c r="H63" s="38">
        <f t="shared" si="0"/>
        <v>0</v>
      </c>
      <c r="I63" s="7"/>
      <c r="J63" s="7"/>
      <c r="K63" s="40">
        <f t="shared" si="1"/>
        <v>0</v>
      </c>
      <c r="L63" s="4"/>
      <c r="M63" s="5"/>
      <c r="N63" s="38">
        <f t="shared" si="2"/>
        <v>0</v>
      </c>
      <c r="O63" s="7"/>
      <c r="P63" s="7"/>
      <c r="Q63" s="40">
        <f t="shared" si="3"/>
        <v>0</v>
      </c>
      <c r="R63" s="4"/>
      <c r="S63" s="5"/>
      <c r="T63" s="38">
        <f t="shared" si="4"/>
        <v>0</v>
      </c>
      <c r="U63" s="7"/>
      <c r="V63" s="7"/>
      <c r="W63" s="40">
        <f t="shared" si="5"/>
        <v>0</v>
      </c>
      <c r="X63" s="5"/>
      <c r="Y63" s="6"/>
      <c r="Z63" s="38">
        <f t="shared" si="6"/>
        <v>0</v>
      </c>
      <c r="AA63" s="7"/>
      <c r="AB63" s="7"/>
      <c r="AC63" s="40">
        <f t="shared" si="7"/>
        <v>0</v>
      </c>
      <c r="AD63" s="4"/>
      <c r="AE63" s="5"/>
      <c r="AF63" s="38">
        <f t="shared" si="8"/>
        <v>0</v>
      </c>
      <c r="AG63" s="7"/>
      <c r="AH63" s="7"/>
      <c r="AI63" s="40">
        <f t="shared" si="9"/>
        <v>0</v>
      </c>
      <c r="AJ63" s="4"/>
      <c r="AK63" s="5"/>
      <c r="AL63" s="38">
        <f t="shared" si="10"/>
        <v>0</v>
      </c>
      <c r="AM63" s="7"/>
      <c r="AN63" s="7"/>
      <c r="AO63" s="40">
        <f t="shared" si="11"/>
        <v>0</v>
      </c>
      <c r="AP63" s="4"/>
      <c r="AQ63" s="5"/>
      <c r="AR63" s="38">
        <v>0</v>
      </c>
      <c r="AS63" s="8"/>
      <c r="AT63" s="5"/>
      <c r="AU63" s="38">
        <v>0</v>
      </c>
      <c r="AV63" s="7"/>
      <c r="AW63" s="7"/>
      <c r="AX63" s="40">
        <v>0</v>
      </c>
      <c r="AY63" s="4"/>
      <c r="AZ63" s="5"/>
      <c r="BA63" s="38">
        <v>0</v>
      </c>
      <c r="BB63" s="7">
        <v>0</v>
      </c>
      <c r="BC63" s="7">
        <v>0</v>
      </c>
      <c r="BD63" s="40">
        <v>0</v>
      </c>
      <c r="BE63" s="4">
        <v>0</v>
      </c>
      <c r="BF63" s="5">
        <v>0</v>
      </c>
      <c r="BG63" s="38">
        <v>0</v>
      </c>
      <c r="BH63" s="7">
        <v>815</v>
      </c>
      <c r="BI63" s="7">
        <v>251</v>
      </c>
      <c r="BJ63" s="40">
        <v>1066</v>
      </c>
      <c r="BK63" s="5">
        <v>0</v>
      </c>
      <c r="BL63" s="6">
        <v>0</v>
      </c>
      <c r="BM63" s="38">
        <v>0</v>
      </c>
      <c r="BN63" s="7">
        <v>0</v>
      </c>
      <c r="BO63" s="7">
        <v>0</v>
      </c>
      <c r="BP63" s="40">
        <v>0</v>
      </c>
      <c r="BQ63" s="4">
        <v>550</v>
      </c>
      <c r="BR63" s="5">
        <v>5100</v>
      </c>
      <c r="BS63" s="38">
        <v>5650</v>
      </c>
      <c r="BT63" s="7">
        <v>752</v>
      </c>
      <c r="BU63" s="7">
        <v>-4379</v>
      </c>
      <c r="BV63" s="40">
        <v>-3627</v>
      </c>
      <c r="BW63" s="4">
        <v>1330</v>
      </c>
      <c r="BX63" s="5">
        <v>27</v>
      </c>
      <c r="BY63" s="38">
        <v>1357</v>
      </c>
      <c r="BZ63" s="7">
        <v>130</v>
      </c>
      <c r="CA63" s="7">
        <v>21</v>
      </c>
      <c r="CB63" s="40">
        <v>151</v>
      </c>
      <c r="CC63" s="41">
        <v>397.44444444444446</v>
      </c>
      <c r="CD63" s="41">
        <v>113.33333333333333</v>
      </c>
      <c r="CE63" s="46">
        <v>510.77777777777777</v>
      </c>
      <c r="CF63" s="8">
        <v>941</v>
      </c>
      <c r="CG63" s="5">
        <v>1</v>
      </c>
      <c r="CH63" s="38">
        <v>942</v>
      </c>
      <c r="CI63" s="7">
        <v>213</v>
      </c>
      <c r="CJ63" s="7">
        <v>21</v>
      </c>
      <c r="CK63" s="40">
        <v>234</v>
      </c>
      <c r="CL63" s="4">
        <v>29</v>
      </c>
      <c r="CM63" s="5">
        <v>71</v>
      </c>
      <c r="CN63" s="38">
        <v>100</v>
      </c>
      <c r="CO63" s="7">
        <v>126</v>
      </c>
      <c r="CP63" s="7">
        <v>238</v>
      </c>
      <c r="CQ63" s="40">
        <v>364</v>
      </c>
      <c r="CR63" s="4">
        <v>339</v>
      </c>
      <c r="CS63" s="5">
        <v>51</v>
      </c>
      <c r="CT63" s="38">
        <v>390</v>
      </c>
      <c r="CU63" s="7">
        <v>56</v>
      </c>
      <c r="CV63" s="7">
        <v>30</v>
      </c>
      <c r="CW63" s="40">
        <v>86</v>
      </c>
      <c r="CX63" s="5">
        <v>287</v>
      </c>
      <c r="CY63" s="6">
        <v>90</v>
      </c>
      <c r="CZ63" s="38">
        <v>377</v>
      </c>
      <c r="DA63" s="7">
        <v>35</v>
      </c>
      <c r="DB63" s="7">
        <v>125</v>
      </c>
      <c r="DC63" s="40">
        <v>160</v>
      </c>
      <c r="DD63" s="4">
        <v>16</v>
      </c>
      <c r="DE63" s="5">
        <v>40</v>
      </c>
      <c r="DF63" s="38">
        <v>56</v>
      </c>
      <c r="DG63" s="7">
        <v>541</v>
      </c>
      <c r="DH63" s="7">
        <v>156</v>
      </c>
      <c r="DI63" s="40">
        <v>697</v>
      </c>
      <c r="DJ63" s="4">
        <v>600</v>
      </c>
      <c r="DK63" s="5">
        <v>49</v>
      </c>
      <c r="DL63" s="38">
        <v>649</v>
      </c>
      <c r="DM63" s="7">
        <v>767</v>
      </c>
      <c r="DN63" s="7">
        <v>504</v>
      </c>
      <c r="DO63" s="40">
        <v>1271</v>
      </c>
      <c r="DP63" s="4">
        <v>329.16666666666669</v>
      </c>
      <c r="DQ63" s="5">
        <v>114.66666666666667</v>
      </c>
      <c r="DR63" s="42">
        <v>443.83333333333337</v>
      </c>
      <c r="DS63" s="1"/>
      <c r="DT63" s="61">
        <v>1</v>
      </c>
      <c r="DU63" s="59"/>
    </row>
    <row r="64" spans="2:125" x14ac:dyDescent="0.35">
      <c r="B64" s="9" t="s">
        <v>25</v>
      </c>
      <c r="C64" s="3" t="s">
        <v>56</v>
      </c>
      <c r="D64" s="3" t="s">
        <v>3</v>
      </c>
      <c r="E64" s="10" t="s">
        <v>57</v>
      </c>
      <c r="F64" s="8"/>
      <c r="G64" s="5"/>
      <c r="H64" s="38">
        <f t="shared" si="0"/>
        <v>0</v>
      </c>
      <c r="I64" s="7"/>
      <c r="J64" s="7"/>
      <c r="K64" s="40">
        <f t="shared" si="1"/>
        <v>0</v>
      </c>
      <c r="L64" s="4"/>
      <c r="M64" s="5"/>
      <c r="N64" s="38">
        <f t="shared" si="2"/>
        <v>0</v>
      </c>
      <c r="O64" s="7"/>
      <c r="P64" s="7"/>
      <c r="Q64" s="40">
        <f t="shared" si="3"/>
        <v>0</v>
      </c>
      <c r="R64" s="4"/>
      <c r="S64" s="5"/>
      <c r="T64" s="38">
        <f t="shared" si="4"/>
        <v>0</v>
      </c>
      <c r="U64" s="7"/>
      <c r="V64" s="7"/>
      <c r="W64" s="40">
        <f t="shared" si="5"/>
        <v>0</v>
      </c>
      <c r="X64" s="5"/>
      <c r="Y64" s="6"/>
      <c r="Z64" s="38">
        <f t="shared" si="6"/>
        <v>0</v>
      </c>
      <c r="AA64" s="7"/>
      <c r="AB64" s="7"/>
      <c r="AC64" s="40">
        <f t="shared" si="7"/>
        <v>0</v>
      </c>
      <c r="AD64" s="4"/>
      <c r="AE64" s="5"/>
      <c r="AF64" s="38">
        <f t="shared" si="8"/>
        <v>0</v>
      </c>
      <c r="AG64" s="7"/>
      <c r="AH64" s="7"/>
      <c r="AI64" s="40">
        <f t="shared" si="9"/>
        <v>0</v>
      </c>
      <c r="AJ64" s="4"/>
      <c r="AK64" s="5"/>
      <c r="AL64" s="38">
        <f t="shared" si="10"/>
        <v>0</v>
      </c>
      <c r="AM64" s="7"/>
      <c r="AN64" s="7"/>
      <c r="AO64" s="40">
        <f t="shared" si="11"/>
        <v>0</v>
      </c>
      <c r="AP64" s="4"/>
      <c r="AQ64" s="5"/>
      <c r="AR64" s="38">
        <v>0</v>
      </c>
      <c r="AS64" s="8"/>
      <c r="AT64" s="5"/>
      <c r="AU64" s="38">
        <v>0</v>
      </c>
      <c r="AV64" s="7"/>
      <c r="AW64" s="7"/>
      <c r="AX64" s="40">
        <v>0</v>
      </c>
      <c r="AY64" s="4"/>
      <c r="AZ64" s="5"/>
      <c r="BA64" s="38">
        <v>0</v>
      </c>
      <c r="BB64" s="7">
        <v>0</v>
      </c>
      <c r="BC64" s="7">
        <v>0</v>
      </c>
      <c r="BD64" s="40">
        <v>0</v>
      </c>
      <c r="BE64" s="4">
        <v>0</v>
      </c>
      <c r="BF64" s="5">
        <v>0</v>
      </c>
      <c r="BG64" s="38">
        <v>0</v>
      </c>
      <c r="BH64" s="7">
        <v>0</v>
      </c>
      <c r="BI64" s="7">
        <v>0</v>
      </c>
      <c r="BJ64" s="40">
        <v>0</v>
      </c>
      <c r="BK64" s="5">
        <v>0</v>
      </c>
      <c r="BL64" s="6">
        <v>0</v>
      </c>
      <c r="BM64" s="38">
        <v>0</v>
      </c>
      <c r="BN64" s="7">
        <v>0</v>
      </c>
      <c r="BO64" s="7">
        <v>0</v>
      </c>
      <c r="BP64" s="40">
        <v>0</v>
      </c>
      <c r="BQ64" s="4">
        <v>550</v>
      </c>
      <c r="BR64" s="5">
        <v>5100</v>
      </c>
      <c r="BS64" s="38">
        <v>5650</v>
      </c>
      <c r="BT64" s="7">
        <v>6994</v>
      </c>
      <c r="BU64" s="7">
        <v>-255</v>
      </c>
      <c r="BV64" s="40">
        <v>6739</v>
      </c>
      <c r="BW64" s="4">
        <v>1129</v>
      </c>
      <c r="BX64" s="5">
        <v>618</v>
      </c>
      <c r="BY64" s="38">
        <v>1747</v>
      </c>
      <c r="BZ64" s="7">
        <v>1297</v>
      </c>
      <c r="CA64" s="7">
        <v>320</v>
      </c>
      <c r="CB64" s="40">
        <v>1617</v>
      </c>
      <c r="CC64" s="41">
        <v>1107.7777777777778</v>
      </c>
      <c r="CD64" s="41">
        <v>642.55555555555554</v>
      </c>
      <c r="CE64" s="46">
        <v>1750.3333333333335</v>
      </c>
      <c r="CF64" s="8">
        <v>2345</v>
      </c>
      <c r="CG64" s="5">
        <v>1082</v>
      </c>
      <c r="CH64" s="38">
        <v>3427</v>
      </c>
      <c r="CI64" s="7">
        <v>1458</v>
      </c>
      <c r="CJ64" s="7">
        <v>1393</v>
      </c>
      <c r="CK64" s="40">
        <v>2851</v>
      </c>
      <c r="CL64" s="4">
        <v>749</v>
      </c>
      <c r="CM64" s="5">
        <v>362</v>
      </c>
      <c r="CN64" s="38">
        <v>1111</v>
      </c>
      <c r="CO64" s="7">
        <v>1904</v>
      </c>
      <c r="CP64" s="7">
        <v>658</v>
      </c>
      <c r="CQ64" s="40">
        <v>2562</v>
      </c>
      <c r="CR64" s="4">
        <v>749</v>
      </c>
      <c r="CS64" s="5">
        <v>1324</v>
      </c>
      <c r="CT64" s="38">
        <v>2073</v>
      </c>
      <c r="CU64" s="7">
        <v>1836</v>
      </c>
      <c r="CV64" s="7">
        <v>1171</v>
      </c>
      <c r="CW64" s="40">
        <v>3007</v>
      </c>
      <c r="CX64" s="5">
        <v>2867</v>
      </c>
      <c r="CY64" s="6">
        <v>919</v>
      </c>
      <c r="CZ64" s="38">
        <v>3786</v>
      </c>
      <c r="DA64" s="7">
        <v>1726</v>
      </c>
      <c r="DB64" s="7">
        <v>1117</v>
      </c>
      <c r="DC64" s="40">
        <v>2843</v>
      </c>
      <c r="DD64" s="4">
        <v>1233</v>
      </c>
      <c r="DE64" s="5">
        <v>1190</v>
      </c>
      <c r="DF64" s="38">
        <v>2423</v>
      </c>
      <c r="DG64" s="7">
        <v>3663</v>
      </c>
      <c r="DH64" s="7">
        <v>2271</v>
      </c>
      <c r="DI64" s="40">
        <v>5934</v>
      </c>
      <c r="DJ64" s="4">
        <v>763</v>
      </c>
      <c r="DK64" s="5">
        <v>169</v>
      </c>
      <c r="DL64" s="38">
        <v>932</v>
      </c>
      <c r="DM64" s="7">
        <v>1719</v>
      </c>
      <c r="DN64" s="7">
        <v>769</v>
      </c>
      <c r="DO64" s="40">
        <v>2488</v>
      </c>
      <c r="DP64" s="4">
        <v>1751</v>
      </c>
      <c r="DQ64" s="5">
        <v>1035.4166666666667</v>
      </c>
      <c r="DR64" s="42">
        <v>2786.416666666667</v>
      </c>
      <c r="DS64" s="1"/>
      <c r="DT64" s="61">
        <v>1</v>
      </c>
      <c r="DU64" s="59"/>
    </row>
    <row r="65" spans="2:125" x14ac:dyDescent="0.35">
      <c r="B65" s="9" t="s">
        <v>30</v>
      </c>
      <c r="C65" s="3" t="s">
        <v>32</v>
      </c>
      <c r="D65" s="3" t="s">
        <v>3</v>
      </c>
      <c r="E65" s="10" t="s">
        <v>31</v>
      </c>
      <c r="F65" s="8">
        <v>2052</v>
      </c>
      <c r="G65" s="5">
        <v>4754</v>
      </c>
      <c r="H65" s="38">
        <f t="shared" si="0"/>
        <v>6806</v>
      </c>
      <c r="I65" s="7">
        <v>7269</v>
      </c>
      <c r="J65" s="7">
        <v>11225</v>
      </c>
      <c r="K65" s="40">
        <f t="shared" si="1"/>
        <v>18494</v>
      </c>
      <c r="L65" s="4">
        <v>2070</v>
      </c>
      <c r="M65" s="5">
        <v>5863</v>
      </c>
      <c r="N65" s="38">
        <f t="shared" si="2"/>
        <v>7933</v>
      </c>
      <c r="O65" s="7">
        <v>2362</v>
      </c>
      <c r="P65" s="7">
        <v>7692</v>
      </c>
      <c r="Q65" s="40">
        <f t="shared" si="3"/>
        <v>10054</v>
      </c>
      <c r="R65" s="4">
        <v>6600</v>
      </c>
      <c r="S65" s="5">
        <v>4166</v>
      </c>
      <c r="T65" s="38">
        <f t="shared" si="4"/>
        <v>10766</v>
      </c>
      <c r="U65" s="7">
        <v>6340</v>
      </c>
      <c r="V65" s="7">
        <v>8272</v>
      </c>
      <c r="W65" s="40">
        <f t="shared" si="5"/>
        <v>14612</v>
      </c>
      <c r="X65" s="5">
        <v>3000</v>
      </c>
      <c r="Y65" s="6">
        <v>2833</v>
      </c>
      <c r="Z65" s="38">
        <f t="shared" si="6"/>
        <v>5833</v>
      </c>
      <c r="AA65" s="7">
        <v>0</v>
      </c>
      <c r="AB65" s="7">
        <v>0</v>
      </c>
      <c r="AC65" s="40">
        <f t="shared" si="7"/>
        <v>0</v>
      </c>
      <c r="AD65" s="4">
        <v>1904</v>
      </c>
      <c r="AE65" s="5">
        <v>12380</v>
      </c>
      <c r="AF65" s="38">
        <f t="shared" si="8"/>
        <v>14284</v>
      </c>
      <c r="AG65" s="7">
        <v>4479</v>
      </c>
      <c r="AH65" s="7">
        <v>8677</v>
      </c>
      <c r="AI65" s="40">
        <f t="shared" si="9"/>
        <v>13156</v>
      </c>
      <c r="AJ65" s="4">
        <v>4739</v>
      </c>
      <c r="AK65" s="5">
        <v>9812</v>
      </c>
      <c r="AL65" s="38">
        <f t="shared" si="10"/>
        <v>14551</v>
      </c>
      <c r="AM65" s="7">
        <v>6739</v>
      </c>
      <c r="AN65" s="7">
        <v>11167</v>
      </c>
      <c r="AO65" s="40">
        <f t="shared" si="11"/>
        <v>17906</v>
      </c>
      <c r="AP65" s="4">
        <v>3962.8333333333335</v>
      </c>
      <c r="AQ65" s="5">
        <v>7236.75</v>
      </c>
      <c r="AR65" s="38">
        <v>11199.583333333334</v>
      </c>
      <c r="AS65" s="8">
        <v>2122</v>
      </c>
      <c r="AT65" s="5">
        <v>9858</v>
      </c>
      <c r="AU65" s="38">
        <v>11980</v>
      </c>
      <c r="AV65" s="7">
        <v>4804</v>
      </c>
      <c r="AW65" s="7">
        <v>5597</v>
      </c>
      <c r="AX65" s="40">
        <v>10401</v>
      </c>
      <c r="AY65" s="4">
        <v>3157</v>
      </c>
      <c r="AZ65" s="5">
        <v>4502</v>
      </c>
      <c r="BA65" s="38">
        <v>7659</v>
      </c>
      <c r="BB65" s="7">
        <v>1</v>
      </c>
      <c r="BC65" s="7">
        <v>2</v>
      </c>
      <c r="BD65" s="40">
        <v>3</v>
      </c>
      <c r="BE65" s="4">
        <v>1148</v>
      </c>
      <c r="BF65" s="5">
        <v>57</v>
      </c>
      <c r="BG65" s="38">
        <v>1205</v>
      </c>
      <c r="BH65" s="7">
        <v>1313</v>
      </c>
      <c r="BI65" s="7">
        <v>1276</v>
      </c>
      <c r="BJ65" s="40">
        <v>2589</v>
      </c>
      <c r="BK65" s="5">
        <v>2582</v>
      </c>
      <c r="BL65" s="6">
        <v>1260</v>
      </c>
      <c r="BM65" s="38">
        <v>3842</v>
      </c>
      <c r="BN65" s="7">
        <v>0</v>
      </c>
      <c r="BO65" s="7">
        <v>0</v>
      </c>
      <c r="BP65" s="40">
        <v>0</v>
      </c>
      <c r="BQ65" s="4">
        <v>550</v>
      </c>
      <c r="BR65" s="5">
        <v>5100</v>
      </c>
      <c r="BS65" s="38">
        <v>5650</v>
      </c>
      <c r="BT65" s="7">
        <v>6657</v>
      </c>
      <c r="BU65" s="7">
        <v>1312</v>
      </c>
      <c r="BV65" s="40">
        <v>7969</v>
      </c>
      <c r="BW65" s="4">
        <v>979</v>
      </c>
      <c r="BX65" s="5">
        <v>1092</v>
      </c>
      <c r="BY65" s="38">
        <v>2071</v>
      </c>
      <c r="BZ65" s="7">
        <v>672</v>
      </c>
      <c r="CA65" s="7">
        <v>797</v>
      </c>
      <c r="CB65" s="40">
        <v>1469</v>
      </c>
      <c r="CC65" s="41">
        <v>1998.75</v>
      </c>
      <c r="CD65" s="41">
        <v>2571.0833333333335</v>
      </c>
      <c r="CE65" s="46">
        <v>4569.8333333333339</v>
      </c>
      <c r="CF65" s="8">
        <v>2113</v>
      </c>
      <c r="CG65" s="5">
        <v>1815</v>
      </c>
      <c r="CH65" s="38">
        <v>3928</v>
      </c>
      <c r="CI65" s="7">
        <v>1417</v>
      </c>
      <c r="CJ65" s="7">
        <v>956</v>
      </c>
      <c r="CK65" s="40">
        <v>2373</v>
      </c>
      <c r="CL65" s="4">
        <v>1691</v>
      </c>
      <c r="CM65" s="5">
        <v>308</v>
      </c>
      <c r="CN65" s="38">
        <v>1999</v>
      </c>
      <c r="CO65" s="7">
        <v>1466</v>
      </c>
      <c r="CP65" s="7">
        <v>573</v>
      </c>
      <c r="CQ65" s="40">
        <v>2039</v>
      </c>
      <c r="CR65" s="4">
        <v>808</v>
      </c>
      <c r="CS65" s="5">
        <v>570</v>
      </c>
      <c r="CT65" s="38">
        <v>1378</v>
      </c>
      <c r="CU65" s="7">
        <v>2382</v>
      </c>
      <c r="CV65" s="7">
        <v>856</v>
      </c>
      <c r="CW65" s="40">
        <v>3238</v>
      </c>
      <c r="CX65" s="5">
        <v>2233</v>
      </c>
      <c r="CY65" s="6">
        <v>2611</v>
      </c>
      <c r="CZ65" s="38">
        <v>4844</v>
      </c>
      <c r="DA65" s="7">
        <v>524</v>
      </c>
      <c r="DB65" s="7">
        <v>222</v>
      </c>
      <c r="DC65" s="40">
        <v>746</v>
      </c>
      <c r="DD65" s="4">
        <v>2072</v>
      </c>
      <c r="DE65" s="5">
        <v>1657</v>
      </c>
      <c r="DF65" s="38">
        <v>3729</v>
      </c>
      <c r="DG65" s="7">
        <v>12055</v>
      </c>
      <c r="DH65" s="7">
        <v>12088</v>
      </c>
      <c r="DI65" s="40">
        <v>24143</v>
      </c>
      <c r="DJ65" s="4">
        <v>1470</v>
      </c>
      <c r="DK65" s="5">
        <v>1751</v>
      </c>
      <c r="DL65" s="38">
        <v>3221</v>
      </c>
      <c r="DM65" s="7">
        <v>13369</v>
      </c>
      <c r="DN65" s="7">
        <v>8598</v>
      </c>
      <c r="DO65" s="40">
        <v>21967</v>
      </c>
      <c r="DP65" s="4">
        <v>3466.6666666666665</v>
      </c>
      <c r="DQ65" s="5">
        <v>2667.0833333333335</v>
      </c>
      <c r="DR65" s="42">
        <v>6133.75</v>
      </c>
      <c r="DS65" s="1"/>
      <c r="DT65" s="61">
        <v>1</v>
      </c>
      <c r="DU65" s="59"/>
    </row>
    <row r="66" spans="2:125" x14ac:dyDescent="0.35">
      <c r="B66" s="9" t="s">
        <v>30</v>
      </c>
      <c r="C66" s="3" t="s">
        <v>32</v>
      </c>
      <c r="D66" s="3" t="s">
        <v>3</v>
      </c>
      <c r="E66" s="10" t="s">
        <v>82</v>
      </c>
      <c r="F66" s="8">
        <v>1564</v>
      </c>
      <c r="G66" s="5">
        <v>5836</v>
      </c>
      <c r="H66" s="38">
        <f t="shared" si="0"/>
        <v>7400</v>
      </c>
      <c r="I66" s="7">
        <v>9799</v>
      </c>
      <c r="J66" s="7">
        <v>11500</v>
      </c>
      <c r="K66" s="40">
        <f t="shared" si="1"/>
        <v>21299</v>
      </c>
      <c r="L66" s="4">
        <v>3528</v>
      </c>
      <c r="M66" s="5">
        <v>6487</v>
      </c>
      <c r="N66" s="38">
        <f t="shared" si="2"/>
        <v>10015</v>
      </c>
      <c r="O66" s="7">
        <v>6002</v>
      </c>
      <c r="P66" s="7">
        <v>8267</v>
      </c>
      <c r="Q66" s="40">
        <f t="shared" si="3"/>
        <v>14269</v>
      </c>
      <c r="R66" s="4">
        <v>2892</v>
      </c>
      <c r="S66" s="5">
        <v>6733</v>
      </c>
      <c r="T66" s="38">
        <f t="shared" si="4"/>
        <v>9625</v>
      </c>
      <c r="U66" s="7">
        <v>5687</v>
      </c>
      <c r="V66" s="7">
        <v>7418</v>
      </c>
      <c r="W66" s="40">
        <f t="shared" si="5"/>
        <v>13105</v>
      </c>
      <c r="X66" s="5">
        <v>6756</v>
      </c>
      <c r="Y66" s="6">
        <v>7356</v>
      </c>
      <c r="Z66" s="38">
        <f t="shared" si="6"/>
        <v>14112</v>
      </c>
      <c r="AA66" s="7">
        <v>0</v>
      </c>
      <c r="AB66" s="7">
        <v>0</v>
      </c>
      <c r="AC66" s="40">
        <f t="shared" si="7"/>
        <v>0</v>
      </c>
      <c r="AD66" s="4">
        <v>8653</v>
      </c>
      <c r="AE66" s="5">
        <v>10264</v>
      </c>
      <c r="AF66" s="38">
        <f t="shared" si="8"/>
        <v>18917</v>
      </c>
      <c r="AG66" s="7">
        <v>4305</v>
      </c>
      <c r="AH66" s="7">
        <v>8866</v>
      </c>
      <c r="AI66" s="40">
        <f t="shared" si="9"/>
        <v>13171</v>
      </c>
      <c r="AJ66" s="4">
        <v>8582</v>
      </c>
      <c r="AK66" s="5">
        <v>11140</v>
      </c>
      <c r="AL66" s="38">
        <f t="shared" si="10"/>
        <v>19722</v>
      </c>
      <c r="AM66" s="7">
        <v>6411</v>
      </c>
      <c r="AN66" s="7">
        <v>6775</v>
      </c>
      <c r="AO66" s="40">
        <f t="shared" si="11"/>
        <v>13186</v>
      </c>
      <c r="AP66" s="4">
        <v>5348.25</v>
      </c>
      <c r="AQ66" s="5">
        <v>7553.5</v>
      </c>
      <c r="AR66" s="38">
        <v>12901.75</v>
      </c>
      <c r="AS66" s="8">
        <v>3253</v>
      </c>
      <c r="AT66" s="5">
        <v>7092</v>
      </c>
      <c r="AU66" s="38">
        <v>10345</v>
      </c>
      <c r="AV66" s="7">
        <v>6292</v>
      </c>
      <c r="AW66" s="7">
        <v>7014</v>
      </c>
      <c r="AX66" s="40">
        <v>13306</v>
      </c>
      <c r="AY66" s="4">
        <v>5221</v>
      </c>
      <c r="AZ66" s="5">
        <v>5426</v>
      </c>
      <c r="BA66" s="38">
        <v>10647</v>
      </c>
      <c r="BB66" s="7">
        <v>57</v>
      </c>
      <c r="BC66" s="7">
        <v>21</v>
      </c>
      <c r="BD66" s="40">
        <v>78</v>
      </c>
      <c r="BE66" s="4">
        <v>200</v>
      </c>
      <c r="BF66" s="5">
        <v>232</v>
      </c>
      <c r="BG66" s="38">
        <v>432</v>
      </c>
      <c r="BH66" s="7">
        <v>1077</v>
      </c>
      <c r="BI66" s="7">
        <v>1640</v>
      </c>
      <c r="BJ66" s="40">
        <v>2717</v>
      </c>
      <c r="BK66" s="5">
        <v>2479</v>
      </c>
      <c r="BL66" s="6">
        <v>1185</v>
      </c>
      <c r="BM66" s="38">
        <v>3664</v>
      </c>
      <c r="BN66" s="7">
        <v>2</v>
      </c>
      <c r="BO66" s="7">
        <v>0</v>
      </c>
      <c r="BP66" s="40">
        <v>2</v>
      </c>
      <c r="BQ66" s="4">
        <v>550</v>
      </c>
      <c r="BR66" s="5">
        <v>5100</v>
      </c>
      <c r="BS66" s="38">
        <v>5650</v>
      </c>
      <c r="BT66" s="7">
        <v>6954</v>
      </c>
      <c r="BU66" s="7">
        <v>-1667</v>
      </c>
      <c r="BV66" s="40">
        <v>5287</v>
      </c>
      <c r="BW66" s="4">
        <v>3453</v>
      </c>
      <c r="BX66" s="5">
        <v>2330</v>
      </c>
      <c r="BY66" s="38">
        <v>5783</v>
      </c>
      <c r="BZ66" s="7">
        <v>1532</v>
      </c>
      <c r="CA66" s="7">
        <v>2821</v>
      </c>
      <c r="CB66" s="40">
        <v>4353</v>
      </c>
      <c r="CC66" s="41">
        <v>2589.1666666666665</v>
      </c>
      <c r="CD66" s="41">
        <v>2599.5</v>
      </c>
      <c r="CE66" s="46">
        <v>5188.6666666666661</v>
      </c>
      <c r="CF66" s="8">
        <v>3022</v>
      </c>
      <c r="CG66" s="5">
        <v>3190</v>
      </c>
      <c r="CH66" s="38">
        <v>6212</v>
      </c>
      <c r="CI66" s="7">
        <v>4946</v>
      </c>
      <c r="CJ66" s="7">
        <v>2616</v>
      </c>
      <c r="CK66" s="40">
        <v>7562</v>
      </c>
      <c r="CL66" s="4">
        <v>2237</v>
      </c>
      <c r="CM66" s="5">
        <v>1156</v>
      </c>
      <c r="CN66" s="38">
        <v>3393</v>
      </c>
      <c r="CO66" s="7">
        <v>4087</v>
      </c>
      <c r="CP66" s="7">
        <v>1400</v>
      </c>
      <c r="CQ66" s="40">
        <v>5487</v>
      </c>
      <c r="CR66" s="4">
        <v>2916</v>
      </c>
      <c r="CS66" s="5">
        <v>2391</v>
      </c>
      <c r="CT66" s="38">
        <v>5307</v>
      </c>
      <c r="CU66" s="7">
        <v>5284</v>
      </c>
      <c r="CV66" s="7">
        <v>2442</v>
      </c>
      <c r="CW66" s="40">
        <v>7726</v>
      </c>
      <c r="CX66" s="5">
        <v>5484</v>
      </c>
      <c r="CY66" s="6">
        <v>1403</v>
      </c>
      <c r="CZ66" s="38">
        <v>6887</v>
      </c>
      <c r="DA66" s="7">
        <v>3685</v>
      </c>
      <c r="DB66" s="7">
        <v>1189</v>
      </c>
      <c r="DC66" s="40">
        <v>4874</v>
      </c>
      <c r="DD66" s="4">
        <v>414</v>
      </c>
      <c r="DE66" s="5">
        <v>157</v>
      </c>
      <c r="DF66" s="38">
        <v>571</v>
      </c>
      <c r="DG66" s="7">
        <v>4632</v>
      </c>
      <c r="DH66" s="7">
        <v>5847</v>
      </c>
      <c r="DI66" s="40">
        <v>10479</v>
      </c>
      <c r="DJ66" s="4">
        <v>469</v>
      </c>
      <c r="DK66" s="5">
        <v>706</v>
      </c>
      <c r="DL66" s="38">
        <v>1175</v>
      </c>
      <c r="DM66" s="7">
        <v>6615</v>
      </c>
      <c r="DN66" s="7">
        <v>4714</v>
      </c>
      <c r="DO66" s="40">
        <v>11329</v>
      </c>
      <c r="DP66" s="4">
        <v>3649.25</v>
      </c>
      <c r="DQ66" s="5">
        <v>2267.5833333333335</v>
      </c>
      <c r="DR66" s="42">
        <v>5916.8333333333339</v>
      </c>
      <c r="DS66" s="1"/>
      <c r="DT66" s="61">
        <v>1</v>
      </c>
      <c r="DU66" s="59"/>
    </row>
    <row r="67" spans="2:125" x14ac:dyDescent="0.35">
      <c r="B67" s="9" t="s">
        <v>30</v>
      </c>
      <c r="C67" s="3" t="s">
        <v>32</v>
      </c>
      <c r="D67" s="3" t="s">
        <v>3</v>
      </c>
      <c r="E67" s="10" t="s">
        <v>83</v>
      </c>
      <c r="F67" s="8">
        <v>7371</v>
      </c>
      <c r="G67" s="5">
        <v>15193</v>
      </c>
      <c r="H67" s="38">
        <f t="shared" si="0"/>
        <v>22564</v>
      </c>
      <c r="I67" s="7">
        <v>10279</v>
      </c>
      <c r="J67" s="7">
        <v>17014</v>
      </c>
      <c r="K67" s="40">
        <f t="shared" si="1"/>
        <v>27293</v>
      </c>
      <c r="L67" s="4">
        <v>4565</v>
      </c>
      <c r="M67" s="5">
        <v>5112</v>
      </c>
      <c r="N67" s="38">
        <f t="shared" si="2"/>
        <v>9677</v>
      </c>
      <c r="O67" s="7">
        <v>8346</v>
      </c>
      <c r="P67" s="7">
        <v>23476</v>
      </c>
      <c r="Q67" s="40">
        <f t="shared" si="3"/>
        <v>31822</v>
      </c>
      <c r="R67" s="4">
        <v>5958</v>
      </c>
      <c r="S67" s="5">
        <v>7463</v>
      </c>
      <c r="T67" s="38">
        <f t="shared" si="4"/>
        <v>13421</v>
      </c>
      <c r="U67" s="7">
        <v>15766</v>
      </c>
      <c r="V67" s="7">
        <v>21616</v>
      </c>
      <c r="W67" s="40">
        <f t="shared" si="5"/>
        <v>37382</v>
      </c>
      <c r="X67" s="5">
        <v>12842</v>
      </c>
      <c r="Y67" s="6">
        <v>8877</v>
      </c>
      <c r="Z67" s="38">
        <f t="shared" si="6"/>
        <v>21719</v>
      </c>
      <c r="AA67" s="7">
        <v>0</v>
      </c>
      <c r="AB67" s="7">
        <v>0</v>
      </c>
      <c r="AC67" s="40">
        <f t="shared" si="7"/>
        <v>0</v>
      </c>
      <c r="AD67" s="4">
        <v>7802</v>
      </c>
      <c r="AE67" s="5">
        <v>11539</v>
      </c>
      <c r="AF67" s="38">
        <f t="shared" si="8"/>
        <v>19341</v>
      </c>
      <c r="AG67" s="7">
        <v>6011</v>
      </c>
      <c r="AH67" s="7">
        <v>9565</v>
      </c>
      <c r="AI67" s="40">
        <f t="shared" si="9"/>
        <v>15576</v>
      </c>
      <c r="AJ67" s="4">
        <v>6932</v>
      </c>
      <c r="AK67" s="5">
        <v>15266</v>
      </c>
      <c r="AL67" s="38">
        <f t="shared" si="10"/>
        <v>22198</v>
      </c>
      <c r="AM67" s="7">
        <v>7676</v>
      </c>
      <c r="AN67" s="7">
        <v>14336</v>
      </c>
      <c r="AO67" s="40">
        <f t="shared" si="11"/>
        <v>22012</v>
      </c>
      <c r="AP67" s="4">
        <v>7795.666666666667</v>
      </c>
      <c r="AQ67" s="5">
        <v>12454.75</v>
      </c>
      <c r="AR67" s="38">
        <v>20250.416666666668</v>
      </c>
      <c r="AS67" s="8">
        <v>7718</v>
      </c>
      <c r="AT67" s="5">
        <v>13865</v>
      </c>
      <c r="AU67" s="38">
        <v>21583</v>
      </c>
      <c r="AV67" s="7">
        <v>8152</v>
      </c>
      <c r="AW67" s="7">
        <v>14057</v>
      </c>
      <c r="AX67" s="40">
        <v>22209</v>
      </c>
      <c r="AY67" s="4">
        <v>5067</v>
      </c>
      <c r="AZ67" s="5">
        <v>14960</v>
      </c>
      <c r="BA67" s="38">
        <v>20027</v>
      </c>
      <c r="BB67" s="7">
        <v>0</v>
      </c>
      <c r="BC67" s="7">
        <v>0</v>
      </c>
      <c r="BD67" s="40">
        <v>0</v>
      </c>
      <c r="BE67" s="4">
        <v>219</v>
      </c>
      <c r="BF67" s="5">
        <v>1256</v>
      </c>
      <c r="BG67" s="38">
        <v>1475</v>
      </c>
      <c r="BH67" s="7">
        <v>2512</v>
      </c>
      <c r="BI67" s="7">
        <v>4003</v>
      </c>
      <c r="BJ67" s="40">
        <v>6515</v>
      </c>
      <c r="BK67" s="5">
        <v>5948</v>
      </c>
      <c r="BL67" s="6">
        <v>4144</v>
      </c>
      <c r="BM67" s="38">
        <v>10092</v>
      </c>
      <c r="BN67" s="7">
        <v>0</v>
      </c>
      <c r="BO67" s="7">
        <v>0</v>
      </c>
      <c r="BP67" s="40">
        <v>0</v>
      </c>
      <c r="BQ67" s="4">
        <v>550</v>
      </c>
      <c r="BR67" s="5">
        <v>5100</v>
      </c>
      <c r="BS67" s="38">
        <v>5650</v>
      </c>
      <c r="BT67" s="7">
        <v>1315</v>
      </c>
      <c r="BU67" s="7">
        <v>-630</v>
      </c>
      <c r="BV67" s="40">
        <v>685</v>
      </c>
      <c r="BW67" s="4">
        <v>3039</v>
      </c>
      <c r="BX67" s="5">
        <v>2973</v>
      </c>
      <c r="BY67" s="38">
        <v>6012</v>
      </c>
      <c r="BZ67" s="7">
        <v>1035</v>
      </c>
      <c r="CA67" s="7">
        <v>1035</v>
      </c>
      <c r="CB67" s="40">
        <v>2070</v>
      </c>
      <c r="CC67" s="41">
        <v>2962.9166666666665</v>
      </c>
      <c r="CD67" s="41">
        <v>5063.583333333333</v>
      </c>
      <c r="CE67" s="46">
        <v>8026.5</v>
      </c>
      <c r="CF67" s="8">
        <v>3249</v>
      </c>
      <c r="CG67" s="5">
        <v>3579</v>
      </c>
      <c r="CH67" s="38">
        <v>6828</v>
      </c>
      <c r="CI67" s="7">
        <v>3096</v>
      </c>
      <c r="CJ67" s="7">
        <v>4019</v>
      </c>
      <c r="CK67" s="40">
        <v>7115</v>
      </c>
      <c r="CL67" s="4">
        <v>2915</v>
      </c>
      <c r="CM67" s="5">
        <v>2246</v>
      </c>
      <c r="CN67" s="38">
        <v>5161</v>
      </c>
      <c r="CO67" s="7">
        <v>1738</v>
      </c>
      <c r="CP67" s="7">
        <v>3412</v>
      </c>
      <c r="CQ67" s="40">
        <v>5150</v>
      </c>
      <c r="CR67" s="4">
        <v>1073</v>
      </c>
      <c r="CS67" s="5">
        <v>1559</v>
      </c>
      <c r="CT67" s="38">
        <v>2632</v>
      </c>
      <c r="CU67" s="7">
        <v>3588</v>
      </c>
      <c r="CV67" s="7">
        <v>8363</v>
      </c>
      <c r="CW67" s="40">
        <v>11951</v>
      </c>
      <c r="CX67" s="5">
        <v>5624</v>
      </c>
      <c r="CY67" s="6">
        <v>4805</v>
      </c>
      <c r="CZ67" s="38">
        <v>10429</v>
      </c>
      <c r="DA67" s="7">
        <v>1049</v>
      </c>
      <c r="DB67" s="7">
        <v>1388</v>
      </c>
      <c r="DC67" s="40">
        <v>2437</v>
      </c>
      <c r="DD67" s="4">
        <v>920</v>
      </c>
      <c r="DE67" s="5">
        <v>1385</v>
      </c>
      <c r="DF67" s="38">
        <v>2305</v>
      </c>
      <c r="DG67" s="7">
        <v>10327</v>
      </c>
      <c r="DH67" s="7">
        <v>16779</v>
      </c>
      <c r="DI67" s="40">
        <v>27106</v>
      </c>
      <c r="DJ67" s="4">
        <v>764</v>
      </c>
      <c r="DK67" s="5">
        <v>1364</v>
      </c>
      <c r="DL67" s="38">
        <v>2128</v>
      </c>
      <c r="DM67" s="7">
        <v>8029</v>
      </c>
      <c r="DN67" s="7">
        <v>14900</v>
      </c>
      <c r="DO67" s="40">
        <v>22929</v>
      </c>
      <c r="DP67" s="4">
        <v>3531</v>
      </c>
      <c r="DQ67" s="5">
        <v>5316.583333333333</v>
      </c>
      <c r="DR67" s="42">
        <v>8847.5833333333321</v>
      </c>
      <c r="DS67" s="1"/>
      <c r="DT67" s="61"/>
      <c r="DU67" s="59">
        <v>1</v>
      </c>
    </row>
    <row r="68" spans="2:125" x14ac:dyDescent="0.35">
      <c r="B68" s="9" t="s">
        <v>30</v>
      </c>
      <c r="C68" s="3" t="s">
        <v>32</v>
      </c>
      <c r="D68" s="3" t="s">
        <v>3</v>
      </c>
      <c r="E68" s="10" t="s">
        <v>84</v>
      </c>
      <c r="F68" s="8">
        <v>1442</v>
      </c>
      <c r="G68" s="5">
        <v>1407</v>
      </c>
      <c r="H68" s="38">
        <f t="shared" si="0"/>
        <v>2849</v>
      </c>
      <c r="I68" s="7">
        <v>2627</v>
      </c>
      <c r="J68" s="7">
        <v>3885</v>
      </c>
      <c r="K68" s="40">
        <f t="shared" si="1"/>
        <v>6512</v>
      </c>
      <c r="L68" s="4">
        <v>973</v>
      </c>
      <c r="M68" s="5">
        <v>1919</v>
      </c>
      <c r="N68" s="38">
        <f t="shared" si="2"/>
        <v>2892</v>
      </c>
      <c r="O68" s="7">
        <v>2040</v>
      </c>
      <c r="P68" s="7">
        <v>3655</v>
      </c>
      <c r="Q68" s="40">
        <f t="shared" si="3"/>
        <v>5695</v>
      </c>
      <c r="R68" s="4">
        <v>1004</v>
      </c>
      <c r="S68" s="5">
        <v>1777</v>
      </c>
      <c r="T68" s="38">
        <f t="shared" si="4"/>
        <v>2781</v>
      </c>
      <c r="U68" s="7">
        <v>2146</v>
      </c>
      <c r="V68" s="7">
        <v>2738</v>
      </c>
      <c r="W68" s="40">
        <f t="shared" si="5"/>
        <v>4884</v>
      </c>
      <c r="X68" s="5">
        <v>1537</v>
      </c>
      <c r="Y68" s="6">
        <v>2347</v>
      </c>
      <c r="Z68" s="38">
        <f t="shared" si="6"/>
        <v>3884</v>
      </c>
      <c r="AA68" s="7">
        <v>1</v>
      </c>
      <c r="AB68" s="7">
        <v>0</v>
      </c>
      <c r="AC68" s="40">
        <f t="shared" si="7"/>
        <v>1</v>
      </c>
      <c r="AD68" s="4">
        <v>2180</v>
      </c>
      <c r="AE68" s="5">
        <v>3996</v>
      </c>
      <c r="AF68" s="38">
        <f t="shared" si="8"/>
        <v>6176</v>
      </c>
      <c r="AG68" s="7">
        <v>4071</v>
      </c>
      <c r="AH68" s="7">
        <v>3459</v>
      </c>
      <c r="AI68" s="40">
        <f t="shared" si="9"/>
        <v>7530</v>
      </c>
      <c r="AJ68" s="4">
        <v>1647</v>
      </c>
      <c r="AK68" s="5">
        <v>3318</v>
      </c>
      <c r="AL68" s="38">
        <f t="shared" si="10"/>
        <v>4965</v>
      </c>
      <c r="AM68" s="7">
        <v>2363</v>
      </c>
      <c r="AN68" s="7">
        <v>2065</v>
      </c>
      <c r="AO68" s="40">
        <f t="shared" si="11"/>
        <v>4428</v>
      </c>
      <c r="AP68" s="4">
        <v>1835.9166666666667</v>
      </c>
      <c r="AQ68" s="5">
        <v>2547.1666666666665</v>
      </c>
      <c r="AR68" s="38">
        <v>4383.083333333333</v>
      </c>
      <c r="AS68" s="8">
        <v>2437</v>
      </c>
      <c r="AT68" s="5">
        <v>2987</v>
      </c>
      <c r="AU68" s="38">
        <v>5424</v>
      </c>
      <c r="AV68" s="7">
        <v>1950</v>
      </c>
      <c r="AW68" s="7">
        <v>4455</v>
      </c>
      <c r="AX68" s="40">
        <v>6405</v>
      </c>
      <c r="AY68" s="4">
        <v>1135</v>
      </c>
      <c r="AZ68" s="5">
        <v>3033</v>
      </c>
      <c r="BA68" s="38">
        <v>4168</v>
      </c>
      <c r="BB68" s="7">
        <v>5</v>
      </c>
      <c r="BC68" s="7">
        <v>2113</v>
      </c>
      <c r="BD68" s="40">
        <v>2118</v>
      </c>
      <c r="BE68" s="4">
        <v>316</v>
      </c>
      <c r="BF68" s="5">
        <v>69</v>
      </c>
      <c r="BG68" s="38">
        <v>385</v>
      </c>
      <c r="BH68" s="7">
        <v>512</v>
      </c>
      <c r="BI68" s="7">
        <v>701</v>
      </c>
      <c r="BJ68" s="40">
        <v>1213</v>
      </c>
      <c r="BK68" s="5">
        <v>670</v>
      </c>
      <c r="BL68" s="6">
        <v>2759</v>
      </c>
      <c r="BM68" s="38">
        <v>3429</v>
      </c>
      <c r="BN68" s="7">
        <v>1</v>
      </c>
      <c r="BO68" s="7">
        <v>0</v>
      </c>
      <c r="BP68" s="40">
        <v>1</v>
      </c>
      <c r="BQ68" s="4">
        <v>550</v>
      </c>
      <c r="BR68" s="5">
        <v>5100</v>
      </c>
      <c r="BS68" s="38">
        <v>5650</v>
      </c>
      <c r="BT68" s="7">
        <v>1208</v>
      </c>
      <c r="BU68" s="7">
        <v>-3071</v>
      </c>
      <c r="BV68" s="40">
        <v>-1863</v>
      </c>
      <c r="BW68" s="4">
        <v>388</v>
      </c>
      <c r="BX68" s="5">
        <v>749</v>
      </c>
      <c r="BY68" s="38">
        <v>1137</v>
      </c>
      <c r="BZ68" s="7">
        <v>478</v>
      </c>
      <c r="CA68" s="7">
        <v>365</v>
      </c>
      <c r="CB68" s="40">
        <v>843</v>
      </c>
      <c r="CC68" s="41">
        <v>804.16666666666663</v>
      </c>
      <c r="CD68" s="41">
        <v>1605</v>
      </c>
      <c r="CE68" s="46">
        <v>2409.1666666666665</v>
      </c>
      <c r="CF68" s="8">
        <v>1733</v>
      </c>
      <c r="CG68" s="5">
        <v>1627</v>
      </c>
      <c r="CH68" s="38">
        <v>3360</v>
      </c>
      <c r="CI68" s="7">
        <v>847</v>
      </c>
      <c r="CJ68" s="7">
        <v>697</v>
      </c>
      <c r="CK68" s="40">
        <v>1544</v>
      </c>
      <c r="CL68" s="4">
        <v>1239</v>
      </c>
      <c r="CM68" s="5">
        <v>546</v>
      </c>
      <c r="CN68" s="38">
        <v>1785</v>
      </c>
      <c r="CO68" s="7">
        <v>1580</v>
      </c>
      <c r="CP68" s="7">
        <v>993</v>
      </c>
      <c r="CQ68" s="40">
        <v>2573</v>
      </c>
      <c r="CR68" s="4">
        <v>1621</v>
      </c>
      <c r="CS68" s="5">
        <v>799</v>
      </c>
      <c r="CT68" s="38">
        <v>2420</v>
      </c>
      <c r="CU68" s="7">
        <v>1703</v>
      </c>
      <c r="CV68" s="7">
        <v>676</v>
      </c>
      <c r="CW68" s="40">
        <v>2379</v>
      </c>
      <c r="CX68" s="5">
        <v>1812</v>
      </c>
      <c r="CY68" s="6">
        <v>1172</v>
      </c>
      <c r="CZ68" s="38">
        <v>2984</v>
      </c>
      <c r="DA68" s="7">
        <v>1055</v>
      </c>
      <c r="DB68" s="7">
        <v>386</v>
      </c>
      <c r="DC68" s="40">
        <v>1441</v>
      </c>
      <c r="DD68" s="4">
        <v>2434</v>
      </c>
      <c r="DE68" s="5">
        <v>607</v>
      </c>
      <c r="DF68" s="38">
        <v>3041</v>
      </c>
      <c r="DG68" s="7">
        <v>2664</v>
      </c>
      <c r="DH68" s="7">
        <v>951</v>
      </c>
      <c r="DI68" s="40">
        <v>3615</v>
      </c>
      <c r="DJ68" s="4">
        <v>483</v>
      </c>
      <c r="DK68" s="5">
        <v>167</v>
      </c>
      <c r="DL68" s="38">
        <v>650</v>
      </c>
      <c r="DM68" s="7">
        <v>2901</v>
      </c>
      <c r="DN68" s="7">
        <v>2438</v>
      </c>
      <c r="DO68" s="40">
        <v>5339</v>
      </c>
      <c r="DP68" s="4">
        <v>1672.6666666666667</v>
      </c>
      <c r="DQ68" s="5">
        <v>921.58333333333337</v>
      </c>
      <c r="DR68" s="42">
        <v>2594.25</v>
      </c>
      <c r="DS68" s="1"/>
      <c r="DT68" s="61">
        <v>1</v>
      </c>
      <c r="DU68" s="59"/>
    </row>
    <row r="69" spans="2:125" x14ac:dyDescent="0.35">
      <c r="B69" s="9" t="s">
        <v>30</v>
      </c>
      <c r="C69" s="3" t="s">
        <v>32</v>
      </c>
      <c r="D69" s="3" t="s">
        <v>3</v>
      </c>
      <c r="E69" s="10" t="s">
        <v>85</v>
      </c>
      <c r="F69" s="8">
        <v>2914</v>
      </c>
      <c r="G69" s="5">
        <v>5892</v>
      </c>
      <c r="H69" s="38">
        <f t="shared" si="0"/>
        <v>8806</v>
      </c>
      <c r="I69" s="7">
        <v>11684</v>
      </c>
      <c r="J69" s="7">
        <v>13122</v>
      </c>
      <c r="K69" s="40">
        <f t="shared" si="1"/>
        <v>24806</v>
      </c>
      <c r="L69" s="4">
        <v>6613</v>
      </c>
      <c r="M69" s="5">
        <v>7999</v>
      </c>
      <c r="N69" s="38">
        <f t="shared" si="2"/>
        <v>14612</v>
      </c>
      <c r="O69" s="7">
        <v>7854</v>
      </c>
      <c r="P69" s="7">
        <v>13112</v>
      </c>
      <c r="Q69" s="40">
        <f t="shared" si="3"/>
        <v>20966</v>
      </c>
      <c r="R69" s="4">
        <v>5050</v>
      </c>
      <c r="S69" s="5">
        <v>12247</v>
      </c>
      <c r="T69" s="38">
        <f t="shared" si="4"/>
        <v>17297</v>
      </c>
      <c r="U69" s="7">
        <v>8514</v>
      </c>
      <c r="V69" s="7">
        <v>7493</v>
      </c>
      <c r="W69" s="40">
        <f t="shared" si="5"/>
        <v>16007</v>
      </c>
      <c r="X69" s="5">
        <v>4090</v>
      </c>
      <c r="Y69" s="6">
        <v>4169</v>
      </c>
      <c r="Z69" s="38">
        <f t="shared" si="6"/>
        <v>8259</v>
      </c>
      <c r="AA69" s="7">
        <v>80</v>
      </c>
      <c r="AB69" s="7">
        <v>10</v>
      </c>
      <c r="AC69" s="40">
        <f t="shared" si="7"/>
        <v>90</v>
      </c>
      <c r="AD69" s="4">
        <v>8114</v>
      </c>
      <c r="AE69" s="5">
        <v>13897</v>
      </c>
      <c r="AF69" s="38">
        <f t="shared" si="8"/>
        <v>22011</v>
      </c>
      <c r="AG69" s="7">
        <v>7935</v>
      </c>
      <c r="AH69" s="7">
        <v>11174</v>
      </c>
      <c r="AI69" s="40">
        <f t="shared" si="9"/>
        <v>19109</v>
      </c>
      <c r="AJ69" s="4">
        <v>6248</v>
      </c>
      <c r="AK69" s="5">
        <v>10450</v>
      </c>
      <c r="AL69" s="38">
        <f t="shared" si="10"/>
        <v>16698</v>
      </c>
      <c r="AM69" s="7">
        <v>9816</v>
      </c>
      <c r="AN69" s="7">
        <v>10481</v>
      </c>
      <c r="AO69" s="40">
        <f t="shared" si="11"/>
        <v>20297</v>
      </c>
      <c r="AP69" s="4">
        <v>6576</v>
      </c>
      <c r="AQ69" s="5">
        <v>9170.5</v>
      </c>
      <c r="AR69" s="38">
        <v>15746.5</v>
      </c>
      <c r="AS69" s="8">
        <v>3919</v>
      </c>
      <c r="AT69" s="5">
        <v>5151</v>
      </c>
      <c r="AU69" s="38">
        <v>9070</v>
      </c>
      <c r="AV69" s="7">
        <v>7349</v>
      </c>
      <c r="AW69" s="7">
        <v>10322</v>
      </c>
      <c r="AX69" s="40">
        <v>17671</v>
      </c>
      <c r="AY69" s="4">
        <v>4906</v>
      </c>
      <c r="AZ69" s="5">
        <v>6924</v>
      </c>
      <c r="BA69" s="38">
        <v>11830</v>
      </c>
      <c r="BB69" s="7">
        <v>33</v>
      </c>
      <c r="BC69" s="7">
        <v>68</v>
      </c>
      <c r="BD69" s="40">
        <v>101</v>
      </c>
      <c r="BE69" s="4">
        <v>500</v>
      </c>
      <c r="BF69" s="5">
        <v>183</v>
      </c>
      <c r="BG69" s="38">
        <v>683</v>
      </c>
      <c r="BH69" s="7">
        <v>977</v>
      </c>
      <c r="BI69" s="7">
        <v>314</v>
      </c>
      <c r="BJ69" s="40">
        <v>1291</v>
      </c>
      <c r="BK69" s="5">
        <v>3524</v>
      </c>
      <c r="BL69" s="6">
        <v>1281</v>
      </c>
      <c r="BM69" s="38">
        <v>4805</v>
      </c>
      <c r="BN69" s="7">
        <v>1</v>
      </c>
      <c r="BO69" s="7">
        <v>0</v>
      </c>
      <c r="BP69" s="40">
        <v>1</v>
      </c>
      <c r="BQ69" s="4">
        <v>550</v>
      </c>
      <c r="BR69" s="5">
        <v>5100</v>
      </c>
      <c r="BS69" s="38">
        <v>5650</v>
      </c>
      <c r="BT69" s="7">
        <v>5636</v>
      </c>
      <c r="BU69" s="7">
        <v>-1046</v>
      </c>
      <c r="BV69" s="40">
        <v>4590</v>
      </c>
      <c r="BW69" s="4">
        <v>4059</v>
      </c>
      <c r="BX69" s="5">
        <v>752</v>
      </c>
      <c r="BY69" s="38">
        <v>4811</v>
      </c>
      <c r="BZ69" s="7">
        <v>467</v>
      </c>
      <c r="CA69" s="7">
        <v>328</v>
      </c>
      <c r="CB69" s="40">
        <v>795</v>
      </c>
      <c r="CC69" s="41">
        <v>2660.0833333333335</v>
      </c>
      <c r="CD69" s="41">
        <v>2448.0833333333335</v>
      </c>
      <c r="CE69" s="46">
        <v>5108.166666666667</v>
      </c>
      <c r="CF69" s="8">
        <v>2601</v>
      </c>
      <c r="CG69" s="5">
        <v>1068</v>
      </c>
      <c r="CH69" s="38">
        <v>3669</v>
      </c>
      <c r="CI69" s="7">
        <v>3906</v>
      </c>
      <c r="CJ69" s="7">
        <v>1672</v>
      </c>
      <c r="CK69" s="40">
        <v>5578</v>
      </c>
      <c r="CL69" s="4">
        <v>2047</v>
      </c>
      <c r="CM69" s="5">
        <v>1182</v>
      </c>
      <c r="CN69" s="38">
        <v>3229</v>
      </c>
      <c r="CO69" s="7">
        <v>2495</v>
      </c>
      <c r="CP69" s="7">
        <v>1170</v>
      </c>
      <c r="CQ69" s="40">
        <v>3665</v>
      </c>
      <c r="CR69" s="4">
        <v>1348</v>
      </c>
      <c r="CS69" s="5">
        <v>672</v>
      </c>
      <c r="CT69" s="38">
        <v>2020</v>
      </c>
      <c r="CU69" s="7">
        <v>2733</v>
      </c>
      <c r="CV69" s="7">
        <v>1427</v>
      </c>
      <c r="CW69" s="40">
        <v>4160</v>
      </c>
      <c r="CX69" s="5">
        <v>2641</v>
      </c>
      <c r="CY69" s="6">
        <v>1866</v>
      </c>
      <c r="CZ69" s="38">
        <v>4507</v>
      </c>
      <c r="DA69" s="7">
        <v>1348</v>
      </c>
      <c r="DB69" s="7">
        <v>425</v>
      </c>
      <c r="DC69" s="40">
        <v>1773</v>
      </c>
      <c r="DD69" s="4">
        <v>6721</v>
      </c>
      <c r="DE69" s="5">
        <v>3365</v>
      </c>
      <c r="DF69" s="38">
        <v>10086</v>
      </c>
      <c r="DG69" s="7">
        <v>6787</v>
      </c>
      <c r="DH69" s="7">
        <v>12924</v>
      </c>
      <c r="DI69" s="40">
        <v>19711</v>
      </c>
      <c r="DJ69" s="4">
        <v>1876</v>
      </c>
      <c r="DK69" s="5">
        <v>2163</v>
      </c>
      <c r="DL69" s="38">
        <v>4039</v>
      </c>
      <c r="DM69" s="7">
        <v>10199</v>
      </c>
      <c r="DN69" s="7">
        <v>9373</v>
      </c>
      <c r="DO69" s="40">
        <v>19572</v>
      </c>
      <c r="DP69" s="4">
        <v>3725.1666666666665</v>
      </c>
      <c r="DQ69" s="5">
        <v>3108.9166666666665</v>
      </c>
      <c r="DR69" s="42">
        <v>6834.083333333333</v>
      </c>
      <c r="DS69" s="1"/>
      <c r="DT69" s="61"/>
      <c r="DU69" s="59">
        <v>1</v>
      </c>
    </row>
    <row r="70" spans="2:125" x14ac:dyDescent="0.35">
      <c r="B70" s="9" t="s">
        <v>29</v>
      </c>
      <c r="C70" s="3" t="s">
        <v>28</v>
      </c>
      <c r="D70" s="3" t="s">
        <v>3</v>
      </c>
      <c r="E70" s="10" t="s">
        <v>77</v>
      </c>
      <c r="F70" s="8">
        <v>2482</v>
      </c>
      <c r="G70" s="5">
        <v>8217</v>
      </c>
      <c r="H70" s="38">
        <f t="shared" ref="H70:H85" si="12">F70+G70</f>
        <v>10699</v>
      </c>
      <c r="I70" s="7">
        <v>3375</v>
      </c>
      <c r="J70" s="7">
        <v>7049</v>
      </c>
      <c r="K70" s="40">
        <f t="shared" ref="K70:K85" si="13">I70+J70</f>
        <v>10424</v>
      </c>
      <c r="L70" s="4">
        <v>2192</v>
      </c>
      <c r="M70" s="5">
        <v>6814</v>
      </c>
      <c r="N70" s="38">
        <f t="shared" ref="N70:N85" si="14">L70+M70</f>
        <v>9006</v>
      </c>
      <c r="O70" s="7">
        <v>6467</v>
      </c>
      <c r="P70" s="7">
        <v>21534</v>
      </c>
      <c r="Q70" s="40">
        <f t="shared" ref="Q70:Q85" si="15">O70+P70</f>
        <v>28001</v>
      </c>
      <c r="R70" s="4">
        <v>4928</v>
      </c>
      <c r="S70" s="5">
        <v>6939</v>
      </c>
      <c r="T70" s="38">
        <f t="shared" ref="T70:T85" si="16">R70+S70</f>
        <v>11867</v>
      </c>
      <c r="U70" s="7">
        <v>5494</v>
      </c>
      <c r="V70" s="7">
        <v>4497</v>
      </c>
      <c r="W70" s="40">
        <f t="shared" ref="W70:W85" si="17">U70+V70</f>
        <v>9991</v>
      </c>
      <c r="X70" s="5">
        <v>3044</v>
      </c>
      <c r="Y70" s="6">
        <v>3418</v>
      </c>
      <c r="Z70" s="38">
        <f t="shared" ref="Z70:Z85" si="18">X70+Y70</f>
        <v>6462</v>
      </c>
      <c r="AA70" s="7">
        <v>0</v>
      </c>
      <c r="AB70" s="7">
        <v>0</v>
      </c>
      <c r="AC70" s="40">
        <f t="shared" ref="AC70:AC85" si="19">AA70+AB70</f>
        <v>0</v>
      </c>
      <c r="AD70" s="4">
        <v>5051</v>
      </c>
      <c r="AE70" s="5">
        <v>8707</v>
      </c>
      <c r="AF70" s="38">
        <f t="shared" ref="AF70:AF85" si="20">AD70+AE70</f>
        <v>13758</v>
      </c>
      <c r="AG70" s="7">
        <v>4847</v>
      </c>
      <c r="AH70" s="7">
        <v>7729</v>
      </c>
      <c r="AI70" s="40">
        <f t="shared" ref="AI70:AI85" si="21">AG70+AH70</f>
        <v>12576</v>
      </c>
      <c r="AJ70" s="4">
        <v>4380</v>
      </c>
      <c r="AK70" s="5">
        <v>9955</v>
      </c>
      <c r="AL70" s="38">
        <f t="shared" ref="AL70:AL85" si="22">AJ70+AK70</f>
        <v>14335</v>
      </c>
      <c r="AM70" s="7">
        <v>2849</v>
      </c>
      <c r="AN70" s="7">
        <v>8430</v>
      </c>
      <c r="AO70" s="40">
        <f t="shared" ref="AO70:AO85" si="23">AM70+AN70</f>
        <v>11279</v>
      </c>
      <c r="AP70" s="4">
        <v>3759.0833333333335</v>
      </c>
      <c r="AQ70" s="5">
        <v>7774.083333333333</v>
      </c>
      <c r="AR70" s="38">
        <v>11533.166666666666</v>
      </c>
      <c r="AS70" s="8">
        <v>3945</v>
      </c>
      <c r="AT70" s="5">
        <v>8620</v>
      </c>
      <c r="AU70" s="38">
        <v>12565</v>
      </c>
      <c r="AV70" s="7">
        <v>3176</v>
      </c>
      <c r="AW70" s="7">
        <v>6800</v>
      </c>
      <c r="AX70" s="40">
        <v>9976</v>
      </c>
      <c r="AY70" s="4">
        <v>3162</v>
      </c>
      <c r="AZ70" s="5">
        <v>8424</v>
      </c>
      <c r="BA70" s="38">
        <v>11586</v>
      </c>
      <c r="BB70" s="7">
        <v>405</v>
      </c>
      <c r="BC70" s="7">
        <v>372</v>
      </c>
      <c r="BD70" s="40">
        <v>777</v>
      </c>
      <c r="BE70" s="4">
        <v>382</v>
      </c>
      <c r="BF70" s="5">
        <v>202</v>
      </c>
      <c r="BG70" s="38">
        <v>584</v>
      </c>
      <c r="BH70" s="7">
        <v>2830</v>
      </c>
      <c r="BI70" s="7">
        <v>3742</v>
      </c>
      <c r="BJ70" s="40">
        <v>6572</v>
      </c>
      <c r="BK70" s="5">
        <v>1437</v>
      </c>
      <c r="BL70" s="6">
        <v>1329</v>
      </c>
      <c r="BM70" s="38">
        <v>2766</v>
      </c>
      <c r="BN70" s="7">
        <v>0</v>
      </c>
      <c r="BO70" s="7">
        <v>0</v>
      </c>
      <c r="BP70" s="40">
        <v>0</v>
      </c>
      <c r="BQ70" s="4">
        <v>550</v>
      </c>
      <c r="BR70" s="5">
        <v>5100</v>
      </c>
      <c r="BS70" s="38">
        <v>5650</v>
      </c>
      <c r="BT70" s="7">
        <v>3586</v>
      </c>
      <c r="BU70" s="7">
        <v>-56</v>
      </c>
      <c r="BV70" s="40">
        <v>3530</v>
      </c>
      <c r="BW70" s="4">
        <v>1438</v>
      </c>
      <c r="BX70" s="5">
        <v>1579</v>
      </c>
      <c r="BY70" s="38">
        <v>3017</v>
      </c>
      <c r="BZ70" s="7">
        <v>731</v>
      </c>
      <c r="CA70" s="7">
        <v>271</v>
      </c>
      <c r="CB70" s="40">
        <v>1002</v>
      </c>
      <c r="CC70" s="41">
        <v>1803.5</v>
      </c>
      <c r="CD70" s="41">
        <v>3031.9166666666665</v>
      </c>
      <c r="CE70" s="46">
        <v>4835.4166666666661</v>
      </c>
      <c r="CF70" s="8">
        <v>1789</v>
      </c>
      <c r="CG70" s="5">
        <v>1301</v>
      </c>
      <c r="CH70" s="38">
        <v>3090</v>
      </c>
      <c r="CI70" s="7">
        <v>1933</v>
      </c>
      <c r="CJ70" s="7">
        <v>1421</v>
      </c>
      <c r="CK70" s="40">
        <v>3354</v>
      </c>
      <c r="CL70" s="4">
        <v>2362</v>
      </c>
      <c r="CM70" s="5">
        <v>823</v>
      </c>
      <c r="CN70" s="38">
        <v>3185</v>
      </c>
      <c r="CO70" s="7">
        <v>2701</v>
      </c>
      <c r="CP70" s="7">
        <v>4615</v>
      </c>
      <c r="CQ70" s="40">
        <v>7316</v>
      </c>
      <c r="CR70" s="4">
        <v>1646</v>
      </c>
      <c r="CS70" s="5">
        <v>2253</v>
      </c>
      <c r="CT70" s="38">
        <v>3899</v>
      </c>
      <c r="CU70" s="7">
        <v>2927</v>
      </c>
      <c r="CV70" s="7">
        <v>2889</v>
      </c>
      <c r="CW70" s="40">
        <v>5816</v>
      </c>
      <c r="CX70" s="5">
        <v>895</v>
      </c>
      <c r="CY70" s="6">
        <v>714</v>
      </c>
      <c r="CZ70" s="38">
        <v>1609</v>
      </c>
      <c r="DA70" s="7">
        <v>880</v>
      </c>
      <c r="DB70" s="7">
        <v>828</v>
      </c>
      <c r="DC70" s="40">
        <v>1708</v>
      </c>
      <c r="DD70" s="4">
        <v>1194</v>
      </c>
      <c r="DE70" s="5">
        <v>1215</v>
      </c>
      <c r="DF70" s="38">
        <v>2409</v>
      </c>
      <c r="DG70" s="7">
        <v>2867</v>
      </c>
      <c r="DH70" s="7">
        <v>7286</v>
      </c>
      <c r="DI70" s="40">
        <v>10153</v>
      </c>
      <c r="DJ70" s="4">
        <v>516</v>
      </c>
      <c r="DK70" s="5">
        <v>2138</v>
      </c>
      <c r="DL70" s="38">
        <v>2654</v>
      </c>
      <c r="DM70" s="7">
        <v>1825</v>
      </c>
      <c r="DN70" s="7">
        <v>3020</v>
      </c>
      <c r="DO70" s="40">
        <v>4845</v>
      </c>
      <c r="DP70" s="4">
        <v>1794.5833333333333</v>
      </c>
      <c r="DQ70" s="5">
        <v>2375.25</v>
      </c>
      <c r="DR70" s="42">
        <v>4169.833333333333</v>
      </c>
      <c r="DS70" s="1"/>
      <c r="DT70" s="61">
        <v>1</v>
      </c>
      <c r="DU70" s="59"/>
    </row>
    <row r="71" spans="2:125" x14ac:dyDescent="0.35">
      <c r="B71" s="9" t="s">
        <v>29</v>
      </c>
      <c r="C71" s="3" t="s">
        <v>28</v>
      </c>
      <c r="D71" s="3" t="s">
        <v>3</v>
      </c>
      <c r="E71" s="10" t="s">
        <v>78</v>
      </c>
      <c r="F71" s="8">
        <v>3074</v>
      </c>
      <c r="G71" s="5">
        <v>4917</v>
      </c>
      <c r="H71" s="38">
        <f t="shared" si="12"/>
        <v>7991</v>
      </c>
      <c r="I71" s="7">
        <v>7882</v>
      </c>
      <c r="J71" s="7">
        <v>7875</v>
      </c>
      <c r="K71" s="40">
        <f t="shared" si="13"/>
        <v>15757</v>
      </c>
      <c r="L71" s="4">
        <v>4133</v>
      </c>
      <c r="M71" s="5">
        <v>4976</v>
      </c>
      <c r="N71" s="38">
        <f t="shared" si="14"/>
        <v>9109</v>
      </c>
      <c r="O71" s="7">
        <v>6824</v>
      </c>
      <c r="P71" s="7">
        <v>6592</v>
      </c>
      <c r="Q71" s="40">
        <f t="shared" si="15"/>
        <v>13416</v>
      </c>
      <c r="R71" s="4">
        <v>7473</v>
      </c>
      <c r="S71" s="5">
        <v>5963</v>
      </c>
      <c r="T71" s="38">
        <f t="shared" si="16"/>
        <v>13436</v>
      </c>
      <c r="U71" s="7">
        <v>7267</v>
      </c>
      <c r="V71" s="7">
        <v>7666</v>
      </c>
      <c r="W71" s="40">
        <f t="shared" si="17"/>
        <v>14933</v>
      </c>
      <c r="X71" s="5">
        <v>7771</v>
      </c>
      <c r="Y71" s="6">
        <v>5644</v>
      </c>
      <c r="Z71" s="38">
        <f t="shared" si="18"/>
        <v>13415</v>
      </c>
      <c r="AA71" s="7">
        <v>0</v>
      </c>
      <c r="AB71" s="7">
        <v>0</v>
      </c>
      <c r="AC71" s="40">
        <f t="shared" si="19"/>
        <v>0</v>
      </c>
      <c r="AD71" s="4">
        <v>9717</v>
      </c>
      <c r="AE71" s="5">
        <v>4703</v>
      </c>
      <c r="AF71" s="38">
        <f t="shared" si="20"/>
        <v>14420</v>
      </c>
      <c r="AG71" s="7">
        <v>5360</v>
      </c>
      <c r="AH71" s="7">
        <v>5188</v>
      </c>
      <c r="AI71" s="40">
        <f t="shared" si="21"/>
        <v>10548</v>
      </c>
      <c r="AJ71" s="4">
        <v>5808</v>
      </c>
      <c r="AK71" s="5">
        <v>5769</v>
      </c>
      <c r="AL71" s="38">
        <f t="shared" si="22"/>
        <v>11577</v>
      </c>
      <c r="AM71" s="7">
        <v>7316</v>
      </c>
      <c r="AN71" s="7">
        <v>5411</v>
      </c>
      <c r="AO71" s="40">
        <f t="shared" si="23"/>
        <v>12727</v>
      </c>
      <c r="AP71" s="4">
        <v>6052.083333333333</v>
      </c>
      <c r="AQ71" s="5">
        <v>5392</v>
      </c>
      <c r="AR71" s="38">
        <v>11444.083333333332</v>
      </c>
      <c r="AS71" s="8">
        <v>4057</v>
      </c>
      <c r="AT71" s="5">
        <v>3492</v>
      </c>
      <c r="AU71" s="38">
        <v>7549</v>
      </c>
      <c r="AV71" s="7">
        <v>5033</v>
      </c>
      <c r="AW71" s="7">
        <v>6377</v>
      </c>
      <c r="AX71" s="40">
        <v>11410</v>
      </c>
      <c r="AY71" s="4">
        <v>6153</v>
      </c>
      <c r="AZ71" s="5">
        <v>3379</v>
      </c>
      <c r="BA71" s="38">
        <v>9532</v>
      </c>
      <c r="BB71" s="7">
        <v>339</v>
      </c>
      <c r="BC71" s="7">
        <v>493</v>
      </c>
      <c r="BD71" s="40">
        <v>832</v>
      </c>
      <c r="BE71" s="4">
        <v>359</v>
      </c>
      <c r="BF71" s="5">
        <v>151</v>
      </c>
      <c r="BG71" s="38">
        <v>510</v>
      </c>
      <c r="BH71" s="7">
        <v>3383</v>
      </c>
      <c r="BI71" s="7">
        <v>1761</v>
      </c>
      <c r="BJ71" s="40">
        <v>5144</v>
      </c>
      <c r="BK71" s="5">
        <v>7871</v>
      </c>
      <c r="BL71" s="6">
        <v>3767</v>
      </c>
      <c r="BM71" s="38">
        <v>11638</v>
      </c>
      <c r="BN71" s="7">
        <v>0</v>
      </c>
      <c r="BO71" s="7">
        <v>0</v>
      </c>
      <c r="BP71" s="40">
        <v>0</v>
      </c>
      <c r="BQ71" s="4">
        <v>550</v>
      </c>
      <c r="BR71" s="5">
        <v>5100</v>
      </c>
      <c r="BS71" s="38">
        <v>5650</v>
      </c>
      <c r="BT71" s="7">
        <v>8614</v>
      </c>
      <c r="BU71" s="7">
        <v>310</v>
      </c>
      <c r="BV71" s="40">
        <v>8924</v>
      </c>
      <c r="BW71" s="4">
        <v>2211</v>
      </c>
      <c r="BX71" s="5">
        <v>1884</v>
      </c>
      <c r="BY71" s="38">
        <v>4095</v>
      </c>
      <c r="BZ71" s="7">
        <v>2356</v>
      </c>
      <c r="CA71" s="7">
        <v>1256</v>
      </c>
      <c r="CB71" s="40">
        <v>3612</v>
      </c>
      <c r="CC71" s="41">
        <v>3410.5</v>
      </c>
      <c r="CD71" s="41">
        <v>2330.8333333333335</v>
      </c>
      <c r="CE71" s="46">
        <v>5741.3333333333339</v>
      </c>
      <c r="CF71" s="8">
        <v>4733</v>
      </c>
      <c r="CG71" s="5">
        <v>2073</v>
      </c>
      <c r="CH71" s="38">
        <v>6806</v>
      </c>
      <c r="CI71" s="7">
        <v>3437</v>
      </c>
      <c r="CJ71" s="7">
        <v>1819</v>
      </c>
      <c r="CK71" s="40">
        <v>5256</v>
      </c>
      <c r="CL71" s="4">
        <v>3571</v>
      </c>
      <c r="CM71" s="5">
        <v>1388</v>
      </c>
      <c r="CN71" s="38">
        <v>4959</v>
      </c>
      <c r="CO71" s="7">
        <v>4403</v>
      </c>
      <c r="CP71" s="7">
        <v>3067</v>
      </c>
      <c r="CQ71" s="40">
        <v>7470</v>
      </c>
      <c r="CR71" s="4">
        <v>2537</v>
      </c>
      <c r="CS71" s="5">
        <v>859</v>
      </c>
      <c r="CT71" s="38">
        <v>3396</v>
      </c>
      <c r="CU71" s="7">
        <v>5588</v>
      </c>
      <c r="CV71" s="7">
        <v>2358</v>
      </c>
      <c r="CW71" s="40">
        <v>7946</v>
      </c>
      <c r="CX71" s="5">
        <v>4596</v>
      </c>
      <c r="CY71" s="6">
        <v>1103</v>
      </c>
      <c r="CZ71" s="38">
        <v>5699</v>
      </c>
      <c r="DA71" s="7">
        <v>2193</v>
      </c>
      <c r="DB71" s="7">
        <v>1057</v>
      </c>
      <c r="DC71" s="40">
        <v>3250</v>
      </c>
      <c r="DD71" s="4">
        <v>2108</v>
      </c>
      <c r="DE71" s="5">
        <v>1722</v>
      </c>
      <c r="DF71" s="38">
        <v>3830</v>
      </c>
      <c r="DG71" s="7">
        <v>5733</v>
      </c>
      <c r="DH71" s="7">
        <v>4742</v>
      </c>
      <c r="DI71" s="40">
        <v>10475</v>
      </c>
      <c r="DJ71" s="4">
        <v>774</v>
      </c>
      <c r="DK71" s="5">
        <v>557</v>
      </c>
      <c r="DL71" s="38">
        <v>1331</v>
      </c>
      <c r="DM71" s="7">
        <v>5659</v>
      </c>
      <c r="DN71" s="7">
        <v>5520</v>
      </c>
      <c r="DO71" s="40">
        <v>11179</v>
      </c>
      <c r="DP71" s="4">
        <v>3777.6666666666665</v>
      </c>
      <c r="DQ71" s="5">
        <v>2188.75</v>
      </c>
      <c r="DR71" s="42">
        <v>5966.4166666666661</v>
      </c>
      <c r="DS71" s="1"/>
      <c r="DT71" s="61">
        <v>1</v>
      </c>
      <c r="DU71" s="59"/>
    </row>
    <row r="72" spans="2:125" x14ac:dyDescent="0.35">
      <c r="B72" s="9" t="s">
        <v>29</v>
      </c>
      <c r="C72" s="3" t="s">
        <v>28</v>
      </c>
      <c r="D72" s="3" t="s">
        <v>3</v>
      </c>
      <c r="E72" s="10" t="s">
        <v>79</v>
      </c>
      <c r="F72" s="8">
        <v>2794</v>
      </c>
      <c r="G72" s="5">
        <v>4313</v>
      </c>
      <c r="H72" s="38">
        <f t="shared" si="12"/>
        <v>7107</v>
      </c>
      <c r="I72" s="7">
        <v>2581</v>
      </c>
      <c r="J72" s="7">
        <v>6324</v>
      </c>
      <c r="K72" s="40">
        <f t="shared" si="13"/>
        <v>8905</v>
      </c>
      <c r="L72" s="4">
        <v>3256</v>
      </c>
      <c r="M72" s="5">
        <v>6772</v>
      </c>
      <c r="N72" s="38">
        <f t="shared" si="14"/>
        <v>10028</v>
      </c>
      <c r="O72" s="7">
        <v>7701</v>
      </c>
      <c r="P72" s="7">
        <v>12951</v>
      </c>
      <c r="Q72" s="40">
        <f t="shared" si="15"/>
        <v>20652</v>
      </c>
      <c r="R72" s="4">
        <v>4201</v>
      </c>
      <c r="S72" s="5">
        <v>6531</v>
      </c>
      <c r="T72" s="38">
        <f t="shared" si="16"/>
        <v>10732</v>
      </c>
      <c r="U72" s="7">
        <v>3498</v>
      </c>
      <c r="V72" s="7">
        <v>8078</v>
      </c>
      <c r="W72" s="40">
        <f t="shared" si="17"/>
        <v>11576</v>
      </c>
      <c r="X72" s="5">
        <v>4420</v>
      </c>
      <c r="Y72" s="6">
        <v>5782</v>
      </c>
      <c r="Z72" s="38">
        <f t="shared" si="18"/>
        <v>10202</v>
      </c>
      <c r="AA72" s="7">
        <v>0</v>
      </c>
      <c r="AB72" s="7">
        <v>0</v>
      </c>
      <c r="AC72" s="40">
        <f t="shared" si="19"/>
        <v>0</v>
      </c>
      <c r="AD72" s="4">
        <v>9302</v>
      </c>
      <c r="AE72" s="5">
        <v>10871</v>
      </c>
      <c r="AF72" s="38">
        <f t="shared" si="20"/>
        <v>20173</v>
      </c>
      <c r="AG72" s="7">
        <v>6088</v>
      </c>
      <c r="AH72" s="7">
        <v>7631</v>
      </c>
      <c r="AI72" s="40">
        <f t="shared" si="21"/>
        <v>13719</v>
      </c>
      <c r="AJ72" s="4">
        <v>3589</v>
      </c>
      <c r="AK72" s="5">
        <v>5999</v>
      </c>
      <c r="AL72" s="38">
        <f t="shared" si="22"/>
        <v>9588</v>
      </c>
      <c r="AM72" s="7">
        <v>3544</v>
      </c>
      <c r="AN72" s="7">
        <v>6853</v>
      </c>
      <c r="AO72" s="40">
        <f t="shared" si="23"/>
        <v>10397</v>
      </c>
      <c r="AP72" s="4">
        <v>4247.833333333333</v>
      </c>
      <c r="AQ72" s="5">
        <v>6842.083333333333</v>
      </c>
      <c r="AR72" s="38">
        <v>11089.916666666666</v>
      </c>
      <c r="AS72" s="8">
        <v>2625</v>
      </c>
      <c r="AT72" s="5">
        <v>4029</v>
      </c>
      <c r="AU72" s="38">
        <v>6654</v>
      </c>
      <c r="AV72" s="7">
        <v>4645</v>
      </c>
      <c r="AW72" s="7">
        <v>5620</v>
      </c>
      <c r="AX72" s="40">
        <v>10265</v>
      </c>
      <c r="AY72" s="4">
        <v>4406</v>
      </c>
      <c r="AZ72" s="5">
        <v>6711</v>
      </c>
      <c r="BA72" s="38">
        <v>11117</v>
      </c>
      <c r="BB72" s="7">
        <v>223</v>
      </c>
      <c r="BC72" s="7">
        <v>35</v>
      </c>
      <c r="BD72" s="40">
        <v>258</v>
      </c>
      <c r="BE72" s="4">
        <v>0</v>
      </c>
      <c r="BF72" s="5">
        <v>0</v>
      </c>
      <c r="BG72" s="38">
        <v>0</v>
      </c>
      <c r="BH72" s="7">
        <v>410</v>
      </c>
      <c r="BI72" s="7">
        <v>283</v>
      </c>
      <c r="BJ72" s="40">
        <v>693</v>
      </c>
      <c r="BK72" s="5">
        <v>965</v>
      </c>
      <c r="BL72" s="6">
        <v>618</v>
      </c>
      <c r="BM72" s="38">
        <v>1583</v>
      </c>
      <c r="BN72" s="7">
        <v>0</v>
      </c>
      <c r="BO72" s="7">
        <v>0</v>
      </c>
      <c r="BP72" s="40">
        <v>0</v>
      </c>
      <c r="BQ72" s="4">
        <v>550</v>
      </c>
      <c r="BR72" s="5">
        <v>5100</v>
      </c>
      <c r="BS72" s="38">
        <v>5650</v>
      </c>
      <c r="BT72" s="7">
        <v>3181</v>
      </c>
      <c r="BU72" s="7">
        <v>-1182</v>
      </c>
      <c r="BV72" s="40">
        <v>1999</v>
      </c>
      <c r="BW72" s="4">
        <v>1170</v>
      </c>
      <c r="BX72" s="5">
        <v>1403</v>
      </c>
      <c r="BY72" s="38">
        <v>2573</v>
      </c>
      <c r="BZ72" s="7">
        <v>1123</v>
      </c>
      <c r="CA72" s="7">
        <v>400</v>
      </c>
      <c r="CB72" s="40">
        <v>1523</v>
      </c>
      <c r="CC72" s="41">
        <v>1608.1666666666667</v>
      </c>
      <c r="CD72" s="41">
        <v>1918.0833333333333</v>
      </c>
      <c r="CE72" s="46">
        <v>3526.25</v>
      </c>
      <c r="CF72" s="8">
        <v>1990</v>
      </c>
      <c r="CG72" s="5">
        <v>1131</v>
      </c>
      <c r="CH72" s="38">
        <v>3121</v>
      </c>
      <c r="CI72" s="7">
        <v>2336</v>
      </c>
      <c r="CJ72" s="7">
        <v>1707</v>
      </c>
      <c r="CK72" s="40">
        <v>4043</v>
      </c>
      <c r="CL72" s="4">
        <v>1506</v>
      </c>
      <c r="CM72" s="5">
        <v>1318</v>
      </c>
      <c r="CN72" s="38">
        <v>2824</v>
      </c>
      <c r="CO72" s="7">
        <v>2889</v>
      </c>
      <c r="CP72" s="7">
        <v>2117</v>
      </c>
      <c r="CQ72" s="40">
        <v>5006</v>
      </c>
      <c r="CR72" s="4">
        <v>1297</v>
      </c>
      <c r="CS72" s="5">
        <v>1356</v>
      </c>
      <c r="CT72" s="38">
        <v>2653</v>
      </c>
      <c r="CU72" s="7">
        <v>3525</v>
      </c>
      <c r="CV72" s="7">
        <v>1575</v>
      </c>
      <c r="CW72" s="40">
        <v>5100</v>
      </c>
      <c r="CX72" s="5">
        <v>1135</v>
      </c>
      <c r="CY72" s="6">
        <v>593</v>
      </c>
      <c r="CZ72" s="38">
        <v>1728</v>
      </c>
      <c r="DA72" s="7">
        <v>1630</v>
      </c>
      <c r="DB72" s="7">
        <v>333</v>
      </c>
      <c r="DC72" s="40">
        <v>1963</v>
      </c>
      <c r="DD72" s="4">
        <v>1114</v>
      </c>
      <c r="DE72" s="5">
        <v>1078</v>
      </c>
      <c r="DF72" s="38">
        <v>2192</v>
      </c>
      <c r="DG72" s="7">
        <v>6536</v>
      </c>
      <c r="DH72" s="7">
        <v>9151</v>
      </c>
      <c r="DI72" s="40">
        <v>15687</v>
      </c>
      <c r="DJ72" s="4">
        <v>1981</v>
      </c>
      <c r="DK72" s="5">
        <v>1409</v>
      </c>
      <c r="DL72" s="38">
        <v>3390</v>
      </c>
      <c r="DM72" s="7">
        <v>8196</v>
      </c>
      <c r="DN72" s="7">
        <v>4115</v>
      </c>
      <c r="DO72" s="40">
        <v>12311</v>
      </c>
      <c r="DP72" s="4">
        <v>2844.5833333333335</v>
      </c>
      <c r="DQ72" s="5">
        <v>2156.9166666666665</v>
      </c>
      <c r="DR72" s="42">
        <v>5001.5</v>
      </c>
      <c r="DS72" s="1"/>
      <c r="DT72" s="61">
        <v>1</v>
      </c>
      <c r="DU72" s="59"/>
    </row>
    <row r="73" spans="2:125" x14ac:dyDescent="0.35">
      <c r="B73" s="9" t="s">
        <v>29</v>
      </c>
      <c r="C73" s="3" t="s">
        <v>28</v>
      </c>
      <c r="D73" s="3" t="s">
        <v>3</v>
      </c>
      <c r="E73" s="10" t="s">
        <v>80</v>
      </c>
      <c r="F73" s="8">
        <v>5047</v>
      </c>
      <c r="G73" s="5">
        <v>7554</v>
      </c>
      <c r="H73" s="38">
        <f t="shared" si="12"/>
        <v>12601</v>
      </c>
      <c r="I73" s="7">
        <v>9333</v>
      </c>
      <c r="J73" s="7">
        <v>9506</v>
      </c>
      <c r="K73" s="40">
        <f t="shared" si="13"/>
        <v>18839</v>
      </c>
      <c r="L73" s="4">
        <v>4093</v>
      </c>
      <c r="M73" s="5">
        <v>5463</v>
      </c>
      <c r="N73" s="38">
        <f t="shared" si="14"/>
        <v>9556</v>
      </c>
      <c r="O73" s="7">
        <v>9204</v>
      </c>
      <c r="P73" s="7">
        <v>9876</v>
      </c>
      <c r="Q73" s="40">
        <f t="shared" si="15"/>
        <v>19080</v>
      </c>
      <c r="R73" s="4">
        <v>3649</v>
      </c>
      <c r="S73" s="5">
        <v>4367</v>
      </c>
      <c r="T73" s="38">
        <f t="shared" si="16"/>
        <v>8016</v>
      </c>
      <c r="U73" s="7">
        <v>9894</v>
      </c>
      <c r="V73" s="7">
        <v>7624</v>
      </c>
      <c r="W73" s="40">
        <f t="shared" si="17"/>
        <v>17518</v>
      </c>
      <c r="X73" s="5">
        <v>5333</v>
      </c>
      <c r="Y73" s="6">
        <v>4096</v>
      </c>
      <c r="Z73" s="38">
        <f t="shared" si="18"/>
        <v>9429</v>
      </c>
      <c r="AA73" s="7">
        <v>2</v>
      </c>
      <c r="AB73" s="7">
        <v>0</v>
      </c>
      <c r="AC73" s="40">
        <f t="shared" si="19"/>
        <v>2</v>
      </c>
      <c r="AD73" s="4">
        <v>8193</v>
      </c>
      <c r="AE73" s="5">
        <v>4342</v>
      </c>
      <c r="AF73" s="38">
        <f t="shared" si="20"/>
        <v>12535</v>
      </c>
      <c r="AG73" s="7">
        <v>6732</v>
      </c>
      <c r="AH73" s="7">
        <v>4933</v>
      </c>
      <c r="AI73" s="40">
        <f t="shared" si="21"/>
        <v>11665</v>
      </c>
      <c r="AJ73" s="4">
        <v>7149</v>
      </c>
      <c r="AK73" s="5">
        <v>5566</v>
      </c>
      <c r="AL73" s="38">
        <f t="shared" si="22"/>
        <v>12715</v>
      </c>
      <c r="AM73" s="7">
        <v>6920</v>
      </c>
      <c r="AN73" s="7">
        <v>5748</v>
      </c>
      <c r="AO73" s="40">
        <f t="shared" si="23"/>
        <v>12668</v>
      </c>
      <c r="AP73" s="4">
        <v>6295.75</v>
      </c>
      <c r="AQ73" s="5">
        <v>5756.25</v>
      </c>
      <c r="AR73" s="38">
        <v>12052</v>
      </c>
      <c r="AS73" s="8">
        <v>5480</v>
      </c>
      <c r="AT73" s="5">
        <v>2875</v>
      </c>
      <c r="AU73" s="38">
        <v>8355</v>
      </c>
      <c r="AV73" s="7">
        <v>5030</v>
      </c>
      <c r="AW73" s="7">
        <v>5719</v>
      </c>
      <c r="AX73" s="40">
        <v>10749</v>
      </c>
      <c r="AY73" s="4">
        <v>5804</v>
      </c>
      <c r="AZ73" s="5">
        <v>4846</v>
      </c>
      <c r="BA73" s="38">
        <v>10650</v>
      </c>
      <c r="BB73" s="7">
        <v>486</v>
      </c>
      <c r="BC73" s="7">
        <v>392</v>
      </c>
      <c r="BD73" s="40">
        <v>878</v>
      </c>
      <c r="BE73" s="4">
        <v>231</v>
      </c>
      <c r="BF73" s="5">
        <v>281</v>
      </c>
      <c r="BG73" s="38">
        <v>512</v>
      </c>
      <c r="BH73" s="7">
        <v>2329</v>
      </c>
      <c r="BI73" s="7">
        <v>1587</v>
      </c>
      <c r="BJ73" s="40">
        <v>3916</v>
      </c>
      <c r="BK73" s="5">
        <v>2867</v>
      </c>
      <c r="BL73" s="6">
        <v>2450</v>
      </c>
      <c r="BM73" s="38">
        <v>5317</v>
      </c>
      <c r="BN73" s="7">
        <v>0</v>
      </c>
      <c r="BO73" s="7">
        <v>0</v>
      </c>
      <c r="BP73" s="40">
        <v>0</v>
      </c>
      <c r="BQ73" s="4">
        <v>550</v>
      </c>
      <c r="BR73" s="5">
        <v>5100</v>
      </c>
      <c r="BS73" s="38">
        <v>5650</v>
      </c>
      <c r="BT73" s="7">
        <v>7509</v>
      </c>
      <c r="BU73" s="7">
        <v>1883</v>
      </c>
      <c r="BV73" s="40">
        <v>9392</v>
      </c>
      <c r="BW73" s="4">
        <v>2055</v>
      </c>
      <c r="BX73" s="5">
        <v>1125</v>
      </c>
      <c r="BY73" s="38">
        <v>3180</v>
      </c>
      <c r="BZ73" s="7">
        <v>2008</v>
      </c>
      <c r="CA73" s="7">
        <v>1750</v>
      </c>
      <c r="CB73" s="40">
        <v>3758</v>
      </c>
      <c r="CC73" s="41">
        <v>2862.4166666666665</v>
      </c>
      <c r="CD73" s="41">
        <v>2334</v>
      </c>
      <c r="CE73" s="46">
        <v>5196.4166666666661</v>
      </c>
      <c r="CF73" s="8">
        <v>3794</v>
      </c>
      <c r="CG73" s="5">
        <v>2012</v>
      </c>
      <c r="CH73" s="38">
        <v>5806</v>
      </c>
      <c r="CI73" s="7">
        <v>2473</v>
      </c>
      <c r="CJ73" s="7">
        <v>1849</v>
      </c>
      <c r="CK73" s="40">
        <v>4322</v>
      </c>
      <c r="CL73" s="4">
        <v>2594</v>
      </c>
      <c r="CM73" s="5">
        <v>1772</v>
      </c>
      <c r="CN73" s="38">
        <v>4366</v>
      </c>
      <c r="CO73" s="7">
        <v>1765</v>
      </c>
      <c r="CP73" s="7">
        <v>1906</v>
      </c>
      <c r="CQ73" s="40">
        <v>3671</v>
      </c>
      <c r="CR73" s="4">
        <v>1746</v>
      </c>
      <c r="CS73" s="5">
        <v>1315</v>
      </c>
      <c r="CT73" s="38">
        <v>3061</v>
      </c>
      <c r="CU73" s="7">
        <v>3515</v>
      </c>
      <c r="CV73" s="7">
        <v>2574</v>
      </c>
      <c r="CW73" s="40">
        <v>6089</v>
      </c>
      <c r="CX73" s="5">
        <v>2447</v>
      </c>
      <c r="CY73" s="6">
        <v>2276</v>
      </c>
      <c r="CZ73" s="38">
        <v>4723</v>
      </c>
      <c r="DA73" s="7">
        <v>1112</v>
      </c>
      <c r="DB73" s="7">
        <v>637</v>
      </c>
      <c r="DC73" s="40">
        <v>1749</v>
      </c>
      <c r="DD73" s="4">
        <v>2313</v>
      </c>
      <c r="DE73" s="5">
        <v>1696</v>
      </c>
      <c r="DF73" s="38">
        <v>4009</v>
      </c>
      <c r="DG73" s="7">
        <v>10092</v>
      </c>
      <c r="DH73" s="7">
        <v>4838</v>
      </c>
      <c r="DI73" s="40">
        <v>14930</v>
      </c>
      <c r="DJ73" s="4">
        <v>1348</v>
      </c>
      <c r="DK73" s="5">
        <v>670</v>
      </c>
      <c r="DL73" s="38">
        <v>2018</v>
      </c>
      <c r="DM73" s="7">
        <v>5029</v>
      </c>
      <c r="DN73" s="7">
        <v>5906</v>
      </c>
      <c r="DO73" s="40">
        <v>10935</v>
      </c>
      <c r="DP73" s="4">
        <v>3185.6666666666665</v>
      </c>
      <c r="DQ73" s="5">
        <v>2287.5833333333335</v>
      </c>
      <c r="DR73" s="42">
        <v>5473.25</v>
      </c>
      <c r="DS73" s="1"/>
      <c r="DT73" s="61">
        <v>1</v>
      </c>
      <c r="DU73" s="59"/>
    </row>
    <row r="74" spans="2:125" x14ac:dyDescent="0.35">
      <c r="B74" s="9" t="s">
        <v>29</v>
      </c>
      <c r="C74" s="3" t="s">
        <v>28</v>
      </c>
      <c r="D74" s="3" t="s">
        <v>3</v>
      </c>
      <c r="E74" s="10" t="s">
        <v>81</v>
      </c>
      <c r="F74" s="8">
        <v>1351</v>
      </c>
      <c r="G74" s="5">
        <v>3021</v>
      </c>
      <c r="H74" s="38">
        <f t="shared" si="12"/>
        <v>4372</v>
      </c>
      <c r="I74" s="7">
        <v>6251</v>
      </c>
      <c r="J74" s="7">
        <v>10434</v>
      </c>
      <c r="K74" s="40">
        <f t="shared" si="13"/>
        <v>16685</v>
      </c>
      <c r="L74" s="4">
        <v>1970</v>
      </c>
      <c r="M74" s="5">
        <v>2435</v>
      </c>
      <c r="N74" s="38">
        <f t="shared" si="14"/>
        <v>4405</v>
      </c>
      <c r="O74" s="7">
        <v>4483</v>
      </c>
      <c r="P74" s="7">
        <v>8033</v>
      </c>
      <c r="Q74" s="40">
        <f t="shared" si="15"/>
        <v>12516</v>
      </c>
      <c r="R74" s="4">
        <v>4312</v>
      </c>
      <c r="S74" s="5">
        <v>3534</v>
      </c>
      <c r="T74" s="38">
        <f t="shared" si="16"/>
        <v>7846</v>
      </c>
      <c r="U74" s="7">
        <v>4156</v>
      </c>
      <c r="V74" s="7">
        <v>3301</v>
      </c>
      <c r="W74" s="40">
        <f t="shared" si="17"/>
        <v>7457</v>
      </c>
      <c r="X74" s="5">
        <v>1746</v>
      </c>
      <c r="Y74" s="6">
        <v>2005</v>
      </c>
      <c r="Z74" s="38">
        <f t="shared" si="18"/>
        <v>3751</v>
      </c>
      <c r="AA74" s="7">
        <v>0</v>
      </c>
      <c r="AB74" s="7">
        <v>0</v>
      </c>
      <c r="AC74" s="40">
        <f t="shared" si="19"/>
        <v>0</v>
      </c>
      <c r="AD74" s="4">
        <v>0</v>
      </c>
      <c r="AE74" s="5">
        <v>0</v>
      </c>
      <c r="AF74" s="38">
        <f t="shared" si="20"/>
        <v>0</v>
      </c>
      <c r="AG74" s="7">
        <v>2113</v>
      </c>
      <c r="AH74" s="7">
        <v>3066</v>
      </c>
      <c r="AI74" s="40">
        <f t="shared" si="21"/>
        <v>5179</v>
      </c>
      <c r="AJ74" s="4">
        <v>4429</v>
      </c>
      <c r="AK74" s="5">
        <v>4347</v>
      </c>
      <c r="AL74" s="38">
        <f t="shared" si="22"/>
        <v>8776</v>
      </c>
      <c r="AM74" s="7">
        <v>4753</v>
      </c>
      <c r="AN74" s="7">
        <v>4173</v>
      </c>
      <c r="AO74" s="40">
        <f t="shared" si="23"/>
        <v>8926</v>
      </c>
      <c r="AP74" s="4">
        <v>2963.6666666666665</v>
      </c>
      <c r="AQ74" s="5">
        <v>3695.75</v>
      </c>
      <c r="AR74" s="38">
        <v>6659.4166666666661</v>
      </c>
      <c r="AS74" s="8">
        <v>6623</v>
      </c>
      <c r="AT74" s="5">
        <v>3464</v>
      </c>
      <c r="AU74" s="38">
        <v>10087</v>
      </c>
      <c r="AV74" s="7">
        <v>4476</v>
      </c>
      <c r="AW74" s="7">
        <v>5968</v>
      </c>
      <c r="AX74" s="40">
        <v>10444</v>
      </c>
      <c r="AY74" s="4">
        <v>3978</v>
      </c>
      <c r="AZ74" s="5">
        <v>5188</v>
      </c>
      <c r="BA74" s="38">
        <v>9166</v>
      </c>
      <c r="BB74" s="7">
        <v>67</v>
      </c>
      <c r="BC74" s="7">
        <v>168</v>
      </c>
      <c r="BD74" s="40">
        <v>235</v>
      </c>
      <c r="BE74" s="4">
        <v>0</v>
      </c>
      <c r="BF74" s="5">
        <v>16</v>
      </c>
      <c r="BG74" s="38">
        <v>16</v>
      </c>
      <c r="BH74" s="7">
        <v>1682</v>
      </c>
      <c r="BI74" s="7">
        <v>557</v>
      </c>
      <c r="BJ74" s="40">
        <v>2239</v>
      </c>
      <c r="BK74" s="5">
        <v>259</v>
      </c>
      <c r="BL74" s="6">
        <v>150</v>
      </c>
      <c r="BM74" s="38">
        <v>409</v>
      </c>
      <c r="BN74" s="7">
        <v>0</v>
      </c>
      <c r="BO74" s="7">
        <v>0</v>
      </c>
      <c r="BP74" s="40">
        <v>0</v>
      </c>
      <c r="BQ74" s="4">
        <v>550</v>
      </c>
      <c r="BR74" s="5">
        <v>5100</v>
      </c>
      <c r="BS74" s="38">
        <v>5650</v>
      </c>
      <c r="BT74" s="7">
        <v>2911</v>
      </c>
      <c r="BU74" s="7">
        <v>-2709</v>
      </c>
      <c r="BV74" s="40">
        <v>202</v>
      </c>
      <c r="BW74" s="4">
        <v>1006</v>
      </c>
      <c r="BX74" s="5">
        <v>606</v>
      </c>
      <c r="BY74" s="38">
        <v>1612</v>
      </c>
      <c r="BZ74" s="7">
        <v>772</v>
      </c>
      <c r="CA74" s="7">
        <v>548</v>
      </c>
      <c r="CB74" s="40">
        <v>1320</v>
      </c>
      <c r="CC74" s="41">
        <v>1860.3333333333333</v>
      </c>
      <c r="CD74" s="41">
        <v>1588</v>
      </c>
      <c r="CE74" s="46">
        <v>3448.333333333333</v>
      </c>
      <c r="CF74" s="8">
        <v>1142</v>
      </c>
      <c r="CG74" s="5">
        <v>660</v>
      </c>
      <c r="CH74" s="38">
        <v>1802</v>
      </c>
      <c r="CI74" s="7">
        <v>0</v>
      </c>
      <c r="CJ74" s="7">
        <v>1261</v>
      </c>
      <c r="CK74" s="40">
        <v>1261</v>
      </c>
      <c r="CL74" s="4">
        <v>778</v>
      </c>
      <c r="CM74" s="5">
        <v>390</v>
      </c>
      <c r="CN74" s="38">
        <v>1168</v>
      </c>
      <c r="CO74" s="7">
        <v>2188</v>
      </c>
      <c r="CP74" s="7">
        <v>1119</v>
      </c>
      <c r="CQ74" s="40">
        <v>3307</v>
      </c>
      <c r="CR74" s="4">
        <v>1698</v>
      </c>
      <c r="CS74" s="5">
        <v>883</v>
      </c>
      <c r="CT74" s="38">
        <v>2581</v>
      </c>
      <c r="CU74" s="7">
        <v>1649</v>
      </c>
      <c r="CV74" s="7">
        <v>804</v>
      </c>
      <c r="CW74" s="40">
        <v>2453</v>
      </c>
      <c r="CX74" s="5">
        <v>510</v>
      </c>
      <c r="CY74" s="6">
        <v>379</v>
      </c>
      <c r="CZ74" s="38">
        <v>889</v>
      </c>
      <c r="DA74" s="7">
        <v>678</v>
      </c>
      <c r="DB74" s="7">
        <v>606</v>
      </c>
      <c r="DC74" s="40">
        <v>1284</v>
      </c>
      <c r="DD74" s="4">
        <v>1782</v>
      </c>
      <c r="DE74" s="5">
        <v>331</v>
      </c>
      <c r="DF74" s="38">
        <v>2113</v>
      </c>
      <c r="DG74" s="7">
        <v>2916</v>
      </c>
      <c r="DH74" s="7">
        <v>1182</v>
      </c>
      <c r="DI74" s="40">
        <v>4098</v>
      </c>
      <c r="DJ74" s="4">
        <v>47</v>
      </c>
      <c r="DK74" s="5">
        <v>22</v>
      </c>
      <c r="DL74" s="38">
        <v>69</v>
      </c>
      <c r="DM74" s="7">
        <v>0</v>
      </c>
      <c r="DN74" s="7">
        <v>0</v>
      </c>
      <c r="DO74" s="40">
        <v>0</v>
      </c>
      <c r="DP74" s="4">
        <v>1115.6666666666667</v>
      </c>
      <c r="DQ74" s="5">
        <v>636.41666666666663</v>
      </c>
      <c r="DR74" s="42">
        <v>1752.0833333333335</v>
      </c>
      <c r="DS74" s="1"/>
      <c r="DT74" s="61">
        <v>1</v>
      </c>
      <c r="DU74" s="59"/>
    </row>
    <row r="75" spans="2:125" x14ac:dyDescent="0.35">
      <c r="B75" s="9" t="s">
        <v>2</v>
      </c>
      <c r="C75" s="3" t="s">
        <v>1</v>
      </c>
      <c r="D75" s="3" t="s">
        <v>3</v>
      </c>
      <c r="E75" s="10" t="s">
        <v>5</v>
      </c>
      <c r="F75" s="8">
        <v>3266</v>
      </c>
      <c r="G75" s="5">
        <v>9755</v>
      </c>
      <c r="H75" s="38">
        <f t="shared" si="12"/>
        <v>13021</v>
      </c>
      <c r="I75" s="7">
        <v>9273</v>
      </c>
      <c r="J75" s="7">
        <v>14780</v>
      </c>
      <c r="K75" s="40">
        <f t="shared" si="13"/>
        <v>24053</v>
      </c>
      <c r="L75" s="4">
        <v>5368</v>
      </c>
      <c r="M75" s="5">
        <v>11714</v>
      </c>
      <c r="N75" s="38">
        <f t="shared" si="14"/>
        <v>17082</v>
      </c>
      <c r="O75" s="7">
        <v>11890</v>
      </c>
      <c r="P75" s="7">
        <v>26732</v>
      </c>
      <c r="Q75" s="40">
        <f t="shared" si="15"/>
        <v>38622</v>
      </c>
      <c r="R75" s="4">
        <v>5023</v>
      </c>
      <c r="S75" s="5">
        <v>9422</v>
      </c>
      <c r="T75" s="38">
        <f t="shared" si="16"/>
        <v>14445</v>
      </c>
      <c r="U75" s="7">
        <v>9945</v>
      </c>
      <c r="V75" s="7">
        <v>9137</v>
      </c>
      <c r="W75" s="40">
        <f t="shared" si="17"/>
        <v>19082</v>
      </c>
      <c r="X75" s="5">
        <v>5929</v>
      </c>
      <c r="Y75" s="6">
        <v>8942</v>
      </c>
      <c r="Z75" s="38">
        <f t="shared" si="18"/>
        <v>14871</v>
      </c>
      <c r="AA75" s="7">
        <v>9</v>
      </c>
      <c r="AB75" s="7">
        <v>80</v>
      </c>
      <c r="AC75" s="40">
        <f t="shared" si="19"/>
        <v>89</v>
      </c>
      <c r="AD75" s="4">
        <v>6455</v>
      </c>
      <c r="AE75" s="5">
        <v>20467</v>
      </c>
      <c r="AF75" s="38">
        <f t="shared" si="20"/>
        <v>26922</v>
      </c>
      <c r="AG75" s="7">
        <v>7969</v>
      </c>
      <c r="AH75" s="7">
        <v>13343</v>
      </c>
      <c r="AI75" s="40">
        <f t="shared" si="21"/>
        <v>21312</v>
      </c>
      <c r="AJ75" s="4">
        <v>5282</v>
      </c>
      <c r="AK75" s="5">
        <v>18957</v>
      </c>
      <c r="AL75" s="38">
        <f t="shared" si="22"/>
        <v>24239</v>
      </c>
      <c r="AM75" s="7">
        <v>6873</v>
      </c>
      <c r="AN75" s="7">
        <v>9383</v>
      </c>
      <c r="AO75" s="40">
        <f t="shared" si="23"/>
        <v>16256</v>
      </c>
      <c r="AP75" s="4">
        <v>6440.166666666667</v>
      </c>
      <c r="AQ75" s="5">
        <v>12726</v>
      </c>
      <c r="AR75" s="38">
        <v>19166.166666666668</v>
      </c>
      <c r="AS75" s="8">
        <v>7358</v>
      </c>
      <c r="AT75" s="5">
        <v>10891</v>
      </c>
      <c r="AU75" s="38">
        <v>18249</v>
      </c>
      <c r="AV75" s="7">
        <v>6971</v>
      </c>
      <c r="AW75" s="7">
        <v>14396</v>
      </c>
      <c r="AX75" s="40">
        <v>21367</v>
      </c>
      <c r="AY75" s="4">
        <v>8360</v>
      </c>
      <c r="AZ75" s="5">
        <v>17935</v>
      </c>
      <c r="BA75" s="38">
        <v>26295</v>
      </c>
      <c r="BB75" s="7">
        <v>48</v>
      </c>
      <c r="BC75" s="7">
        <v>218</v>
      </c>
      <c r="BD75" s="40">
        <v>266</v>
      </c>
      <c r="BE75" s="4">
        <v>347</v>
      </c>
      <c r="BF75" s="5">
        <v>583</v>
      </c>
      <c r="BG75" s="38">
        <v>930</v>
      </c>
      <c r="BH75" s="7">
        <v>7894</v>
      </c>
      <c r="BI75" s="7">
        <v>4939</v>
      </c>
      <c r="BJ75" s="40">
        <v>12833</v>
      </c>
      <c r="BK75" s="5">
        <v>1582</v>
      </c>
      <c r="BL75" s="6">
        <v>1744</v>
      </c>
      <c r="BM75" s="38">
        <v>3326</v>
      </c>
      <c r="BN75" s="7">
        <v>0</v>
      </c>
      <c r="BO75" s="7">
        <v>1</v>
      </c>
      <c r="BP75" s="40">
        <v>1</v>
      </c>
      <c r="BQ75" s="4">
        <v>550</v>
      </c>
      <c r="BR75" s="5">
        <v>5100</v>
      </c>
      <c r="BS75" s="38">
        <v>5650</v>
      </c>
      <c r="BT75" s="7">
        <v>6034</v>
      </c>
      <c r="BU75" s="7">
        <v>103</v>
      </c>
      <c r="BV75" s="40">
        <v>6137</v>
      </c>
      <c r="BW75" s="4">
        <v>2760</v>
      </c>
      <c r="BX75" s="5">
        <v>2870</v>
      </c>
      <c r="BY75" s="38">
        <v>5630</v>
      </c>
      <c r="BZ75" s="7">
        <v>2284</v>
      </c>
      <c r="CA75" s="7">
        <v>1697</v>
      </c>
      <c r="CB75" s="40">
        <v>3981</v>
      </c>
      <c r="CC75" s="41">
        <v>3682.3333333333335</v>
      </c>
      <c r="CD75" s="41">
        <v>5039.75</v>
      </c>
      <c r="CE75" s="46">
        <v>8722.0833333333339</v>
      </c>
      <c r="CF75" s="8"/>
      <c r="CG75" s="5">
        <v>1944</v>
      </c>
      <c r="CH75" s="38">
        <v>1944</v>
      </c>
      <c r="CI75" s="7"/>
      <c r="CJ75" s="7">
        <v>2424</v>
      </c>
      <c r="CK75" s="40">
        <v>2424</v>
      </c>
      <c r="CL75" s="4">
        <v>1470</v>
      </c>
      <c r="CM75" s="5">
        <v>2687</v>
      </c>
      <c r="CN75" s="38">
        <v>4157</v>
      </c>
      <c r="CO75" s="7">
        <v>5233</v>
      </c>
      <c r="CP75" s="7">
        <v>7173</v>
      </c>
      <c r="CQ75" s="40">
        <v>12406</v>
      </c>
      <c r="CR75" s="4">
        <v>2403</v>
      </c>
      <c r="CS75" s="5">
        <v>1290</v>
      </c>
      <c r="CT75" s="38">
        <v>3693</v>
      </c>
      <c r="CU75" s="7">
        <v>1873</v>
      </c>
      <c r="CV75" s="7">
        <v>2899</v>
      </c>
      <c r="CW75" s="40">
        <v>4772</v>
      </c>
      <c r="CX75" s="5">
        <v>1092</v>
      </c>
      <c r="CY75" s="6">
        <v>1663</v>
      </c>
      <c r="CZ75" s="38">
        <v>2755</v>
      </c>
      <c r="DA75" s="7">
        <v>1687</v>
      </c>
      <c r="DB75" s="7">
        <v>2713</v>
      </c>
      <c r="DC75" s="40">
        <v>4400</v>
      </c>
      <c r="DD75" s="4">
        <v>3322</v>
      </c>
      <c r="DE75" s="5">
        <v>3192</v>
      </c>
      <c r="DF75" s="38">
        <v>6514</v>
      </c>
      <c r="DG75" s="7">
        <v>7225</v>
      </c>
      <c r="DH75" s="7">
        <v>14453</v>
      </c>
      <c r="DI75" s="40">
        <v>21678</v>
      </c>
      <c r="DJ75" s="4">
        <v>1405</v>
      </c>
      <c r="DK75" s="5">
        <v>3312</v>
      </c>
      <c r="DL75" s="38">
        <v>4717</v>
      </c>
      <c r="DM75" s="7">
        <v>5384</v>
      </c>
      <c r="DN75" s="7">
        <v>8986</v>
      </c>
      <c r="DO75" s="40">
        <v>14370</v>
      </c>
      <c r="DP75" s="4">
        <v>3109.4</v>
      </c>
      <c r="DQ75" s="5">
        <v>4394.666666666667</v>
      </c>
      <c r="DR75" s="42">
        <v>7504.0666666666675</v>
      </c>
      <c r="DS75" s="1"/>
      <c r="DT75" s="61"/>
      <c r="DU75" s="59">
        <v>1</v>
      </c>
    </row>
    <row r="76" spans="2:125" x14ac:dyDescent="0.35">
      <c r="B76" s="9" t="s">
        <v>2</v>
      </c>
      <c r="C76" s="3" t="s">
        <v>1</v>
      </c>
      <c r="D76" s="3" t="s">
        <v>3</v>
      </c>
      <c r="E76" s="10" t="s">
        <v>4</v>
      </c>
      <c r="F76" s="8">
        <v>7394</v>
      </c>
      <c r="G76" s="5">
        <v>11905</v>
      </c>
      <c r="H76" s="38">
        <f t="shared" si="12"/>
        <v>19299</v>
      </c>
      <c r="I76" s="7">
        <v>23199</v>
      </c>
      <c r="J76" s="7">
        <v>14558</v>
      </c>
      <c r="K76" s="40">
        <f t="shared" si="13"/>
        <v>37757</v>
      </c>
      <c r="L76" s="4">
        <v>9275</v>
      </c>
      <c r="M76" s="5">
        <v>5517</v>
      </c>
      <c r="N76" s="38">
        <f t="shared" si="14"/>
        <v>14792</v>
      </c>
      <c r="O76" s="7">
        <v>10503</v>
      </c>
      <c r="P76" s="7">
        <v>10195</v>
      </c>
      <c r="Q76" s="40">
        <f t="shared" si="15"/>
        <v>20698</v>
      </c>
      <c r="R76" s="4">
        <v>6565</v>
      </c>
      <c r="S76" s="5">
        <v>4978</v>
      </c>
      <c r="T76" s="38">
        <f t="shared" si="16"/>
        <v>11543</v>
      </c>
      <c r="U76" s="7">
        <v>10961</v>
      </c>
      <c r="V76" s="7">
        <v>8258</v>
      </c>
      <c r="W76" s="40">
        <f t="shared" si="17"/>
        <v>19219</v>
      </c>
      <c r="X76" s="5">
        <v>6608</v>
      </c>
      <c r="Y76" s="6">
        <v>5251</v>
      </c>
      <c r="Z76" s="38">
        <f t="shared" si="18"/>
        <v>11859</v>
      </c>
      <c r="AA76" s="7">
        <v>0</v>
      </c>
      <c r="AB76" s="7">
        <v>0</v>
      </c>
      <c r="AC76" s="40">
        <f t="shared" si="19"/>
        <v>0</v>
      </c>
      <c r="AD76" s="4">
        <v>11252</v>
      </c>
      <c r="AE76" s="5">
        <v>14850</v>
      </c>
      <c r="AF76" s="38">
        <f t="shared" si="20"/>
        <v>26102</v>
      </c>
      <c r="AG76" s="7">
        <v>9026</v>
      </c>
      <c r="AH76" s="7">
        <v>13047</v>
      </c>
      <c r="AI76" s="40">
        <f t="shared" si="21"/>
        <v>22073</v>
      </c>
      <c r="AJ76" s="4">
        <v>19343</v>
      </c>
      <c r="AK76" s="5">
        <v>12489</v>
      </c>
      <c r="AL76" s="38">
        <f t="shared" si="22"/>
        <v>31832</v>
      </c>
      <c r="AM76" s="7">
        <v>9153</v>
      </c>
      <c r="AN76" s="7">
        <v>9252</v>
      </c>
      <c r="AO76" s="40">
        <f t="shared" si="23"/>
        <v>18405</v>
      </c>
      <c r="AP76" s="4">
        <v>10273.25</v>
      </c>
      <c r="AQ76" s="5">
        <v>9191.6666666666661</v>
      </c>
      <c r="AR76" s="38">
        <v>19464.916666666664</v>
      </c>
      <c r="AS76" s="8">
        <v>7322</v>
      </c>
      <c r="AT76" s="5">
        <v>7968</v>
      </c>
      <c r="AU76" s="38">
        <v>15290</v>
      </c>
      <c r="AV76" s="7">
        <v>10193</v>
      </c>
      <c r="AW76" s="7">
        <v>10661</v>
      </c>
      <c r="AX76" s="40">
        <v>20854</v>
      </c>
      <c r="AY76" s="4">
        <v>13933</v>
      </c>
      <c r="AZ76" s="5">
        <v>10600</v>
      </c>
      <c r="BA76" s="38">
        <v>24533</v>
      </c>
      <c r="BB76" s="7">
        <v>1123</v>
      </c>
      <c r="BC76" s="7">
        <v>988</v>
      </c>
      <c r="BD76" s="40">
        <v>2111</v>
      </c>
      <c r="BE76" s="4">
        <v>3</v>
      </c>
      <c r="BF76" s="5">
        <v>38</v>
      </c>
      <c r="BG76" s="38">
        <v>41</v>
      </c>
      <c r="BH76" s="7">
        <v>5687</v>
      </c>
      <c r="BI76" s="7">
        <v>1733</v>
      </c>
      <c r="BJ76" s="40">
        <v>7420</v>
      </c>
      <c r="BK76" s="5">
        <v>2012</v>
      </c>
      <c r="BL76" s="6">
        <v>2631</v>
      </c>
      <c r="BM76" s="38">
        <v>4643</v>
      </c>
      <c r="BN76" s="7">
        <v>0</v>
      </c>
      <c r="BO76" s="7">
        <v>0</v>
      </c>
      <c r="BP76" s="40">
        <v>0</v>
      </c>
      <c r="BQ76" s="4">
        <v>550</v>
      </c>
      <c r="BR76" s="5">
        <v>5100</v>
      </c>
      <c r="BS76" s="38">
        <v>5650</v>
      </c>
      <c r="BT76" s="7">
        <v>4489</v>
      </c>
      <c r="BU76" s="7">
        <v>-2152</v>
      </c>
      <c r="BV76" s="40">
        <v>2337</v>
      </c>
      <c r="BW76" s="4">
        <v>417</v>
      </c>
      <c r="BX76" s="5">
        <v>964</v>
      </c>
      <c r="BY76" s="38">
        <v>1381</v>
      </c>
      <c r="BZ76" s="7">
        <v>9</v>
      </c>
      <c r="CA76" s="7">
        <v>411</v>
      </c>
      <c r="CB76" s="40">
        <v>420</v>
      </c>
      <c r="CC76" s="41">
        <v>3811.5</v>
      </c>
      <c r="CD76" s="41">
        <v>3245.1666666666665</v>
      </c>
      <c r="CE76" s="46">
        <v>7056.6666666666661</v>
      </c>
      <c r="CF76" s="8">
        <v>1308</v>
      </c>
      <c r="CG76" s="5">
        <v>787</v>
      </c>
      <c r="CH76" s="38">
        <v>2095</v>
      </c>
      <c r="CI76" s="7">
        <v>1032</v>
      </c>
      <c r="CJ76" s="7">
        <v>643</v>
      </c>
      <c r="CK76" s="40">
        <v>1675</v>
      </c>
      <c r="CL76" s="4">
        <v>841</v>
      </c>
      <c r="CM76" s="5">
        <v>833</v>
      </c>
      <c r="CN76" s="38">
        <v>1674</v>
      </c>
      <c r="CO76" s="7">
        <v>2733</v>
      </c>
      <c r="CP76" s="7">
        <v>1155</v>
      </c>
      <c r="CQ76" s="40">
        <v>3888</v>
      </c>
      <c r="CR76" s="4">
        <v>781</v>
      </c>
      <c r="CS76" s="5">
        <v>971</v>
      </c>
      <c r="CT76" s="38">
        <v>1752</v>
      </c>
      <c r="CU76" s="7">
        <v>3358</v>
      </c>
      <c r="CV76" s="7">
        <v>814</v>
      </c>
      <c r="CW76" s="40">
        <v>4172</v>
      </c>
      <c r="CX76" s="5">
        <v>1078</v>
      </c>
      <c r="CY76" s="6">
        <v>516</v>
      </c>
      <c r="CZ76" s="38">
        <v>1594</v>
      </c>
      <c r="DA76" s="7">
        <v>1304</v>
      </c>
      <c r="DB76" s="7">
        <v>847</v>
      </c>
      <c r="DC76" s="40">
        <v>2151</v>
      </c>
      <c r="DD76" s="4">
        <v>1602</v>
      </c>
      <c r="DE76" s="5">
        <v>351</v>
      </c>
      <c r="DF76" s="38">
        <v>1953</v>
      </c>
      <c r="DG76" s="7">
        <v>6408</v>
      </c>
      <c r="DH76" s="7">
        <v>5079</v>
      </c>
      <c r="DI76" s="40">
        <v>11487</v>
      </c>
      <c r="DJ76" s="4">
        <v>1643</v>
      </c>
      <c r="DK76" s="5">
        <v>811</v>
      </c>
      <c r="DL76" s="38">
        <v>2454</v>
      </c>
      <c r="DM76" s="7">
        <v>4850</v>
      </c>
      <c r="DN76" s="7">
        <v>2826</v>
      </c>
      <c r="DO76" s="40">
        <v>7676</v>
      </c>
      <c r="DP76" s="4">
        <v>2244.8333333333335</v>
      </c>
      <c r="DQ76" s="5">
        <v>1302.75</v>
      </c>
      <c r="DR76" s="42">
        <v>3547.5833333333335</v>
      </c>
      <c r="DS76" s="1"/>
      <c r="DT76" s="61"/>
      <c r="DU76" s="59">
        <v>1</v>
      </c>
    </row>
    <row r="77" spans="2:125" x14ac:dyDescent="0.35">
      <c r="B77" s="9" t="s">
        <v>2</v>
      </c>
      <c r="C77" s="3" t="s">
        <v>1</v>
      </c>
      <c r="D77" s="3" t="s">
        <v>3</v>
      </c>
      <c r="E77" s="10" t="s">
        <v>59</v>
      </c>
      <c r="F77" s="8">
        <v>3771</v>
      </c>
      <c r="G77" s="5">
        <v>4048</v>
      </c>
      <c r="H77" s="38">
        <f t="shared" si="12"/>
        <v>7819</v>
      </c>
      <c r="I77" s="7">
        <v>11698</v>
      </c>
      <c r="J77" s="7">
        <v>15223</v>
      </c>
      <c r="K77" s="40">
        <f t="shared" si="13"/>
        <v>26921</v>
      </c>
      <c r="L77" s="4">
        <v>5433</v>
      </c>
      <c r="M77" s="5">
        <v>4682</v>
      </c>
      <c r="N77" s="38">
        <f t="shared" si="14"/>
        <v>10115</v>
      </c>
      <c r="O77" s="7">
        <v>10791</v>
      </c>
      <c r="P77" s="7">
        <v>13169</v>
      </c>
      <c r="Q77" s="40">
        <f t="shared" si="15"/>
        <v>23960</v>
      </c>
      <c r="R77" s="4">
        <v>4119</v>
      </c>
      <c r="S77" s="5">
        <v>7731</v>
      </c>
      <c r="T77" s="38">
        <f t="shared" si="16"/>
        <v>11850</v>
      </c>
      <c r="U77" s="7">
        <v>13427</v>
      </c>
      <c r="V77" s="7">
        <v>15336</v>
      </c>
      <c r="W77" s="40">
        <f t="shared" si="17"/>
        <v>28763</v>
      </c>
      <c r="X77" s="5">
        <v>8304</v>
      </c>
      <c r="Y77" s="6">
        <v>6121</v>
      </c>
      <c r="Z77" s="38">
        <f t="shared" si="18"/>
        <v>14425</v>
      </c>
      <c r="AA77" s="7">
        <v>0</v>
      </c>
      <c r="AB77" s="7">
        <v>0</v>
      </c>
      <c r="AC77" s="40">
        <f t="shared" si="19"/>
        <v>0</v>
      </c>
      <c r="AD77" s="4">
        <v>4733</v>
      </c>
      <c r="AE77" s="5">
        <v>9382</v>
      </c>
      <c r="AF77" s="38">
        <f t="shared" si="20"/>
        <v>14115</v>
      </c>
      <c r="AG77" s="7">
        <v>5680</v>
      </c>
      <c r="AH77" s="7">
        <v>11406</v>
      </c>
      <c r="AI77" s="40">
        <f t="shared" si="21"/>
        <v>17086</v>
      </c>
      <c r="AJ77" s="4">
        <v>8151</v>
      </c>
      <c r="AK77" s="5">
        <v>18194</v>
      </c>
      <c r="AL77" s="38">
        <f t="shared" si="22"/>
        <v>26345</v>
      </c>
      <c r="AM77" s="7">
        <v>7776</v>
      </c>
      <c r="AN77" s="7">
        <v>8700</v>
      </c>
      <c r="AO77" s="40">
        <f t="shared" si="23"/>
        <v>16476</v>
      </c>
      <c r="AP77" s="4">
        <v>6990.25</v>
      </c>
      <c r="AQ77" s="5">
        <v>9499.3333333333339</v>
      </c>
      <c r="AR77" s="38">
        <v>16489.583333333336</v>
      </c>
      <c r="AS77" s="8">
        <v>6559</v>
      </c>
      <c r="AT77" s="5">
        <v>9033</v>
      </c>
      <c r="AU77" s="38">
        <v>15592</v>
      </c>
      <c r="AV77" s="7">
        <v>6515</v>
      </c>
      <c r="AW77" s="7">
        <v>5080</v>
      </c>
      <c r="AX77" s="40">
        <v>11595</v>
      </c>
      <c r="AY77" s="4">
        <v>6058</v>
      </c>
      <c r="AZ77" s="5">
        <v>6199</v>
      </c>
      <c r="BA77" s="38">
        <v>12257</v>
      </c>
      <c r="BB77" s="7">
        <v>201</v>
      </c>
      <c r="BC77" s="7">
        <v>804</v>
      </c>
      <c r="BD77" s="40">
        <v>1005</v>
      </c>
      <c r="BE77" s="4">
        <v>38</v>
      </c>
      <c r="BF77" s="5">
        <v>0</v>
      </c>
      <c r="BG77" s="38">
        <v>38</v>
      </c>
      <c r="BH77" s="7">
        <v>3795</v>
      </c>
      <c r="BI77" s="7">
        <v>1796</v>
      </c>
      <c r="BJ77" s="40">
        <v>5591</v>
      </c>
      <c r="BK77" s="5">
        <v>5314</v>
      </c>
      <c r="BL77" s="6">
        <v>4809</v>
      </c>
      <c r="BM77" s="38">
        <v>10123</v>
      </c>
      <c r="BN77" s="7">
        <v>0</v>
      </c>
      <c r="BO77" s="7">
        <v>0</v>
      </c>
      <c r="BP77" s="40">
        <v>0</v>
      </c>
      <c r="BQ77" s="4">
        <v>550</v>
      </c>
      <c r="BR77" s="5">
        <v>5100</v>
      </c>
      <c r="BS77" s="38">
        <v>5650</v>
      </c>
      <c r="BT77" s="7">
        <v>5487</v>
      </c>
      <c r="BU77" s="7">
        <v>1016</v>
      </c>
      <c r="BV77" s="40">
        <v>6503</v>
      </c>
      <c r="BW77" s="4">
        <v>1909</v>
      </c>
      <c r="BX77" s="5">
        <v>1425</v>
      </c>
      <c r="BY77" s="38">
        <v>3334</v>
      </c>
      <c r="BZ77" s="7">
        <v>1728</v>
      </c>
      <c r="CA77" s="7">
        <v>1200</v>
      </c>
      <c r="CB77" s="40">
        <v>2928</v>
      </c>
      <c r="CC77" s="41">
        <v>3179.5</v>
      </c>
      <c r="CD77" s="41">
        <v>3038.5</v>
      </c>
      <c r="CE77" s="46">
        <v>6218</v>
      </c>
      <c r="CF77" s="8">
        <v>3616</v>
      </c>
      <c r="CG77" s="5">
        <v>1882</v>
      </c>
      <c r="CH77" s="38">
        <v>5498</v>
      </c>
      <c r="CI77" s="7"/>
      <c r="CJ77" s="7">
        <v>4720</v>
      </c>
      <c r="CK77" s="40">
        <v>4720</v>
      </c>
      <c r="CL77" s="4">
        <v>591</v>
      </c>
      <c r="CM77" s="5">
        <v>820</v>
      </c>
      <c r="CN77" s="38">
        <v>1411</v>
      </c>
      <c r="CO77" s="7">
        <v>1492</v>
      </c>
      <c r="CP77" s="7">
        <v>2865</v>
      </c>
      <c r="CQ77" s="40">
        <v>4357</v>
      </c>
      <c r="CR77" s="4">
        <v>1608</v>
      </c>
      <c r="CS77" s="5">
        <v>3805</v>
      </c>
      <c r="CT77" s="38">
        <v>5413</v>
      </c>
      <c r="CU77" s="7">
        <v>4135</v>
      </c>
      <c r="CV77" s="7">
        <v>3786</v>
      </c>
      <c r="CW77" s="40">
        <v>7921</v>
      </c>
      <c r="CX77" s="5">
        <v>4354</v>
      </c>
      <c r="CY77" s="6">
        <v>5681</v>
      </c>
      <c r="CZ77" s="38">
        <v>10035</v>
      </c>
      <c r="DA77" s="7">
        <v>3235</v>
      </c>
      <c r="DB77" s="7">
        <v>2378</v>
      </c>
      <c r="DC77" s="40">
        <v>5613</v>
      </c>
      <c r="DD77" s="4">
        <v>2888</v>
      </c>
      <c r="DE77" s="5">
        <v>1603</v>
      </c>
      <c r="DF77" s="38">
        <v>4491</v>
      </c>
      <c r="DG77" s="7">
        <v>6363</v>
      </c>
      <c r="DH77" s="7">
        <v>8107</v>
      </c>
      <c r="DI77" s="40">
        <v>14470</v>
      </c>
      <c r="DJ77" s="4">
        <v>948</v>
      </c>
      <c r="DK77" s="5">
        <v>1595</v>
      </c>
      <c r="DL77" s="38">
        <v>2543</v>
      </c>
      <c r="DM77" s="7">
        <v>6507</v>
      </c>
      <c r="DN77" s="7">
        <v>7474</v>
      </c>
      <c r="DO77" s="40">
        <v>13981</v>
      </c>
      <c r="DP77" s="4">
        <v>3248.818181818182</v>
      </c>
      <c r="DQ77" s="5">
        <v>3726.3333333333335</v>
      </c>
      <c r="DR77" s="42">
        <v>6975.1515151515159</v>
      </c>
      <c r="DS77" s="1"/>
      <c r="DT77" s="61"/>
      <c r="DU77" s="59">
        <v>1</v>
      </c>
    </row>
    <row r="78" spans="2:125" x14ac:dyDescent="0.35">
      <c r="B78" s="9" t="s">
        <v>2</v>
      </c>
      <c r="C78" s="3" t="s">
        <v>1</v>
      </c>
      <c r="D78" s="3" t="s">
        <v>3</v>
      </c>
      <c r="E78" s="10" t="s">
        <v>60</v>
      </c>
      <c r="F78" s="8">
        <v>3323</v>
      </c>
      <c r="G78" s="5">
        <v>8075</v>
      </c>
      <c r="H78" s="38">
        <f t="shared" si="12"/>
        <v>11398</v>
      </c>
      <c r="I78" s="7">
        <v>9306</v>
      </c>
      <c r="J78" s="7">
        <v>16906</v>
      </c>
      <c r="K78" s="40">
        <f t="shared" si="13"/>
        <v>26212</v>
      </c>
      <c r="L78" s="4">
        <v>3980</v>
      </c>
      <c r="M78" s="5">
        <v>6121</v>
      </c>
      <c r="N78" s="38">
        <f t="shared" si="14"/>
        <v>10101</v>
      </c>
      <c r="O78" s="7">
        <v>7351</v>
      </c>
      <c r="P78" s="7">
        <v>8044</v>
      </c>
      <c r="Q78" s="40">
        <f t="shared" si="15"/>
        <v>15395</v>
      </c>
      <c r="R78" s="4">
        <v>5008</v>
      </c>
      <c r="S78" s="5">
        <v>8761</v>
      </c>
      <c r="T78" s="38">
        <f t="shared" si="16"/>
        <v>13769</v>
      </c>
      <c r="U78" s="7">
        <v>8673</v>
      </c>
      <c r="V78" s="7">
        <v>10409</v>
      </c>
      <c r="W78" s="40">
        <f t="shared" si="17"/>
        <v>19082</v>
      </c>
      <c r="X78" s="5">
        <v>6849</v>
      </c>
      <c r="Y78" s="6">
        <v>7087</v>
      </c>
      <c r="Z78" s="38">
        <f t="shared" si="18"/>
        <v>13936</v>
      </c>
      <c r="AA78" s="7">
        <v>7</v>
      </c>
      <c r="AB78" s="7">
        <v>12</v>
      </c>
      <c r="AC78" s="40">
        <f t="shared" si="19"/>
        <v>19</v>
      </c>
      <c r="AD78" s="4">
        <v>9203</v>
      </c>
      <c r="AE78" s="5">
        <v>14692</v>
      </c>
      <c r="AF78" s="38">
        <f t="shared" si="20"/>
        <v>23895</v>
      </c>
      <c r="AG78" s="7">
        <v>5738</v>
      </c>
      <c r="AH78" s="7">
        <v>10424</v>
      </c>
      <c r="AI78" s="40">
        <f t="shared" si="21"/>
        <v>16162</v>
      </c>
      <c r="AJ78" s="4">
        <v>12200</v>
      </c>
      <c r="AK78" s="5">
        <v>17301</v>
      </c>
      <c r="AL78" s="38">
        <f t="shared" si="22"/>
        <v>29501</v>
      </c>
      <c r="AM78" s="7">
        <v>8419</v>
      </c>
      <c r="AN78" s="7">
        <v>9235</v>
      </c>
      <c r="AO78" s="40">
        <f t="shared" si="23"/>
        <v>17654</v>
      </c>
      <c r="AP78" s="4">
        <v>6671.416666666667</v>
      </c>
      <c r="AQ78" s="5">
        <v>9755.5833333333339</v>
      </c>
      <c r="AR78" s="38">
        <v>16427</v>
      </c>
      <c r="AS78" s="8">
        <v>1747</v>
      </c>
      <c r="AT78" s="5">
        <v>3306</v>
      </c>
      <c r="AU78" s="38">
        <v>5053</v>
      </c>
      <c r="AV78" s="7">
        <v>9029</v>
      </c>
      <c r="AW78" s="7">
        <v>8210</v>
      </c>
      <c r="AX78" s="40">
        <v>17239</v>
      </c>
      <c r="AY78" s="4">
        <v>5402</v>
      </c>
      <c r="AZ78" s="5">
        <v>9608</v>
      </c>
      <c r="BA78" s="38">
        <v>15010</v>
      </c>
      <c r="BB78" s="7">
        <v>45</v>
      </c>
      <c r="BC78" s="7">
        <v>88</v>
      </c>
      <c r="BD78" s="40">
        <v>133</v>
      </c>
      <c r="BE78" s="4">
        <v>242</v>
      </c>
      <c r="BF78" s="5">
        <v>76</v>
      </c>
      <c r="BG78" s="38">
        <v>318</v>
      </c>
      <c r="BH78" s="7">
        <v>1505</v>
      </c>
      <c r="BI78" s="7">
        <v>1339</v>
      </c>
      <c r="BJ78" s="40">
        <v>2844</v>
      </c>
      <c r="BK78" s="5">
        <v>2794</v>
      </c>
      <c r="BL78" s="6">
        <v>1279</v>
      </c>
      <c r="BM78" s="38">
        <v>4073</v>
      </c>
      <c r="BN78" s="7">
        <v>0</v>
      </c>
      <c r="BO78" s="7">
        <v>0</v>
      </c>
      <c r="BP78" s="40">
        <v>0</v>
      </c>
      <c r="BQ78" s="4">
        <v>550</v>
      </c>
      <c r="BR78" s="5">
        <v>5100</v>
      </c>
      <c r="BS78" s="38">
        <v>5650</v>
      </c>
      <c r="BT78" s="7">
        <v>4412</v>
      </c>
      <c r="BU78" s="7">
        <v>-1667</v>
      </c>
      <c r="BV78" s="40">
        <v>2745</v>
      </c>
      <c r="BW78" s="4">
        <v>1356</v>
      </c>
      <c r="BX78" s="5">
        <v>2506</v>
      </c>
      <c r="BY78" s="38">
        <v>3862</v>
      </c>
      <c r="BZ78" s="7">
        <v>851</v>
      </c>
      <c r="CA78" s="7">
        <v>1321</v>
      </c>
      <c r="CB78" s="40">
        <v>2172</v>
      </c>
      <c r="CC78" s="41">
        <v>2327.75</v>
      </c>
      <c r="CD78" s="41">
        <v>2597.1666666666665</v>
      </c>
      <c r="CE78" s="46">
        <v>4924.9166666666661</v>
      </c>
      <c r="CF78" s="8">
        <v>1140</v>
      </c>
      <c r="CG78" s="5">
        <v>1156</v>
      </c>
      <c r="CH78" s="38">
        <v>2296</v>
      </c>
      <c r="CI78" s="7">
        <v>1491</v>
      </c>
      <c r="CJ78" s="7">
        <v>3380</v>
      </c>
      <c r="CK78" s="40">
        <v>4871</v>
      </c>
      <c r="CL78" s="4">
        <v>1632</v>
      </c>
      <c r="CM78" s="5">
        <v>379</v>
      </c>
      <c r="CN78" s="38">
        <v>2011</v>
      </c>
      <c r="CO78" s="7">
        <v>1441</v>
      </c>
      <c r="CP78" s="7">
        <v>1900</v>
      </c>
      <c r="CQ78" s="40">
        <v>3341</v>
      </c>
      <c r="CR78" s="4">
        <v>1183</v>
      </c>
      <c r="CS78" s="5">
        <v>1335</v>
      </c>
      <c r="CT78" s="38">
        <v>2518</v>
      </c>
      <c r="CU78" s="7">
        <v>2297</v>
      </c>
      <c r="CV78" s="7">
        <v>2210</v>
      </c>
      <c r="CW78" s="40">
        <v>4507</v>
      </c>
      <c r="CX78" s="5">
        <v>1510</v>
      </c>
      <c r="CY78" s="6">
        <v>2323</v>
      </c>
      <c r="CZ78" s="38">
        <v>3833</v>
      </c>
      <c r="DA78" s="7">
        <v>1133</v>
      </c>
      <c r="DB78" s="7">
        <v>675</v>
      </c>
      <c r="DC78" s="40">
        <v>1808</v>
      </c>
      <c r="DD78" s="4">
        <v>1598</v>
      </c>
      <c r="DE78" s="5">
        <v>1752</v>
      </c>
      <c r="DF78" s="38">
        <v>3350</v>
      </c>
      <c r="DG78" s="7">
        <v>4182</v>
      </c>
      <c r="DH78" s="7">
        <v>5328</v>
      </c>
      <c r="DI78" s="40">
        <v>9510</v>
      </c>
      <c r="DJ78" s="4">
        <v>1148</v>
      </c>
      <c r="DK78" s="5">
        <v>758</v>
      </c>
      <c r="DL78" s="38">
        <v>1906</v>
      </c>
      <c r="DM78" s="7">
        <v>4130</v>
      </c>
      <c r="DN78" s="7">
        <v>3676</v>
      </c>
      <c r="DO78" s="40">
        <v>7806</v>
      </c>
      <c r="DP78" s="4">
        <v>1907.0833333333333</v>
      </c>
      <c r="DQ78" s="5">
        <v>2072.6666666666665</v>
      </c>
      <c r="DR78" s="42">
        <v>3979.75</v>
      </c>
      <c r="DS78" s="1"/>
      <c r="DT78" s="61"/>
      <c r="DU78" s="59">
        <v>1</v>
      </c>
    </row>
    <row r="79" spans="2:125" x14ac:dyDescent="0.35">
      <c r="B79" s="9" t="s">
        <v>2</v>
      </c>
      <c r="C79" s="3" t="s">
        <v>1</v>
      </c>
      <c r="D79" s="3" t="s">
        <v>3</v>
      </c>
      <c r="E79" s="10" t="s">
        <v>61</v>
      </c>
      <c r="F79" s="8">
        <v>3271</v>
      </c>
      <c r="G79" s="5">
        <v>1590</v>
      </c>
      <c r="H79" s="38">
        <f t="shared" si="12"/>
        <v>4861</v>
      </c>
      <c r="I79" s="7">
        <v>5194</v>
      </c>
      <c r="J79" s="7">
        <v>5970</v>
      </c>
      <c r="K79" s="40">
        <f t="shared" si="13"/>
        <v>11164</v>
      </c>
      <c r="L79" s="4">
        <v>2196</v>
      </c>
      <c r="M79" s="5">
        <v>2622</v>
      </c>
      <c r="N79" s="38">
        <f t="shared" si="14"/>
        <v>4818</v>
      </c>
      <c r="O79" s="7">
        <v>3273</v>
      </c>
      <c r="P79" s="7">
        <v>5556</v>
      </c>
      <c r="Q79" s="40">
        <f t="shared" si="15"/>
        <v>8829</v>
      </c>
      <c r="R79" s="4">
        <v>4345</v>
      </c>
      <c r="S79" s="5">
        <v>4451</v>
      </c>
      <c r="T79" s="38">
        <f t="shared" si="16"/>
        <v>8796</v>
      </c>
      <c r="U79" s="7">
        <v>0</v>
      </c>
      <c r="V79" s="7">
        <v>0</v>
      </c>
      <c r="W79" s="40">
        <f t="shared" si="17"/>
        <v>0</v>
      </c>
      <c r="X79" s="5">
        <v>0</v>
      </c>
      <c r="Y79" s="6">
        <v>0</v>
      </c>
      <c r="Z79" s="38">
        <f t="shared" si="18"/>
        <v>0</v>
      </c>
      <c r="AA79" s="7">
        <v>11074</v>
      </c>
      <c r="AB79" s="7">
        <v>9313</v>
      </c>
      <c r="AC79" s="40">
        <f t="shared" si="19"/>
        <v>20387</v>
      </c>
      <c r="AD79" s="4">
        <v>6278</v>
      </c>
      <c r="AE79" s="5">
        <v>9913</v>
      </c>
      <c r="AF79" s="38">
        <f t="shared" si="20"/>
        <v>16191</v>
      </c>
      <c r="AG79" s="7">
        <v>5202</v>
      </c>
      <c r="AH79" s="7">
        <v>7434</v>
      </c>
      <c r="AI79" s="40">
        <f t="shared" si="21"/>
        <v>12636</v>
      </c>
      <c r="AJ79" s="4">
        <v>2432</v>
      </c>
      <c r="AK79" s="5">
        <v>4985</v>
      </c>
      <c r="AL79" s="38">
        <f t="shared" si="22"/>
        <v>7417</v>
      </c>
      <c r="AM79" s="7">
        <v>0</v>
      </c>
      <c r="AN79" s="7">
        <v>0</v>
      </c>
      <c r="AO79" s="40">
        <f t="shared" si="23"/>
        <v>0</v>
      </c>
      <c r="AP79" s="4">
        <v>3605.4166666666665</v>
      </c>
      <c r="AQ79" s="5">
        <v>4319.5</v>
      </c>
      <c r="AR79" s="38">
        <v>7924.9166666666661</v>
      </c>
      <c r="AS79" s="8">
        <v>88</v>
      </c>
      <c r="AT79" s="5">
        <v>1202</v>
      </c>
      <c r="AU79" s="38">
        <v>1290</v>
      </c>
      <c r="AV79" s="7">
        <v>0</v>
      </c>
      <c r="AW79" s="7">
        <v>0</v>
      </c>
      <c r="AX79" s="40">
        <v>0</v>
      </c>
      <c r="AY79" s="4">
        <v>0</v>
      </c>
      <c r="AZ79" s="5">
        <v>0</v>
      </c>
      <c r="BA79" s="38">
        <v>0</v>
      </c>
      <c r="BB79" s="7">
        <v>350</v>
      </c>
      <c r="BC79" s="7">
        <v>1200</v>
      </c>
      <c r="BD79" s="40">
        <v>1550</v>
      </c>
      <c r="BE79" s="4">
        <v>16528</v>
      </c>
      <c r="BF79" s="5">
        <v>21825</v>
      </c>
      <c r="BG79" s="38">
        <v>38353</v>
      </c>
      <c r="BH79" s="7">
        <v>1693</v>
      </c>
      <c r="BI79" s="7">
        <v>3465</v>
      </c>
      <c r="BJ79" s="40">
        <v>5158</v>
      </c>
      <c r="BK79" s="5">
        <v>3154</v>
      </c>
      <c r="BL79" s="6">
        <v>1046</v>
      </c>
      <c r="BM79" s="38">
        <v>4200</v>
      </c>
      <c r="BN79" s="7">
        <v>0</v>
      </c>
      <c r="BO79" s="7">
        <v>0</v>
      </c>
      <c r="BP79" s="40">
        <v>0</v>
      </c>
      <c r="BQ79" s="4">
        <v>550</v>
      </c>
      <c r="BR79" s="5">
        <v>5100</v>
      </c>
      <c r="BS79" s="38">
        <v>5650</v>
      </c>
      <c r="BT79" s="7">
        <v>1757</v>
      </c>
      <c r="BU79" s="7">
        <v>-2379</v>
      </c>
      <c r="BV79" s="40">
        <v>-622</v>
      </c>
      <c r="BW79" s="4">
        <v>2938</v>
      </c>
      <c r="BX79" s="5">
        <v>1134</v>
      </c>
      <c r="BY79" s="38">
        <v>4072</v>
      </c>
      <c r="BZ79" s="7">
        <v>743</v>
      </c>
      <c r="CA79" s="7">
        <v>371</v>
      </c>
      <c r="CB79" s="40">
        <v>1114</v>
      </c>
      <c r="CC79" s="41">
        <v>2316.75</v>
      </c>
      <c r="CD79" s="41">
        <v>2747</v>
      </c>
      <c r="CE79" s="46">
        <v>5063.75</v>
      </c>
      <c r="CF79" s="8">
        <v>637</v>
      </c>
      <c r="CG79" s="5">
        <v>908</v>
      </c>
      <c r="CH79" s="38">
        <v>1545</v>
      </c>
      <c r="CI79" s="7">
        <v>2117</v>
      </c>
      <c r="CJ79" s="7">
        <v>2490</v>
      </c>
      <c r="CK79" s="40">
        <v>4607</v>
      </c>
      <c r="CL79" s="4">
        <v>3589</v>
      </c>
      <c r="CM79" s="5">
        <v>2045</v>
      </c>
      <c r="CN79" s="38">
        <v>5634</v>
      </c>
      <c r="CO79" s="7">
        <v>2575</v>
      </c>
      <c r="CP79" s="7">
        <v>3549</v>
      </c>
      <c r="CQ79" s="40">
        <v>6124</v>
      </c>
      <c r="CR79" s="4">
        <v>1250</v>
      </c>
      <c r="CS79" s="5">
        <v>1509</v>
      </c>
      <c r="CT79" s="38">
        <v>2759</v>
      </c>
      <c r="CU79" s="7">
        <v>3465</v>
      </c>
      <c r="CV79" s="7">
        <v>5080</v>
      </c>
      <c r="CW79" s="40">
        <v>8545</v>
      </c>
      <c r="CX79" s="5">
        <v>3985</v>
      </c>
      <c r="CY79" s="6">
        <v>3494</v>
      </c>
      <c r="CZ79" s="38">
        <v>7479</v>
      </c>
      <c r="DA79" s="7">
        <v>2928</v>
      </c>
      <c r="DB79" s="7">
        <v>2311</v>
      </c>
      <c r="DC79" s="40">
        <v>5239</v>
      </c>
      <c r="DD79" s="4">
        <v>3775</v>
      </c>
      <c r="DE79" s="5">
        <v>1695</v>
      </c>
      <c r="DF79" s="38">
        <v>5470</v>
      </c>
      <c r="DG79" s="7">
        <v>2850</v>
      </c>
      <c r="DH79" s="7">
        <v>4289</v>
      </c>
      <c r="DI79" s="40">
        <v>7139</v>
      </c>
      <c r="DJ79" s="4">
        <v>2371</v>
      </c>
      <c r="DK79" s="5">
        <v>1516</v>
      </c>
      <c r="DL79" s="38">
        <v>3887</v>
      </c>
      <c r="DM79" s="7">
        <v>2842</v>
      </c>
      <c r="DN79" s="7">
        <v>4498</v>
      </c>
      <c r="DO79" s="40">
        <v>7340</v>
      </c>
      <c r="DP79" s="4">
        <v>2698.6666666666665</v>
      </c>
      <c r="DQ79" s="5">
        <v>2782</v>
      </c>
      <c r="DR79" s="42">
        <v>5480.6666666666661</v>
      </c>
      <c r="DS79" s="1"/>
      <c r="DT79" s="61">
        <v>1</v>
      </c>
      <c r="DU79" s="59"/>
    </row>
    <row r="80" spans="2:125" x14ac:dyDescent="0.35">
      <c r="B80" s="9" t="s">
        <v>2</v>
      </c>
      <c r="C80" s="3" t="s">
        <v>1</v>
      </c>
      <c r="D80" s="3" t="s">
        <v>3</v>
      </c>
      <c r="E80" s="10" t="s">
        <v>62</v>
      </c>
      <c r="F80" s="8">
        <v>3506</v>
      </c>
      <c r="G80" s="5">
        <v>2826</v>
      </c>
      <c r="H80" s="38">
        <f t="shared" si="12"/>
        <v>6332</v>
      </c>
      <c r="I80" s="7">
        <v>12309</v>
      </c>
      <c r="J80" s="7">
        <v>6230</v>
      </c>
      <c r="K80" s="40">
        <f t="shared" si="13"/>
        <v>18539</v>
      </c>
      <c r="L80" s="4">
        <v>5813</v>
      </c>
      <c r="M80" s="5">
        <v>1810</v>
      </c>
      <c r="N80" s="38">
        <f t="shared" si="14"/>
        <v>7623</v>
      </c>
      <c r="O80" s="7">
        <v>8205</v>
      </c>
      <c r="P80" s="7">
        <v>5423</v>
      </c>
      <c r="Q80" s="40">
        <f t="shared" si="15"/>
        <v>13628</v>
      </c>
      <c r="R80" s="4">
        <v>7511</v>
      </c>
      <c r="S80" s="5">
        <v>4289</v>
      </c>
      <c r="T80" s="38">
        <f t="shared" si="16"/>
        <v>11800</v>
      </c>
      <c r="U80" s="7">
        <v>10981</v>
      </c>
      <c r="V80" s="7">
        <v>5927</v>
      </c>
      <c r="W80" s="40">
        <f t="shared" si="17"/>
        <v>16908</v>
      </c>
      <c r="X80" s="5">
        <v>4728</v>
      </c>
      <c r="Y80" s="6">
        <v>5014</v>
      </c>
      <c r="Z80" s="38">
        <f t="shared" si="18"/>
        <v>9742</v>
      </c>
      <c r="AA80" s="7">
        <v>0</v>
      </c>
      <c r="AB80" s="7">
        <v>0</v>
      </c>
      <c r="AC80" s="40">
        <f t="shared" si="19"/>
        <v>0</v>
      </c>
      <c r="AD80" s="4">
        <v>10377</v>
      </c>
      <c r="AE80" s="5">
        <v>7011</v>
      </c>
      <c r="AF80" s="38">
        <f t="shared" si="20"/>
        <v>17388</v>
      </c>
      <c r="AG80" s="7">
        <v>6767</v>
      </c>
      <c r="AH80" s="7">
        <v>4893</v>
      </c>
      <c r="AI80" s="40">
        <f t="shared" si="21"/>
        <v>11660</v>
      </c>
      <c r="AJ80" s="4">
        <v>4763</v>
      </c>
      <c r="AK80" s="5">
        <v>4626</v>
      </c>
      <c r="AL80" s="38">
        <f t="shared" si="22"/>
        <v>9389</v>
      </c>
      <c r="AM80" s="7">
        <v>4887</v>
      </c>
      <c r="AN80" s="7">
        <v>3513</v>
      </c>
      <c r="AO80" s="40">
        <f t="shared" si="23"/>
        <v>8400</v>
      </c>
      <c r="AP80" s="4">
        <v>6653.916666666667</v>
      </c>
      <c r="AQ80" s="5">
        <v>4296.833333333333</v>
      </c>
      <c r="AR80" s="38">
        <v>10950.75</v>
      </c>
      <c r="AS80" s="8">
        <v>7196</v>
      </c>
      <c r="AT80" s="5">
        <v>3923</v>
      </c>
      <c r="AU80" s="38">
        <v>11119</v>
      </c>
      <c r="AV80" s="7">
        <v>7476</v>
      </c>
      <c r="AW80" s="7">
        <v>4860</v>
      </c>
      <c r="AX80" s="40">
        <v>12336</v>
      </c>
      <c r="AY80" s="4">
        <v>6009</v>
      </c>
      <c r="AZ80" s="5">
        <v>5285</v>
      </c>
      <c r="BA80" s="38">
        <v>11294</v>
      </c>
      <c r="BB80" s="7">
        <v>192</v>
      </c>
      <c r="BC80" s="7">
        <v>39</v>
      </c>
      <c r="BD80" s="40">
        <v>231</v>
      </c>
      <c r="BE80" s="4">
        <v>956</v>
      </c>
      <c r="BF80" s="5">
        <v>167</v>
      </c>
      <c r="BG80" s="38">
        <v>1123</v>
      </c>
      <c r="BH80" s="7">
        <v>3174</v>
      </c>
      <c r="BI80" s="7">
        <v>908</v>
      </c>
      <c r="BJ80" s="40">
        <v>4082</v>
      </c>
      <c r="BK80" s="5">
        <v>3690</v>
      </c>
      <c r="BL80" s="6">
        <v>2063</v>
      </c>
      <c r="BM80" s="38">
        <v>5753</v>
      </c>
      <c r="BN80" s="7">
        <v>0</v>
      </c>
      <c r="BO80" s="7">
        <v>0</v>
      </c>
      <c r="BP80" s="40">
        <v>0</v>
      </c>
      <c r="BQ80" s="4">
        <v>550</v>
      </c>
      <c r="BR80" s="5">
        <v>5100</v>
      </c>
      <c r="BS80" s="38">
        <v>5650</v>
      </c>
      <c r="BT80" s="7">
        <v>7514</v>
      </c>
      <c r="BU80" s="7">
        <v>-1098</v>
      </c>
      <c r="BV80" s="40">
        <v>6416</v>
      </c>
      <c r="BW80" s="4">
        <v>2047</v>
      </c>
      <c r="BX80" s="5">
        <v>680</v>
      </c>
      <c r="BY80" s="38">
        <v>2727</v>
      </c>
      <c r="BZ80" s="7">
        <v>735</v>
      </c>
      <c r="CA80" s="7">
        <v>385</v>
      </c>
      <c r="CB80" s="40">
        <v>1120</v>
      </c>
      <c r="CC80" s="41">
        <v>3294.9166666666665</v>
      </c>
      <c r="CD80" s="41">
        <v>1859.3333333333333</v>
      </c>
      <c r="CE80" s="46">
        <v>5154.25</v>
      </c>
      <c r="CF80" s="8">
        <v>2985</v>
      </c>
      <c r="CG80" s="5">
        <v>1058</v>
      </c>
      <c r="CH80" s="38">
        <v>4043</v>
      </c>
      <c r="CI80" s="7">
        <v>2273</v>
      </c>
      <c r="CJ80" s="7">
        <v>530</v>
      </c>
      <c r="CK80" s="40">
        <v>2803</v>
      </c>
      <c r="CL80" s="4">
        <v>1346</v>
      </c>
      <c r="CM80" s="5">
        <v>427</v>
      </c>
      <c r="CN80" s="38">
        <v>1773</v>
      </c>
      <c r="CO80" s="7">
        <v>4197</v>
      </c>
      <c r="CP80" s="7">
        <v>1175</v>
      </c>
      <c r="CQ80" s="40">
        <v>5372</v>
      </c>
      <c r="CR80" s="4">
        <v>1661</v>
      </c>
      <c r="CS80" s="5">
        <v>522</v>
      </c>
      <c r="CT80" s="38">
        <v>2183</v>
      </c>
      <c r="CU80" s="7">
        <v>3079</v>
      </c>
      <c r="CV80" s="7">
        <v>1302</v>
      </c>
      <c r="CW80" s="40">
        <v>4381</v>
      </c>
      <c r="CX80" s="5">
        <v>4414</v>
      </c>
      <c r="CY80" s="6">
        <v>1436</v>
      </c>
      <c r="CZ80" s="38">
        <v>5850</v>
      </c>
      <c r="DA80" s="7">
        <v>2089</v>
      </c>
      <c r="DB80" s="7">
        <v>1272</v>
      </c>
      <c r="DC80" s="40">
        <v>3361</v>
      </c>
      <c r="DD80" s="4">
        <v>824</v>
      </c>
      <c r="DE80" s="5">
        <v>861</v>
      </c>
      <c r="DF80" s="38">
        <v>1685</v>
      </c>
      <c r="DG80" s="7">
        <v>3067</v>
      </c>
      <c r="DH80" s="7">
        <v>2609</v>
      </c>
      <c r="DI80" s="40">
        <v>5676</v>
      </c>
      <c r="DJ80" s="4">
        <v>1554</v>
      </c>
      <c r="DK80" s="5">
        <v>449</v>
      </c>
      <c r="DL80" s="38">
        <v>2003</v>
      </c>
      <c r="DM80" s="7">
        <v>5711</v>
      </c>
      <c r="DN80" s="7">
        <v>2649</v>
      </c>
      <c r="DO80" s="40">
        <v>8360</v>
      </c>
      <c r="DP80" s="4">
        <v>2766.6666666666665</v>
      </c>
      <c r="DQ80" s="5">
        <v>1190.8333333333333</v>
      </c>
      <c r="DR80" s="42">
        <v>3957.5</v>
      </c>
      <c r="DS80" s="1"/>
      <c r="DT80" s="61">
        <v>1</v>
      </c>
      <c r="DU80" s="59"/>
    </row>
    <row r="81" spans="2:125" x14ac:dyDescent="0.35">
      <c r="B81" s="9" t="s">
        <v>2</v>
      </c>
      <c r="C81" s="3" t="s">
        <v>1</v>
      </c>
      <c r="D81" s="3" t="s">
        <v>3</v>
      </c>
      <c r="E81" s="10" t="s">
        <v>63</v>
      </c>
      <c r="F81" s="8">
        <v>4140</v>
      </c>
      <c r="G81" s="5">
        <v>6057</v>
      </c>
      <c r="H81" s="38">
        <f t="shared" si="12"/>
        <v>10197</v>
      </c>
      <c r="I81" s="7">
        <v>12415</v>
      </c>
      <c r="J81" s="7">
        <v>15701</v>
      </c>
      <c r="K81" s="40">
        <f t="shared" si="13"/>
        <v>28116</v>
      </c>
      <c r="L81" s="4">
        <v>4206</v>
      </c>
      <c r="M81" s="5">
        <v>7111</v>
      </c>
      <c r="N81" s="38">
        <f t="shared" si="14"/>
        <v>11317</v>
      </c>
      <c r="O81" s="7">
        <v>9738</v>
      </c>
      <c r="P81" s="7">
        <v>8131</v>
      </c>
      <c r="Q81" s="40">
        <f t="shared" si="15"/>
        <v>17869</v>
      </c>
      <c r="R81" s="4">
        <v>6654</v>
      </c>
      <c r="S81" s="5">
        <v>8277</v>
      </c>
      <c r="T81" s="38">
        <f t="shared" si="16"/>
        <v>14931</v>
      </c>
      <c r="U81" s="7">
        <v>7273</v>
      </c>
      <c r="V81" s="7">
        <v>10942</v>
      </c>
      <c r="W81" s="40">
        <f t="shared" si="17"/>
        <v>18215</v>
      </c>
      <c r="X81" s="5">
        <v>11137</v>
      </c>
      <c r="Y81" s="6">
        <v>7554</v>
      </c>
      <c r="Z81" s="38">
        <f t="shared" si="18"/>
        <v>18691</v>
      </c>
      <c r="AA81" s="7">
        <v>404</v>
      </c>
      <c r="AB81" s="7">
        <v>32</v>
      </c>
      <c r="AC81" s="40">
        <f t="shared" si="19"/>
        <v>436</v>
      </c>
      <c r="AD81" s="4">
        <v>9695</v>
      </c>
      <c r="AE81" s="5">
        <v>12885</v>
      </c>
      <c r="AF81" s="38">
        <f t="shared" si="20"/>
        <v>22580</v>
      </c>
      <c r="AG81" s="7">
        <v>6461</v>
      </c>
      <c r="AH81" s="7">
        <v>12577</v>
      </c>
      <c r="AI81" s="40">
        <f t="shared" si="21"/>
        <v>19038</v>
      </c>
      <c r="AJ81" s="4">
        <v>14077</v>
      </c>
      <c r="AK81" s="5">
        <v>14466</v>
      </c>
      <c r="AL81" s="38">
        <f t="shared" si="22"/>
        <v>28543</v>
      </c>
      <c r="AM81" s="7">
        <v>8174</v>
      </c>
      <c r="AN81" s="7">
        <v>7892</v>
      </c>
      <c r="AO81" s="40">
        <f t="shared" si="23"/>
        <v>16066</v>
      </c>
      <c r="AP81" s="4">
        <v>7864.5</v>
      </c>
      <c r="AQ81" s="5">
        <v>9302.0833333333339</v>
      </c>
      <c r="AR81" s="38">
        <v>17166.583333333336</v>
      </c>
      <c r="AS81" s="8">
        <v>7681</v>
      </c>
      <c r="AT81" s="5">
        <v>7828</v>
      </c>
      <c r="AU81" s="38">
        <v>15509</v>
      </c>
      <c r="AV81" s="7">
        <v>9864</v>
      </c>
      <c r="AW81" s="7">
        <v>12801</v>
      </c>
      <c r="AX81" s="40">
        <v>22665</v>
      </c>
      <c r="AY81" s="4">
        <v>10652</v>
      </c>
      <c r="AZ81" s="5">
        <v>6793</v>
      </c>
      <c r="BA81" s="38">
        <v>17445</v>
      </c>
      <c r="BB81" s="7">
        <v>41</v>
      </c>
      <c r="BC81" s="7">
        <v>430</v>
      </c>
      <c r="BD81" s="40">
        <v>471</v>
      </c>
      <c r="BE81" s="4">
        <v>90</v>
      </c>
      <c r="BF81" s="5">
        <v>12</v>
      </c>
      <c r="BG81" s="38">
        <v>102</v>
      </c>
      <c r="BH81" s="7">
        <v>4173</v>
      </c>
      <c r="BI81" s="7">
        <v>1808</v>
      </c>
      <c r="BJ81" s="40">
        <v>5981</v>
      </c>
      <c r="BK81" s="5">
        <v>4540</v>
      </c>
      <c r="BL81" s="6">
        <v>2154</v>
      </c>
      <c r="BM81" s="38">
        <v>6694</v>
      </c>
      <c r="BN81" s="7">
        <v>0</v>
      </c>
      <c r="BO81" s="7">
        <v>0</v>
      </c>
      <c r="BP81" s="40">
        <v>0</v>
      </c>
      <c r="BQ81" s="4">
        <v>550</v>
      </c>
      <c r="BR81" s="5">
        <v>5100</v>
      </c>
      <c r="BS81" s="38">
        <v>5650</v>
      </c>
      <c r="BT81" s="7">
        <v>5247</v>
      </c>
      <c r="BU81" s="7">
        <v>-809</v>
      </c>
      <c r="BV81" s="40">
        <v>4438</v>
      </c>
      <c r="BW81" s="4">
        <v>2436</v>
      </c>
      <c r="BX81" s="5">
        <v>2619</v>
      </c>
      <c r="BY81" s="38">
        <v>5055</v>
      </c>
      <c r="BZ81" s="7">
        <v>1766</v>
      </c>
      <c r="CA81" s="7">
        <v>2715</v>
      </c>
      <c r="CB81" s="40">
        <v>4481</v>
      </c>
      <c r="CC81" s="41">
        <v>3920</v>
      </c>
      <c r="CD81" s="41">
        <v>3454.25</v>
      </c>
      <c r="CE81" s="46">
        <v>7374.25</v>
      </c>
      <c r="CF81" s="8">
        <v>4946</v>
      </c>
      <c r="CG81" s="5">
        <v>3198</v>
      </c>
      <c r="CH81" s="38">
        <v>8144</v>
      </c>
      <c r="CI81" s="7">
        <v>5341</v>
      </c>
      <c r="CJ81" s="7">
        <v>2518</v>
      </c>
      <c r="CK81" s="40">
        <v>7859</v>
      </c>
      <c r="CL81" s="4">
        <v>3567</v>
      </c>
      <c r="CM81" s="5">
        <v>974</v>
      </c>
      <c r="CN81" s="38">
        <v>4541</v>
      </c>
      <c r="CO81" s="7">
        <v>5516</v>
      </c>
      <c r="CP81" s="7">
        <v>2396</v>
      </c>
      <c r="CQ81" s="40">
        <v>7912</v>
      </c>
      <c r="CR81" s="4">
        <v>2709</v>
      </c>
      <c r="CS81" s="5">
        <v>1381</v>
      </c>
      <c r="CT81" s="38">
        <v>4090</v>
      </c>
      <c r="CU81" s="7">
        <v>3449</v>
      </c>
      <c r="CV81" s="7">
        <v>2379</v>
      </c>
      <c r="CW81" s="40">
        <v>5828</v>
      </c>
      <c r="CX81" s="5">
        <v>2683</v>
      </c>
      <c r="CY81" s="6">
        <v>1341</v>
      </c>
      <c r="CZ81" s="38">
        <v>4024</v>
      </c>
      <c r="DA81" s="7">
        <v>2416</v>
      </c>
      <c r="DB81" s="7">
        <v>1873</v>
      </c>
      <c r="DC81" s="40">
        <v>4289</v>
      </c>
      <c r="DD81" s="4">
        <v>4122</v>
      </c>
      <c r="DE81" s="5">
        <v>2688</v>
      </c>
      <c r="DF81" s="38">
        <v>6810</v>
      </c>
      <c r="DG81" s="7">
        <v>11374</v>
      </c>
      <c r="DH81" s="7">
        <v>12605</v>
      </c>
      <c r="DI81" s="40">
        <v>23979</v>
      </c>
      <c r="DJ81" s="4">
        <v>1996</v>
      </c>
      <c r="DK81" s="5">
        <v>1411</v>
      </c>
      <c r="DL81" s="38">
        <v>3407</v>
      </c>
      <c r="DM81" s="7">
        <v>17142</v>
      </c>
      <c r="DN81" s="7">
        <v>6692</v>
      </c>
      <c r="DO81" s="40">
        <v>23834</v>
      </c>
      <c r="DP81" s="4">
        <v>5438.416666666667</v>
      </c>
      <c r="DQ81" s="5">
        <v>3288</v>
      </c>
      <c r="DR81" s="42">
        <v>8726.4166666666679</v>
      </c>
      <c r="DS81" s="1"/>
      <c r="DT81" s="61"/>
      <c r="DU81" s="59">
        <v>1</v>
      </c>
    </row>
    <row r="82" spans="2:125" x14ac:dyDescent="0.35">
      <c r="B82" s="9" t="s">
        <v>2</v>
      </c>
      <c r="C82" s="3" t="s">
        <v>1</v>
      </c>
      <c r="D82" s="3" t="s">
        <v>3</v>
      </c>
      <c r="E82" s="10" t="s">
        <v>64</v>
      </c>
      <c r="F82" s="8"/>
      <c r="G82" s="5"/>
      <c r="H82" s="38">
        <f t="shared" si="12"/>
        <v>0</v>
      </c>
      <c r="I82" s="7"/>
      <c r="J82" s="7"/>
      <c r="K82" s="40">
        <f t="shared" si="13"/>
        <v>0</v>
      </c>
      <c r="L82" s="4"/>
      <c r="M82" s="5"/>
      <c r="N82" s="38">
        <f t="shared" si="14"/>
        <v>0</v>
      </c>
      <c r="O82" s="7"/>
      <c r="P82" s="7"/>
      <c r="Q82" s="40">
        <f t="shared" si="15"/>
        <v>0</v>
      </c>
      <c r="R82" s="4"/>
      <c r="S82" s="5"/>
      <c r="T82" s="38">
        <f t="shared" si="16"/>
        <v>0</v>
      </c>
      <c r="U82" s="7"/>
      <c r="V82" s="7"/>
      <c r="W82" s="40">
        <f t="shared" si="17"/>
        <v>0</v>
      </c>
      <c r="X82" s="5"/>
      <c r="Y82" s="6"/>
      <c r="Z82" s="38">
        <f t="shared" si="18"/>
        <v>0</v>
      </c>
      <c r="AA82" s="7"/>
      <c r="AB82" s="7"/>
      <c r="AC82" s="40">
        <f t="shared" si="19"/>
        <v>0</v>
      </c>
      <c r="AD82" s="4"/>
      <c r="AE82" s="5"/>
      <c r="AF82" s="38">
        <f t="shared" si="20"/>
        <v>0</v>
      </c>
      <c r="AG82" s="7"/>
      <c r="AH82" s="7"/>
      <c r="AI82" s="40">
        <f t="shared" si="21"/>
        <v>0</v>
      </c>
      <c r="AJ82" s="4"/>
      <c r="AK82" s="5"/>
      <c r="AL82" s="38">
        <f t="shared" si="22"/>
        <v>0</v>
      </c>
      <c r="AM82" s="7"/>
      <c r="AN82" s="7"/>
      <c r="AO82" s="40">
        <f t="shared" si="23"/>
        <v>0</v>
      </c>
      <c r="AP82" s="4"/>
      <c r="AQ82" s="5"/>
      <c r="AR82" s="38">
        <v>0</v>
      </c>
      <c r="AS82" s="8"/>
      <c r="AT82" s="5"/>
      <c r="AU82" s="38">
        <v>0</v>
      </c>
      <c r="AV82" s="7"/>
      <c r="AW82" s="7"/>
      <c r="AX82" s="40">
        <v>0</v>
      </c>
      <c r="AY82" s="4"/>
      <c r="AZ82" s="5"/>
      <c r="BA82" s="38">
        <v>0</v>
      </c>
      <c r="BB82" s="7"/>
      <c r="BC82" s="7"/>
      <c r="BD82" s="40">
        <v>0</v>
      </c>
      <c r="BE82" s="4"/>
      <c r="BF82" s="5"/>
      <c r="BG82" s="38">
        <v>0</v>
      </c>
      <c r="BH82" s="7"/>
      <c r="BI82" s="7"/>
      <c r="BJ82" s="40">
        <v>0</v>
      </c>
      <c r="BK82" s="5"/>
      <c r="BL82" s="6"/>
      <c r="BM82" s="38">
        <v>0</v>
      </c>
      <c r="BN82" s="7"/>
      <c r="BO82" s="7"/>
      <c r="BP82" s="40">
        <v>0</v>
      </c>
      <c r="BQ82" s="4"/>
      <c r="BR82" s="5"/>
      <c r="BS82" s="38">
        <v>0</v>
      </c>
      <c r="BT82" s="7"/>
      <c r="BU82" s="7"/>
      <c r="BV82" s="40">
        <v>0</v>
      </c>
      <c r="BW82" s="4"/>
      <c r="BX82" s="5"/>
      <c r="BY82" s="38">
        <v>0</v>
      </c>
      <c r="BZ82" s="7"/>
      <c r="CA82" s="7"/>
      <c r="CB82" s="40">
        <v>0</v>
      </c>
      <c r="CC82" s="41"/>
      <c r="CD82" s="41"/>
      <c r="CE82" s="46">
        <v>0</v>
      </c>
      <c r="CF82" s="8"/>
      <c r="CG82" s="5"/>
      <c r="CH82" s="38">
        <v>0</v>
      </c>
      <c r="CI82" s="7">
        <v>1825</v>
      </c>
      <c r="CJ82" s="7">
        <v>2684</v>
      </c>
      <c r="CK82" s="40">
        <v>4509</v>
      </c>
      <c r="CL82" s="4">
        <v>950</v>
      </c>
      <c r="CM82" s="5">
        <v>747</v>
      </c>
      <c r="CN82" s="38">
        <v>1697</v>
      </c>
      <c r="CO82" s="7">
        <v>1101</v>
      </c>
      <c r="CP82" s="7">
        <v>1662</v>
      </c>
      <c r="CQ82" s="40">
        <v>2763</v>
      </c>
      <c r="CR82" s="4">
        <v>1020</v>
      </c>
      <c r="CS82" s="5">
        <v>746</v>
      </c>
      <c r="CT82" s="38">
        <v>1766</v>
      </c>
      <c r="CU82" s="7">
        <v>3347</v>
      </c>
      <c r="CV82" s="7">
        <v>3624</v>
      </c>
      <c r="CW82" s="40">
        <v>6971</v>
      </c>
      <c r="CX82" s="5">
        <v>1813</v>
      </c>
      <c r="CY82" s="6">
        <v>1255</v>
      </c>
      <c r="CZ82" s="38">
        <v>3068</v>
      </c>
      <c r="DA82" s="7">
        <v>1560</v>
      </c>
      <c r="DB82" s="7">
        <v>427</v>
      </c>
      <c r="DC82" s="40">
        <v>1987</v>
      </c>
      <c r="DD82" s="4">
        <v>617</v>
      </c>
      <c r="DE82" s="5">
        <v>774</v>
      </c>
      <c r="DF82" s="38">
        <v>1391</v>
      </c>
      <c r="DG82" s="7">
        <v>3757</v>
      </c>
      <c r="DH82" s="7">
        <v>5615</v>
      </c>
      <c r="DI82" s="40">
        <v>9372</v>
      </c>
      <c r="DJ82" s="4">
        <v>513</v>
      </c>
      <c r="DK82" s="5">
        <v>696</v>
      </c>
      <c r="DL82" s="38">
        <v>1209</v>
      </c>
      <c r="DM82" s="7">
        <v>3697</v>
      </c>
      <c r="DN82" s="7">
        <v>4434</v>
      </c>
      <c r="DO82" s="40">
        <v>8131</v>
      </c>
      <c r="DP82" s="4">
        <v>1836.3636363636363</v>
      </c>
      <c r="DQ82" s="5">
        <v>2060.3636363636365</v>
      </c>
      <c r="DR82" s="42">
        <v>3896.727272727273</v>
      </c>
      <c r="DS82" s="1"/>
      <c r="DT82" s="61">
        <v>1</v>
      </c>
      <c r="DU82" s="59"/>
    </row>
    <row r="83" spans="2:125" x14ac:dyDescent="0.35">
      <c r="B83" s="9" t="s">
        <v>2</v>
      </c>
      <c r="C83" s="3" t="s">
        <v>1</v>
      </c>
      <c r="D83" s="3" t="s">
        <v>6</v>
      </c>
      <c r="E83" s="10" t="s">
        <v>7</v>
      </c>
      <c r="F83" s="8">
        <v>4374</v>
      </c>
      <c r="G83" s="5">
        <v>5051</v>
      </c>
      <c r="H83" s="38">
        <f t="shared" si="12"/>
        <v>9425</v>
      </c>
      <c r="I83" s="7">
        <v>12014</v>
      </c>
      <c r="J83" s="7">
        <v>10959</v>
      </c>
      <c r="K83" s="40">
        <f t="shared" si="13"/>
        <v>22973</v>
      </c>
      <c r="L83" s="4">
        <v>7380</v>
      </c>
      <c r="M83" s="5">
        <v>4472</v>
      </c>
      <c r="N83" s="38">
        <f t="shared" si="14"/>
        <v>11852</v>
      </c>
      <c r="O83" s="7">
        <v>16732</v>
      </c>
      <c r="P83" s="7">
        <v>11709</v>
      </c>
      <c r="Q83" s="40">
        <f t="shared" si="15"/>
        <v>28441</v>
      </c>
      <c r="R83" s="4">
        <v>9908</v>
      </c>
      <c r="S83" s="5">
        <v>7169</v>
      </c>
      <c r="T83" s="38">
        <f t="shared" si="16"/>
        <v>17077</v>
      </c>
      <c r="U83" s="7">
        <v>12750</v>
      </c>
      <c r="V83" s="7">
        <v>12519</v>
      </c>
      <c r="W83" s="40">
        <f t="shared" si="17"/>
        <v>25269</v>
      </c>
      <c r="X83" s="5">
        <v>9926</v>
      </c>
      <c r="Y83" s="6">
        <v>9115</v>
      </c>
      <c r="Z83" s="38">
        <f t="shared" si="18"/>
        <v>19041</v>
      </c>
      <c r="AA83" s="7">
        <v>0</v>
      </c>
      <c r="AB83" s="7">
        <v>0</v>
      </c>
      <c r="AC83" s="40">
        <f t="shared" si="19"/>
        <v>0</v>
      </c>
      <c r="AD83" s="4">
        <v>15318</v>
      </c>
      <c r="AE83" s="5">
        <v>13933</v>
      </c>
      <c r="AF83" s="38">
        <f t="shared" si="20"/>
        <v>29251</v>
      </c>
      <c r="AG83" s="7">
        <v>7548</v>
      </c>
      <c r="AH83" s="7">
        <v>9362</v>
      </c>
      <c r="AI83" s="40">
        <f t="shared" si="21"/>
        <v>16910</v>
      </c>
      <c r="AJ83" s="4">
        <v>10981</v>
      </c>
      <c r="AK83" s="5">
        <v>8401</v>
      </c>
      <c r="AL83" s="38">
        <f t="shared" si="22"/>
        <v>19382</v>
      </c>
      <c r="AM83" s="7">
        <v>10014</v>
      </c>
      <c r="AN83" s="7">
        <v>6752</v>
      </c>
      <c r="AO83" s="40">
        <f t="shared" si="23"/>
        <v>16766</v>
      </c>
      <c r="AP83" s="4">
        <v>9745.4166666666661</v>
      </c>
      <c r="AQ83" s="5">
        <v>8286.8333333333339</v>
      </c>
      <c r="AR83" s="38">
        <v>18032.25</v>
      </c>
      <c r="AS83" s="8">
        <v>6813</v>
      </c>
      <c r="AT83" s="5">
        <v>4579</v>
      </c>
      <c r="AU83" s="38">
        <v>11392</v>
      </c>
      <c r="AV83" s="7">
        <v>12605</v>
      </c>
      <c r="AW83" s="7">
        <v>7281</v>
      </c>
      <c r="AX83" s="40">
        <v>19886</v>
      </c>
      <c r="AY83" s="4">
        <v>9816</v>
      </c>
      <c r="AZ83" s="5">
        <v>10748</v>
      </c>
      <c r="BA83" s="38">
        <v>20564</v>
      </c>
      <c r="BB83" s="7">
        <v>211</v>
      </c>
      <c r="BC83" s="7">
        <v>432</v>
      </c>
      <c r="BD83" s="40">
        <v>643</v>
      </c>
      <c r="BE83" s="4">
        <v>1487</v>
      </c>
      <c r="BF83" s="5">
        <v>631</v>
      </c>
      <c r="BG83" s="38">
        <v>2118</v>
      </c>
      <c r="BH83" s="7">
        <v>3516</v>
      </c>
      <c r="BI83" s="7">
        <v>2464</v>
      </c>
      <c r="BJ83" s="40">
        <v>5980</v>
      </c>
      <c r="BK83" s="5">
        <v>5217</v>
      </c>
      <c r="BL83" s="6">
        <v>2108</v>
      </c>
      <c r="BM83" s="38">
        <v>7325</v>
      </c>
      <c r="BN83" s="7">
        <v>0</v>
      </c>
      <c r="BO83" s="7">
        <v>0</v>
      </c>
      <c r="BP83" s="40">
        <v>0</v>
      </c>
      <c r="BQ83" s="4">
        <v>550</v>
      </c>
      <c r="BR83" s="5">
        <v>5100</v>
      </c>
      <c r="BS83" s="38">
        <v>5650</v>
      </c>
      <c r="BT83" s="7">
        <v>8460</v>
      </c>
      <c r="BU83" s="7">
        <v>1302</v>
      </c>
      <c r="BV83" s="40">
        <v>9762</v>
      </c>
      <c r="BW83" s="4">
        <v>4065</v>
      </c>
      <c r="BX83" s="5">
        <v>2364</v>
      </c>
      <c r="BY83" s="38">
        <v>6429</v>
      </c>
      <c r="BZ83" s="7">
        <v>1050</v>
      </c>
      <c r="CA83" s="7">
        <v>320</v>
      </c>
      <c r="CB83" s="40">
        <v>1370</v>
      </c>
      <c r="CC83" s="41">
        <v>4482.5</v>
      </c>
      <c r="CD83" s="41">
        <v>3110.75</v>
      </c>
      <c r="CE83" s="46">
        <v>7593.25</v>
      </c>
      <c r="CF83" s="8">
        <v>6345</v>
      </c>
      <c r="CG83" s="5">
        <v>1942</v>
      </c>
      <c r="CH83" s="38">
        <v>8287</v>
      </c>
      <c r="CI83" s="7">
        <v>5076</v>
      </c>
      <c r="CJ83" s="7">
        <v>3589</v>
      </c>
      <c r="CK83" s="40">
        <v>8665</v>
      </c>
      <c r="CL83" s="4">
        <v>2032</v>
      </c>
      <c r="CM83" s="5">
        <v>1710</v>
      </c>
      <c r="CN83" s="38">
        <v>3742</v>
      </c>
      <c r="CO83" s="7">
        <v>3688</v>
      </c>
      <c r="CP83" s="7">
        <v>8308</v>
      </c>
      <c r="CQ83" s="40">
        <v>11996</v>
      </c>
      <c r="CR83" s="4">
        <v>2161</v>
      </c>
      <c r="CS83" s="5">
        <v>3336</v>
      </c>
      <c r="CT83" s="38">
        <v>5497</v>
      </c>
      <c r="CU83" s="7">
        <v>5010</v>
      </c>
      <c r="CV83" s="7">
        <v>1640</v>
      </c>
      <c r="CW83" s="40">
        <v>6650</v>
      </c>
      <c r="CX83" s="5">
        <v>2323</v>
      </c>
      <c r="CY83" s="6">
        <v>1013</v>
      </c>
      <c r="CZ83" s="38">
        <v>3336</v>
      </c>
      <c r="DA83" s="7">
        <v>1864</v>
      </c>
      <c r="DB83" s="7">
        <v>1656</v>
      </c>
      <c r="DC83" s="40">
        <v>3520</v>
      </c>
      <c r="DD83" s="4">
        <v>4590</v>
      </c>
      <c r="DE83" s="5">
        <v>2328</v>
      </c>
      <c r="DF83" s="38">
        <v>6918</v>
      </c>
      <c r="DG83" s="7">
        <v>8105</v>
      </c>
      <c r="DH83" s="7">
        <v>4989</v>
      </c>
      <c r="DI83" s="40">
        <v>13094</v>
      </c>
      <c r="DJ83" s="4">
        <v>739</v>
      </c>
      <c r="DK83" s="5">
        <v>647</v>
      </c>
      <c r="DL83" s="38">
        <v>1386</v>
      </c>
      <c r="DM83" s="7">
        <v>7108</v>
      </c>
      <c r="DN83" s="7">
        <v>5646</v>
      </c>
      <c r="DO83" s="40">
        <v>12754</v>
      </c>
      <c r="DP83" s="4">
        <v>4086.75</v>
      </c>
      <c r="DQ83" s="5">
        <v>3067</v>
      </c>
      <c r="DR83" s="42">
        <v>7153.75</v>
      </c>
      <c r="DS83" s="1"/>
      <c r="DT83" s="61"/>
      <c r="DU83" s="59">
        <v>1</v>
      </c>
    </row>
    <row r="84" spans="2:125" x14ac:dyDescent="0.35">
      <c r="B84" s="9" t="s">
        <v>2</v>
      </c>
      <c r="C84" s="3" t="s">
        <v>27</v>
      </c>
      <c r="D84" s="3" t="s">
        <v>3</v>
      </c>
      <c r="E84" s="10" t="s">
        <v>76</v>
      </c>
      <c r="F84" s="8">
        <v>333</v>
      </c>
      <c r="G84" s="5">
        <v>964</v>
      </c>
      <c r="H84" s="38">
        <f t="shared" si="12"/>
        <v>1297</v>
      </c>
      <c r="I84" s="7">
        <v>4624</v>
      </c>
      <c r="J84" s="7">
        <v>3058</v>
      </c>
      <c r="K84" s="40">
        <f t="shared" si="13"/>
        <v>7682</v>
      </c>
      <c r="L84" s="4">
        <v>2629</v>
      </c>
      <c r="M84" s="5">
        <v>2913</v>
      </c>
      <c r="N84" s="38">
        <f t="shared" si="14"/>
        <v>5542</v>
      </c>
      <c r="O84" s="7">
        <v>5802</v>
      </c>
      <c r="P84" s="7">
        <v>4694</v>
      </c>
      <c r="Q84" s="40">
        <f t="shared" si="15"/>
        <v>10496</v>
      </c>
      <c r="R84" s="4">
        <v>4039</v>
      </c>
      <c r="S84" s="5">
        <v>4040</v>
      </c>
      <c r="T84" s="38">
        <f t="shared" si="16"/>
        <v>8079</v>
      </c>
      <c r="U84" s="7">
        <v>7674</v>
      </c>
      <c r="V84" s="7">
        <v>4086</v>
      </c>
      <c r="W84" s="40">
        <f t="shared" si="17"/>
        <v>11760</v>
      </c>
      <c r="X84" s="5">
        <v>3128</v>
      </c>
      <c r="Y84" s="6">
        <v>2708</v>
      </c>
      <c r="Z84" s="38">
        <f t="shared" si="18"/>
        <v>5836</v>
      </c>
      <c r="AA84" s="7">
        <v>49</v>
      </c>
      <c r="AB84" s="7">
        <v>1</v>
      </c>
      <c r="AC84" s="40">
        <f t="shared" si="19"/>
        <v>50</v>
      </c>
      <c r="AD84" s="4">
        <v>1831</v>
      </c>
      <c r="AE84" s="5">
        <v>2269</v>
      </c>
      <c r="AF84" s="38">
        <f t="shared" si="20"/>
        <v>4100</v>
      </c>
      <c r="AG84" s="7">
        <v>4074</v>
      </c>
      <c r="AH84" s="7">
        <v>1244</v>
      </c>
      <c r="AI84" s="40">
        <f t="shared" si="21"/>
        <v>5318</v>
      </c>
      <c r="AJ84" s="4">
        <v>2309</v>
      </c>
      <c r="AK84" s="5">
        <v>3671</v>
      </c>
      <c r="AL84" s="38">
        <f t="shared" si="22"/>
        <v>5980</v>
      </c>
      <c r="AM84" s="7">
        <v>3462</v>
      </c>
      <c r="AN84" s="7">
        <v>2833</v>
      </c>
      <c r="AO84" s="40">
        <f t="shared" si="23"/>
        <v>6295</v>
      </c>
      <c r="AP84" s="4">
        <v>3329.5</v>
      </c>
      <c r="AQ84" s="5">
        <v>2706.75</v>
      </c>
      <c r="AR84" s="38">
        <v>6036.25</v>
      </c>
      <c r="AS84" s="8">
        <v>2763</v>
      </c>
      <c r="AT84" s="5">
        <v>1266</v>
      </c>
      <c r="AU84" s="38">
        <v>4029</v>
      </c>
      <c r="AV84" s="7">
        <v>6387</v>
      </c>
      <c r="AW84" s="7">
        <v>1587</v>
      </c>
      <c r="AX84" s="40">
        <v>7974</v>
      </c>
      <c r="AY84" s="4">
        <v>2942</v>
      </c>
      <c r="AZ84" s="5">
        <v>2064</v>
      </c>
      <c r="BA84" s="38">
        <v>5006</v>
      </c>
      <c r="BB84" s="7">
        <v>1824</v>
      </c>
      <c r="BC84" s="7">
        <v>63</v>
      </c>
      <c r="BD84" s="40">
        <v>1887</v>
      </c>
      <c r="BE84" s="4">
        <v>383</v>
      </c>
      <c r="BF84" s="5">
        <v>59</v>
      </c>
      <c r="BG84" s="38">
        <v>442</v>
      </c>
      <c r="BH84" s="7">
        <v>2722</v>
      </c>
      <c r="BI84" s="7">
        <v>596</v>
      </c>
      <c r="BJ84" s="40">
        <v>3318</v>
      </c>
      <c r="BK84" s="5">
        <v>3831</v>
      </c>
      <c r="BL84" s="6">
        <v>654</v>
      </c>
      <c r="BM84" s="38">
        <v>4485</v>
      </c>
      <c r="BN84" s="7">
        <v>0</v>
      </c>
      <c r="BO84" s="7">
        <v>0</v>
      </c>
      <c r="BP84" s="40">
        <v>0</v>
      </c>
      <c r="BQ84" s="4">
        <v>550</v>
      </c>
      <c r="BR84" s="5">
        <v>5100</v>
      </c>
      <c r="BS84" s="38">
        <v>5650</v>
      </c>
      <c r="BT84" s="7">
        <v>3223</v>
      </c>
      <c r="BU84" s="7">
        <v>-2311</v>
      </c>
      <c r="BV84" s="40">
        <v>912</v>
      </c>
      <c r="BW84" s="4">
        <v>1816</v>
      </c>
      <c r="BX84" s="5">
        <v>671</v>
      </c>
      <c r="BY84" s="38">
        <v>2487</v>
      </c>
      <c r="BZ84" s="7">
        <v>427</v>
      </c>
      <c r="CA84" s="7">
        <v>532</v>
      </c>
      <c r="CB84" s="40">
        <v>959</v>
      </c>
      <c r="CC84" s="41">
        <v>2239</v>
      </c>
      <c r="CD84" s="41">
        <v>856.75</v>
      </c>
      <c r="CE84" s="46">
        <v>3095.75</v>
      </c>
      <c r="CF84" s="8">
        <v>1457</v>
      </c>
      <c r="CG84" s="5">
        <v>776</v>
      </c>
      <c r="CH84" s="38">
        <v>2233</v>
      </c>
      <c r="CI84" s="7">
        <v>3237</v>
      </c>
      <c r="CJ84" s="7">
        <v>932</v>
      </c>
      <c r="CK84" s="40">
        <v>4169</v>
      </c>
      <c r="CL84" s="4">
        <v>1556</v>
      </c>
      <c r="CM84" s="5">
        <v>677</v>
      </c>
      <c r="CN84" s="38">
        <v>2233</v>
      </c>
      <c r="CO84" s="7">
        <v>2335</v>
      </c>
      <c r="CP84" s="7">
        <v>663</v>
      </c>
      <c r="CQ84" s="40">
        <v>2998</v>
      </c>
      <c r="CR84" s="4">
        <v>3233</v>
      </c>
      <c r="CS84" s="5">
        <v>214</v>
      </c>
      <c r="CT84" s="38">
        <v>3447</v>
      </c>
      <c r="CU84" s="7">
        <v>7196</v>
      </c>
      <c r="CV84" s="7">
        <v>1895</v>
      </c>
      <c r="CW84" s="40">
        <v>9091</v>
      </c>
      <c r="CX84" s="5">
        <v>3716</v>
      </c>
      <c r="CY84" s="6">
        <v>901</v>
      </c>
      <c r="CZ84" s="38">
        <v>4617</v>
      </c>
      <c r="DA84" s="7">
        <v>2635</v>
      </c>
      <c r="DB84" s="7">
        <v>169</v>
      </c>
      <c r="DC84" s="40">
        <v>2804</v>
      </c>
      <c r="DD84" s="4">
        <v>935</v>
      </c>
      <c r="DE84" s="5">
        <v>651</v>
      </c>
      <c r="DF84" s="38">
        <v>1586</v>
      </c>
      <c r="DG84" s="7">
        <v>3889</v>
      </c>
      <c r="DH84" s="7">
        <v>4345</v>
      </c>
      <c r="DI84" s="40">
        <v>8234</v>
      </c>
      <c r="DJ84" s="4">
        <v>594</v>
      </c>
      <c r="DK84" s="5">
        <v>872</v>
      </c>
      <c r="DL84" s="38">
        <v>1466</v>
      </c>
      <c r="DM84" s="7">
        <v>6606</v>
      </c>
      <c r="DN84" s="7">
        <v>6482</v>
      </c>
      <c r="DO84" s="40">
        <v>13088</v>
      </c>
      <c r="DP84" s="4">
        <v>3115.75</v>
      </c>
      <c r="DQ84" s="5">
        <v>1548.0833333333333</v>
      </c>
      <c r="DR84" s="42">
        <v>4663.833333333333</v>
      </c>
      <c r="DS84" s="1"/>
      <c r="DT84" s="61">
        <v>1</v>
      </c>
      <c r="DU84" s="59"/>
    </row>
    <row r="85" spans="2:125" ht="15" thickBot="1" x14ac:dyDescent="0.4">
      <c r="B85" s="54" t="s">
        <v>2</v>
      </c>
      <c r="C85" s="55" t="s">
        <v>33</v>
      </c>
      <c r="D85" s="11" t="s">
        <v>3</v>
      </c>
      <c r="E85" s="12" t="s">
        <v>93</v>
      </c>
      <c r="F85" s="13">
        <v>81</v>
      </c>
      <c r="G85" s="14">
        <v>18</v>
      </c>
      <c r="H85" s="49">
        <f t="shared" si="12"/>
        <v>99</v>
      </c>
      <c r="I85" s="15">
        <v>542</v>
      </c>
      <c r="J85" s="15">
        <v>285</v>
      </c>
      <c r="K85" s="50">
        <f t="shared" si="13"/>
        <v>827</v>
      </c>
      <c r="L85" s="16">
        <v>64</v>
      </c>
      <c r="M85" s="14">
        <v>24</v>
      </c>
      <c r="N85" s="49">
        <f t="shared" si="14"/>
        <v>88</v>
      </c>
      <c r="O85" s="15">
        <v>92</v>
      </c>
      <c r="P85" s="15">
        <v>176</v>
      </c>
      <c r="Q85" s="50">
        <f t="shared" si="15"/>
        <v>268</v>
      </c>
      <c r="R85" s="17">
        <v>55</v>
      </c>
      <c r="S85" s="18">
        <v>82</v>
      </c>
      <c r="T85" s="49">
        <f t="shared" si="16"/>
        <v>137</v>
      </c>
      <c r="U85" s="15">
        <v>101</v>
      </c>
      <c r="V85" s="15">
        <v>38</v>
      </c>
      <c r="W85" s="50">
        <f t="shared" si="17"/>
        <v>139</v>
      </c>
      <c r="X85" s="18">
        <v>489</v>
      </c>
      <c r="Y85" s="19">
        <v>217</v>
      </c>
      <c r="Z85" s="49">
        <f t="shared" si="18"/>
        <v>706</v>
      </c>
      <c r="AA85" s="15">
        <v>0</v>
      </c>
      <c r="AB85" s="15">
        <v>0</v>
      </c>
      <c r="AC85" s="50">
        <f t="shared" si="19"/>
        <v>0</v>
      </c>
      <c r="AD85" s="17">
        <v>626</v>
      </c>
      <c r="AE85" s="18">
        <v>347</v>
      </c>
      <c r="AF85" s="49">
        <f t="shared" si="20"/>
        <v>973</v>
      </c>
      <c r="AG85" s="15">
        <v>60</v>
      </c>
      <c r="AH85" s="15">
        <v>45</v>
      </c>
      <c r="AI85" s="50">
        <f t="shared" si="21"/>
        <v>105</v>
      </c>
      <c r="AJ85" s="17">
        <v>12</v>
      </c>
      <c r="AK85" s="18">
        <v>7</v>
      </c>
      <c r="AL85" s="49">
        <f t="shared" si="22"/>
        <v>19</v>
      </c>
      <c r="AM85" s="15">
        <v>0</v>
      </c>
      <c r="AN85" s="15">
        <v>0</v>
      </c>
      <c r="AO85" s="50">
        <f t="shared" si="23"/>
        <v>0</v>
      </c>
      <c r="AP85" s="17">
        <v>176.83333333333334</v>
      </c>
      <c r="AQ85" s="18">
        <v>103.25</v>
      </c>
      <c r="AR85" s="49">
        <v>280.08333333333337</v>
      </c>
      <c r="AS85" s="13">
        <v>14</v>
      </c>
      <c r="AT85" s="14">
        <v>323</v>
      </c>
      <c r="AU85" s="49">
        <v>337</v>
      </c>
      <c r="AV85" s="15">
        <v>0</v>
      </c>
      <c r="AW85" s="15">
        <v>0</v>
      </c>
      <c r="AX85" s="50">
        <v>0</v>
      </c>
      <c r="AY85" s="16">
        <v>0</v>
      </c>
      <c r="AZ85" s="14">
        <v>0</v>
      </c>
      <c r="BA85" s="49">
        <v>0</v>
      </c>
      <c r="BB85" s="15">
        <v>350</v>
      </c>
      <c r="BC85" s="15">
        <v>1200</v>
      </c>
      <c r="BD85" s="50">
        <v>1550</v>
      </c>
      <c r="BE85" s="17">
        <v>0</v>
      </c>
      <c r="BF85" s="18">
        <v>0</v>
      </c>
      <c r="BG85" s="49">
        <v>0</v>
      </c>
      <c r="BH85" s="15">
        <v>0</v>
      </c>
      <c r="BI85" s="15">
        <v>0</v>
      </c>
      <c r="BJ85" s="50">
        <v>0</v>
      </c>
      <c r="BK85" s="18">
        <v>0</v>
      </c>
      <c r="BL85" s="19">
        <v>0</v>
      </c>
      <c r="BM85" s="49">
        <v>0</v>
      </c>
      <c r="BN85" s="15">
        <v>0</v>
      </c>
      <c r="BO85" s="15">
        <v>0</v>
      </c>
      <c r="BP85" s="50">
        <v>0</v>
      </c>
      <c r="BQ85" s="17">
        <v>550</v>
      </c>
      <c r="BR85" s="18">
        <v>5100</v>
      </c>
      <c r="BS85" s="49">
        <v>5650</v>
      </c>
      <c r="BT85" s="15">
        <v>0</v>
      </c>
      <c r="BU85" s="15">
        <v>0</v>
      </c>
      <c r="BV85" s="50">
        <v>0</v>
      </c>
      <c r="BW85" s="17">
        <v>0</v>
      </c>
      <c r="BX85" s="18">
        <v>0</v>
      </c>
      <c r="BY85" s="49">
        <v>0</v>
      </c>
      <c r="BZ85" s="15">
        <v>0</v>
      </c>
      <c r="CA85" s="15">
        <v>0</v>
      </c>
      <c r="CB85" s="50">
        <v>0</v>
      </c>
      <c r="CC85" s="51">
        <v>76.166666666666671</v>
      </c>
      <c r="CD85" s="51">
        <v>551.91666666666663</v>
      </c>
      <c r="CE85" s="52">
        <v>628.08333333333326</v>
      </c>
      <c r="CF85" s="13">
        <v>0</v>
      </c>
      <c r="CG85" s="14">
        <v>0</v>
      </c>
      <c r="CH85" s="38">
        <v>0</v>
      </c>
      <c r="CI85" s="15">
        <v>0</v>
      </c>
      <c r="CJ85" s="15">
        <v>0</v>
      </c>
      <c r="CK85" s="40">
        <v>0</v>
      </c>
      <c r="CL85" s="16">
        <v>0</v>
      </c>
      <c r="CM85" s="14">
        <v>0</v>
      </c>
      <c r="CN85" s="38">
        <v>0</v>
      </c>
      <c r="CO85" s="15">
        <v>0</v>
      </c>
      <c r="CP85" s="15">
        <v>0</v>
      </c>
      <c r="CQ85" s="40">
        <v>0</v>
      </c>
      <c r="CR85" s="17">
        <v>0</v>
      </c>
      <c r="CS85" s="18">
        <v>0</v>
      </c>
      <c r="CT85" s="38">
        <v>0</v>
      </c>
      <c r="CU85" s="15">
        <v>0</v>
      </c>
      <c r="CV85" s="15">
        <v>0</v>
      </c>
      <c r="CW85" s="40">
        <v>0</v>
      </c>
      <c r="CX85" s="18">
        <v>0</v>
      </c>
      <c r="CY85" s="19">
        <v>0</v>
      </c>
      <c r="CZ85" s="38">
        <v>0</v>
      </c>
      <c r="DA85" s="15">
        <v>0</v>
      </c>
      <c r="DB85" s="15">
        <v>0</v>
      </c>
      <c r="DC85" s="40">
        <v>0</v>
      </c>
      <c r="DD85" s="17">
        <v>0</v>
      </c>
      <c r="DE85" s="18">
        <v>0</v>
      </c>
      <c r="DF85" s="38">
        <v>0</v>
      </c>
      <c r="DG85" s="15">
        <v>0</v>
      </c>
      <c r="DH85" s="15">
        <v>0</v>
      </c>
      <c r="DI85" s="40">
        <v>0</v>
      </c>
      <c r="DJ85" s="17">
        <v>0</v>
      </c>
      <c r="DK85" s="18">
        <v>0</v>
      </c>
      <c r="DL85" s="38">
        <v>0</v>
      </c>
      <c r="DM85" s="15">
        <v>0</v>
      </c>
      <c r="DN85" s="15">
        <v>0</v>
      </c>
      <c r="DO85" s="40">
        <v>0</v>
      </c>
      <c r="DP85" s="17">
        <v>0</v>
      </c>
      <c r="DQ85" s="18">
        <v>0</v>
      </c>
      <c r="DR85" s="42">
        <v>0</v>
      </c>
      <c r="DT85" s="62">
        <v>1</v>
      </c>
      <c r="DU85" s="63"/>
    </row>
    <row r="86" spans="2:125" ht="15" thickBot="1" x14ac:dyDescent="0.4">
      <c r="B86" s="20" t="s">
        <v>111</v>
      </c>
      <c r="C86" s="21"/>
      <c r="D86" s="21"/>
      <c r="E86" s="22"/>
      <c r="F86" s="23">
        <f t="shared" ref="F86:AK86" si="24">SUM(F6:F85)</f>
        <v>198375</v>
      </c>
      <c r="G86" s="24">
        <f t="shared" si="24"/>
        <v>394228</v>
      </c>
      <c r="H86" s="25">
        <f t="shared" si="24"/>
        <v>592603</v>
      </c>
      <c r="I86" s="26">
        <f t="shared" si="24"/>
        <v>426588</v>
      </c>
      <c r="J86" s="26">
        <f t="shared" si="24"/>
        <v>575435</v>
      </c>
      <c r="K86" s="27">
        <f t="shared" si="24"/>
        <v>1002023</v>
      </c>
      <c r="L86" s="28">
        <f t="shared" si="24"/>
        <v>229024</v>
      </c>
      <c r="M86" s="24">
        <f t="shared" si="24"/>
        <v>326737</v>
      </c>
      <c r="N86" s="25">
        <f t="shared" si="24"/>
        <v>555761</v>
      </c>
      <c r="O86" s="26">
        <f t="shared" si="24"/>
        <v>406440</v>
      </c>
      <c r="P86" s="26">
        <f t="shared" si="24"/>
        <v>588894</v>
      </c>
      <c r="Q86" s="27">
        <f t="shared" si="24"/>
        <v>995334</v>
      </c>
      <c r="R86" s="28">
        <f t="shared" si="24"/>
        <v>269125</v>
      </c>
      <c r="S86" s="24">
        <f t="shared" si="24"/>
        <v>330174</v>
      </c>
      <c r="T86" s="25">
        <f t="shared" si="24"/>
        <v>599299</v>
      </c>
      <c r="U86" s="26">
        <f t="shared" si="24"/>
        <v>380356</v>
      </c>
      <c r="V86" s="26">
        <f t="shared" si="24"/>
        <v>468987</v>
      </c>
      <c r="W86" s="27">
        <f t="shared" si="24"/>
        <v>849343</v>
      </c>
      <c r="X86" s="24">
        <f t="shared" si="24"/>
        <v>324100</v>
      </c>
      <c r="Y86" s="25">
        <f t="shared" si="24"/>
        <v>320020</v>
      </c>
      <c r="Z86" s="25">
        <f t="shared" si="24"/>
        <v>644120</v>
      </c>
      <c r="AA86" s="26">
        <f t="shared" si="24"/>
        <v>37573</v>
      </c>
      <c r="AB86" s="26">
        <f t="shared" si="24"/>
        <v>30970</v>
      </c>
      <c r="AC86" s="27">
        <f t="shared" si="24"/>
        <v>68543</v>
      </c>
      <c r="AD86" s="28">
        <f t="shared" si="24"/>
        <v>329114</v>
      </c>
      <c r="AE86" s="24">
        <f t="shared" si="24"/>
        <v>468301</v>
      </c>
      <c r="AF86" s="25">
        <f t="shared" si="24"/>
        <v>797415</v>
      </c>
      <c r="AG86" s="26">
        <f t="shared" si="24"/>
        <v>278338</v>
      </c>
      <c r="AH86" s="26">
        <f t="shared" si="24"/>
        <v>388015</v>
      </c>
      <c r="AI86" s="27">
        <f t="shared" si="24"/>
        <v>666353</v>
      </c>
      <c r="AJ86" s="28">
        <f t="shared" si="24"/>
        <v>340384</v>
      </c>
      <c r="AK86" s="24">
        <f t="shared" si="24"/>
        <v>466185</v>
      </c>
      <c r="AL86" s="25">
        <f t="shared" ref="AL86:BQ86" si="25">SUM(AL6:AL85)</f>
        <v>806569</v>
      </c>
      <c r="AM86" s="26">
        <f t="shared" si="25"/>
        <v>284600</v>
      </c>
      <c r="AN86" s="26">
        <f t="shared" si="25"/>
        <v>332759</v>
      </c>
      <c r="AO86" s="27">
        <f t="shared" si="25"/>
        <v>617359</v>
      </c>
      <c r="AP86" s="28">
        <v>299757.9242424242</v>
      </c>
      <c r="AQ86" s="24">
        <v>403884.14999999997</v>
      </c>
      <c r="AR86" s="25">
        <v>703642.07424242422</v>
      </c>
      <c r="AS86" s="23">
        <v>486020</v>
      </c>
      <c r="AT86" s="24">
        <v>569338</v>
      </c>
      <c r="AU86" s="25">
        <v>1055358</v>
      </c>
      <c r="AV86" s="26">
        <v>300463</v>
      </c>
      <c r="AW86" s="26">
        <v>339050</v>
      </c>
      <c r="AX86" s="27">
        <v>639513</v>
      </c>
      <c r="AY86" s="28">
        <v>287965</v>
      </c>
      <c r="AZ86" s="24">
        <v>372643</v>
      </c>
      <c r="BA86" s="25">
        <v>660608</v>
      </c>
      <c r="BB86" s="26">
        <v>28937</v>
      </c>
      <c r="BC86" s="26">
        <v>42931</v>
      </c>
      <c r="BD86" s="27">
        <v>71868</v>
      </c>
      <c r="BE86" s="28">
        <v>130484</v>
      </c>
      <c r="BF86" s="24">
        <v>151841</v>
      </c>
      <c r="BG86" s="25">
        <v>282325</v>
      </c>
      <c r="BH86" s="26">
        <v>211068</v>
      </c>
      <c r="BI86" s="26">
        <v>168879</v>
      </c>
      <c r="BJ86" s="27">
        <v>379947</v>
      </c>
      <c r="BK86" s="24">
        <v>236365</v>
      </c>
      <c r="BL86" s="25">
        <v>157920</v>
      </c>
      <c r="BM86" s="25">
        <v>394285</v>
      </c>
      <c r="BN86" s="26">
        <v>7605</v>
      </c>
      <c r="BO86" s="26">
        <v>6784</v>
      </c>
      <c r="BP86" s="27">
        <v>14389</v>
      </c>
      <c r="BQ86" s="28">
        <v>40150</v>
      </c>
      <c r="BR86" s="24">
        <v>392600</v>
      </c>
      <c r="BS86" s="25">
        <v>432750</v>
      </c>
      <c r="BT86" s="26">
        <v>437107</v>
      </c>
      <c r="BU86" s="26">
        <v>55020</v>
      </c>
      <c r="BV86" s="27">
        <v>492127</v>
      </c>
      <c r="BW86" s="28">
        <v>159377</v>
      </c>
      <c r="BX86" s="24">
        <v>127481</v>
      </c>
      <c r="BY86" s="25">
        <v>286858</v>
      </c>
      <c r="BZ86" s="26">
        <v>87298</v>
      </c>
      <c r="CA86" s="26">
        <v>83384</v>
      </c>
      <c r="CB86" s="27">
        <v>170682</v>
      </c>
      <c r="CC86" s="28">
        <v>207350.12499999994</v>
      </c>
      <c r="CD86" s="28">
        <v>211347.13888888888</v>
      </c>
      <c r="CE86" s="53">
        <v>418697.26388888882</v>
      </c>
      <c r="CF86" s="23">
        <v>207465</v>
      </c>
      <c r="CG86" s="24">
        <v>178802</v>
      </c>
      <c r="CH86" s="25">
        <v>386267</v>
      </c>
      <c r="CI86" s="26">
        <v>548970</v>
      </c>
      <c r="CJ86" s="26">
        <v>193522</v>
      </c>
      <c r="CK86" s="27">
        <v>742492</v>
      </c>
      <c r="CL86" s="28">
        <v>168917</v>
      </c>
      <c r="CM86" s="24">
        <v>123489</v>
      </c>
      <c r="CN86" s="25">
        <v>292406</v>
      </c>
      <c r="CO86" s="26">
        <v>241392</v>
      </c>
      <c r="CP86" s="26">
        <v>204820</v>
      </c>
      <c r="CQ86" s="27">
        <v>446212</v>
      </c>
      <c r="CR86" s="28">
        <v>147352</v>
      </c>
      <c r="CS86" s="24">
        <v>112817</v>
      </c>
      <c r="CT86" s="25">
        <v>260169</v>
      </c>
      <c r="CU86" s="26">
        <v>306720</v>
      </c>
      <c r="CV86" s="26">
        <v>227904</v>
      </c>
      <c r="CW86" s="27">
        <v>534624</v>
      </c>
      <c r="CX86" s="24">
        <v>217765</v>
      </c>
      <c r="CY86" s="25">
        <v>158236</v>
      </c>
      <c r="CZ86" s="25">
        <v>376001</v>
      </c>
      <c r="DA86" s="26">
        <v>142634</v>
      </c>
      <c r="DB86" s="26">
        <v>123790</v>
      </c>
      <c r="DC86" s="27">
        <v>266424</v>
      </c>
      <c r="DD86" s="28">
        <v>156232</v>
      </c>
      <c r="DE86" s="24">
        <v>119892</v>
      </c>
      <c r="DF86" s="25">
        <v>276124</v>
      </c>
      <c r="DG86" s="26">
        <v>447722</v>
      </c>
      <c r="DH86" s="26">
        <v>469701</v>
      </c>
      <c r="DI86" s="27">
        <v>917423</v>
      </c>
      <c r="DJ86" s="28">
        <v>101431</v>
      </c>
      <c r="DK86" s="24">
        <v>88935</v>
      </c>
      <c r="DL86" s="25">
        <v>190366</v>
      </c>
      <c r="DM86" s="26">
        <v>472263</v>
      </c>
      <c r="DN86" s="26">
        <v>418999</v>
      </c>
      <c r="DO86" s="27">
        <v>891262</v>
      </c>
      <c r="DP86" s="28">
        <v>258438.92575757572</v>
      </c>
      <c r="DQ86" s="24">
        <v>198576.9681818182</v>
      </c>
      <c r="DR86" s="29">
        <v>457015.89393939392</v>
      </c>
      <c r="DT86" s="60">
        <f>SUM(DT6:DT85)</f>
        <v>52</v>
      </c>
      <c r="DU86" s="64">
        <f>SUM(DU6:DU85)</f>
        <v>27</v>
      </c>
    </row>
  </sheetData>
  <mergeCells count="43">
    <mergeCell ref="CL4:CN4"/>
    <mergeCell ref="CF3:DR3"/>
    <mergeCell ref="DA4:DC4"/>
    <mergeCell ref="DD4:DF4"/>
    <mergeCell ref="DG4:DI4"/>
    <mergeCell ref="DJ4:DL4"/>
    <mergeCell ref="DM4:DO4"/>
    <mergeCell ref="DP4:DR4"/>
    <mergeCell ref="CO4:CQ4"/>
    <mergeCell ref="CR4:CT4"/>
    <mergeCell ref="CU4:CW4"/>
    <mergeCell ref="CX4:CZ4"/>
    <mergeCell ref="BT4:BV4"/>
    <mergeCell ref="BZ4:CB4"/>
    <mergeCell ref="CC4:CE4"/>
    <mergeCell ref="CF4:CH4"/>
    <mergeCell ref="CI4:CK4"/>
    <mergeCell ref="AJ4:AL4"/>
    <mergeCell ref="BH4:BJ4"/>
    <mergeCell ref="BK4:BM4"/>
    <mergeCell ref="BN4:BP4"/>
    <mergeCell ref="BQ4:BS4"/>
    <mergeCell ref="U4:W4"/>
    <mergeCell ref="X4:Z4"/>
    <mergeCell ref="AA4:AC4"/>
    <mergeCell ref="AD4:AF4"/>
    <mergeCell ref="AG4:AI4"/>
    <mergeCell ref="DT2:DU2"/>
    <mergeCell ref="F4:H4"/>
    <mergeCell ref="I4:K4"/>
    <mergeCell ref="L4:N4"/>
    <mergeCell ref="O4:Q4"/>
    <mergeCell ref="R4:T4"/>
    <mergeCell ref="BW4:BY4"/>
    <mergeCell ref="AM4:AO4"/>
    <mergeCell ref="AP4:AR4"/>
    <mergeCell ref="F3:AR3"/>
    <mergeCell ref="AS3:CE3"/>
    <mergeCell ref="AS4:AU4"/>
    <mergeCell ref="AV4:AX4"/>
    <mergeCell ref="AY4:BA4"/>
    <mergeCell ref="BB4:BD4"/>
    <mergeCell ref="BE4:BG4"/>
  </mergeCells>
  <conditionalFormatting sqref="E1:E1048576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Volumeoverzicht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 Jansen</cp:lastModifiedBy>
  <dcterms:created xsi:type="dcterms:W3CDTF">2022-03-28T08:12:50Z</dcterms:created>
  <dcterms:modified xsi:type="dcterms:W3CDTF">2022-06-09T13:50:19Z</dcterms:modified>
</cp:coreProperties>
</file>