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M:\Inkoop en Aanbesteding\Aanbesteding 2022\Transport en verwerking A en B hout\4. Bestek\Gepubliceerd\"/>
    </mc:Choice>
  </mc:AlternateContent>
  <xr:revisionPtr revIDLastSave="0" documentId="13_ncr:1_{B37630D3-37C9-4F7D-B9CA-86BC803E5875}" xr6:coauthVersionLast="47" xr6:coauthVersionMax="47" xr10:uidLastSave="{00000000-0000-0000-0000-000000000000}"/>
  <bookViews>
    <workbookView xWindow="-120" yWindow="-120" windowWidth="29040" windowHeight="15840" tabRatio="766" xr2:uid="{00000000-000D-0000-FFFF-FFFF00000000}"/>
  </bookViews>
  <sheets>
    <sheet name="Tab 1 Nadere info afvalstromen" sheetId="15" r:id="rId1"/>
    <sheet name="Tab 2 Prijsopgave" sheetId="11" r:id="rId2"/>
    <sheet name="Tab 3 Kwal. subgunningscriteria" sheetId="21" r:id="rId3"/>
  </sheets>
  <definedNames>
    <definedName name="_xlnm._FilterDatabase" localSheetId="0" hidden="1">'Tab 1 Nadere info afvalstromen'!$A$2:$C$36</definedName>
    <definedName name="_xlnm.Print_Area" localSheetId="0">'Tab 1 Nadere info afvalstromen'!$A$1:$B$36</definedName>
    <definedName name="_xlnm.Print_Area" localSheetId="1">'Tab 2 Prijsopgave'!$A$1:$F$43</definedName>
    <definedName name="_xlnm.Print_Area" localSheetId="2">'Tab 3 Kwal. subgunningscriteria'!$B$1:$H$7</definedName>
    <definedName name="_xlnm.Print_Titles" localSheetId="2">'Tab 3 Kwal. subgunningscriteria'!$1:$1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11" l="1"/>
  <c r="F11" i="11"/>
  <c r="E7" i="21" l="1"/>
  <c r="F5" i="11" l="1"/>
  <c r="F4" i="11"/>
  <c r="E6" i="11"/>
  <c r="F6" i="11" l="1"/>
  <c r="F13" i="11"/>
  <c r="F15" i="11" s="1"/>
  <c r="F10" i="11" l="1"/>
  <c r="F12" i="11" l="1"/>
  <c r="F18" i="11" s="1"/>
</calcChain>
</file>

<file path=xl/sharedStrings.xml><?xml version="1.0" encoding="utf-8"?>
<sst xmlns="http://schemas.openxmlformats.org/spreadsheetml/2006/main" count="145" uniqueCount="116">
  <si>
    <t>Verwerking</t>
  </si>
  <si>
    <t>Antwoord</t>
  </si>
  <si>
    <t>Vraagstelling</t>
  </si>
  <si>
    <t>Totaal</t>
  </si>
  <si>
    <t>NR.</t>
  </si>
  <si>
    <t>Eenheid</t>
  </si>
  <si>
    <t>Ton</t>
  </si>
  <si>
    <t xml:space="preserve">Voorwaarden </t>
  </si>
  <si>
    <t>Voorwaarde</t>
  </si>
  <si>
    <t>Prijs per eenheid (1)</t>
  </si>
  <si>
    <t>Aantal (2)</t>
  </si>
  <si>
    <t>Naam inschrijver</t>
  </si>
  <si>
    <t>Naam ondertekenaar</t>
  </si>
  <si>
    <t>Datum ondertekening</t>
  </si>
  <si>
    <t>Handtekening</t>
  </si>
  <si>
    <t>Dit prijsformulier moet door inschrijver rechtsgeldig ondertekend worden.</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</si>
  <si>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</si>
  <si>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 xml:space="preserve">Inschrijver past, op straffe van uitsluiting, alleen de geel gearceerde cellen aan. Inschrijver moet alle geel gearceerde cellen correct en ondubbelzinnig invullen. </t>
  </si>
  <si>
    <t>Aangesloten WHA</t>
  </si>
  <si>
    <t>Algemene informatie</t>
  </si>
  <si>
    <t>Systematiek voor toekennen van de score</t>
  </si>
  <si>
    <t>Antwoordinstructie</t>
  </si>
  <si>
    <t>Ontvangst (incl. op- en overslag) en transport</t>
  </si>
  <si>
    <t xml:space="preserve">Eenheidsprijzen conform alle voorwaarden uit het programma van eisen. </t>
  </si>
  <si>
    <t>Deze prijs wordt gebruikt voor de beoordeling van het onderdeel prijs en de beoordeling van de fictieve inschrijfprijs.</t>
  </si>
  <si>
    <t>Diftar ingevoerd</t>
  </si>
  <si>
    <t>Informatie over afvalstroom</t>
  </si>
  <si>
    <t>Algemene opmerkingen</t>
  </si>
  <si>
    <t>Minimale verwerkingsstandaard</t>
  </si>
  <si>
    <t>Te accepteren vervuilingspercentage</t>
  </si>
  <si>
    <t>Nr.</t>
  </si>
  <si>
    <t xml:space="preserve">Nee </t>
  </si>
  <si>
    <t>Argonstraat 25, 2718 SM Zoetermeer</t>
  </si>
  <si>
    <t xml:space="preserve">Wel/niet lijst  Hout A </t>
  </si>
  <si>
    <t>Zelfbrengdepot - type Inzamelmiddel</t>
  </si>
  <si>
    <t xml:space="preserve">Zelfbrengdepot - frequentie aftransport </t>
  </si>
  <si>
    <t>Wel/niet lijst  Hout B</t>
  </si>
  <si>
    <t>De minimumstandaard voor het verwerken van A- en B-hout is 'andere nuttige toepassing' (bijvoorbeeld hoofdgebruik als brandstof).</t>
  </si>
  <si>
    <t>Locatie zelfbrengdepot</t>
  </si>
  <si>
    <t>Openingstijden zelfbrengdepot</t>
  </si>
  <si>
    <t>Op afroep</t>
  </si>
  <si>
    <t xml:space="preserve">Gemiddeld gewicht per vracht </t>
  </si>
  <si>
    <t>Geen sprake van afkeur in de afgelopen 4 jaar.</t>
  </si>
  <si>
    <t>Hout A (hierna: Hout A) - Euralcode:17.02.01c Hout</t>
  </si>
  <si>
    <t>Hout B (hierna: Hout B) - Euralcode: 17.02.01c Hout</t>
  </si>
  <si>
    <t xml:space="preserve">Naam inschrijver: </t>
  </si>
  <si>
    <t>Maximaal aantal punten</t>
  </si>
  <si>
    <t>(uw waarde / hoogst opgegeven waarde) x maximaal aantal punten</t>
  </si>
  <si>
    <t xml:space="preserve">Per transport </t>
  </si>
  <si>
    <t>Subtotaal aftransport</t>
  </si>
  <si>
    <t>Keuze maken uit de navolgende antwoordopties:
A) Nee (voertuigen voldoen conform programma van eisen).
B) Alle voertuigen met een dieselmotor -die inschrijver inzet voor uitvoering van de opdracht- gebruiken als brandstof B100.
C) Binnen 12 maanden na ingangsdatum van de overeenkomst, wordt minimaal 90% van de werkzaamheden, uitgevoerd met elektrisch/ waterstof aangedreven voertuigen. 
N.B. Inschrijver kan antwoordoptie B én C kiezen.</t>
  </si>
  <si>
    <t>A = 0 punten.
B = 50% van het maximaal aantal punten.
C = 100% van het maximaal aantal punten.
Als inschrijver B en C kiest krijgt inschrijver 75% van het maximaal aantal punten.</t>
  </si>
  <si>
    <t>Subtotaal verwerking Hout A</t>
  </si>
  <si>
    <t>Subtotaal verwerking Hout B</t>
  </si>
  <si>
    <t>De kosten voor opdrachtgever moet inschrijver invullen als een 'positief' getal t.b.v. een juiste prijsberekening.</t>
  </si>
  <si>
    <t>Bij opbrengsten voor opdrachtgever dient inschrijver de prijs in te vullen met een "min" teken t.b.v. een juiste prijsberekening.</t>
  </si>
  <si>
    <t>5% niet productgebonden vervuiling</t>
  </si>
  <si>
    <t>Ondertekening</t>
  </si>
  <si>
    <t xml:space="preserve">Totale inschrijfprijs </t>
  </si>
  <si>
    <t xml:space="preserve">Omschrijving </t>
  </si>
  <si>
    <t>Omschrijving</t>
  </si>
  <si>
    <t>Iedere stap hoger op de ladder van Lansink per stroom 1 punt. Er wordt tot maximaal 3 stappen hoger gehonoreerd.</t>
  </si>
  <si>
    <t>Gegevens 1e ontvangstlocatie</t>
  </si>
  <si>
    <t>Naam</t>
  </si>
  <si>
    <t>Adres</t>
  </si>
  <si>
    <t>Postcode</t>
  </si>
  <si>
    <t>Plaats</t>
  </si>
  <si>
    <t>Eigenaar</t>
  </si>
  <si>
    <t>Gegevens verwerkingslocatie</t>
  </si>
  <si>
    <t>Iedere stap hoger op de ladder van Lansink per stroom 4 punten. Er wordt tot maximaal 3 stappen hoger gehonoreerd.</t>
  </si>
  <si>
    <t xml:space="preserve">Ma t/m do van 7:30 tot 15:45, vrij van 07:30 tot 20:00 en za van 08:00 tot 17:00. </t>
  </si>
  <si>
    <t>Tonnage Hout A in 2020</t>
  </si>
  <si>
    <t>Afkeur Hout A in (gewichtsprocenten)</t>
  </si>
  <si>
    <t>Tonnage Hout B in 2020</t>
  </si>
  <si>
    <t xml:space="preserve">107 ton </t>
  </si>
  <si>
    <t xml:space="preserve">114 ton </t>
  </si>
  <si>
    <t>90 x per jaar.</t>
  </si>
  <si>
    <t xml:space="preserve">500 x per jaar. </t>
  </si>
  <si>
    <t>2.283 ton</t>
  </si>
  <si>
    <t>2.375 ton</t>
  </si>
  <si>
    <t>4.750 kg</t>
  </si>
  <si>
    <t>1.250 kg</t>
  </si>
  <si>
    <t>Totaal aantal extra minuten kortere afroeptermijn.
……. Minuten</t>
  </si>
  <si>
    <t>Tonnage Hout A in 2021</t>
  </si>
  <si>
    <t>Ja</t>
  </si>
  <si>
    <t>Afkeur Hout B (gewichtsprocenten)</t>
  </si>
  <si>
    <t>Tonnage Hout B in 2021</t>
  </si>
  <si>
    <t>Hout A  - Prijs Q2 2022 conform maandelijkse publicatie EUWID Recycling und Entsorgung, Behandeltes Altholz vorgebrochen (0-300 mm), Norwesten</t>
  </si>
  <si>
    <t>Hout B  - Prijs Q2 2022 conform maandelijkse pulicatie EUWID Recycling und Entsorgung, Behandeltes Altholz vorgebrochen (0-300 mm), Norwesten</t>
  </si>
  <si>
    <r>
      <t>1 stuks 16 m</t>
    </r>
    <r>
      <rPr>
        <vertAlign val="superscript"/>
        <sz val="9"/>
        <rFont val="Arial"/>
        <family val="2"/>
      </rPr>
      <t>3</t>
    </r>
    <r>
      <rPr>
        <sz val="9"/>
        <rFont val="Arial"/>
        <family val="2"/>
      </rPr>
      <t xml:space="preserve"> afzetcontainer met haakarm- ketting- en een kabelopnamesysteem.  </t>
    </r>
  </si>
  <si>
    <r>
      <t>3 stuks 36 m</t>
    </r>
    <r>
      <rPr>
        <vertAlign val="superscript"/>
        <sz val="9"/>
        <rFont val="Arial"/>
        <family val="2"/>
      </rPr>
      <t>3</t>
    </r>
    <r>
      <rPr>
        <sz val="9"/>
        <rFont val="Arial"/>
        <family val="2"/>
      </rPr>
      <t xml:space="preserve"> afzetcontainers met haakarm- ketting- en een kabelopnamesysteem.</t>
    </r>
  </si>
  <si>
    <r>
      <rPr>
        <b/>
        <sz val="9"/>
        <rFont val="Arial"/>
        <family val="2"/>
      </rPr>
      <t>Duurzaamheid van voertuigen</t>
    </r>
    <r>
      <rPr>
        <sz val="9"/>
        <rFont val="Arial"/>
        <family val="2"/>
      </rPr>
      <t xml:space="preserve">
Zet inschrijver voor uitvoering van de werkzaamheden haakarmwagens in die voldoen aan een hogere emissienorm, een schonere brandstof en/of een meer duurzame vorm van aandrijving?
N.B. Als inschrijver antwoordoptie A, B of C kiest zal opdrachtgever dit tijdens de looptijd van de overeenkomst controleren. Als opdrachtgever constateert dat de door inschrijver ingezette voertuigen niet aan de beantwoording voldoen, kan een direct een opeisbare boete worden opgelegd conform het programma van eisen.</t>
    </r>
  </si>
  <si>
    <r>
      <rPr>
        <b/>
        <sz val="9"/>
        <rFont val="Arial"/>
        <family val="2"/>
      </rPr>
      <t>Prijs logistieke dienstverlening Hout A</t>
    </r>
    <r>
      <rPr>
        <sz val="9"/>
        <rFont val="Arial"/>
        <family val="2"/>
      </rPr>
      <t xml:space="preserve">
-transport naar ontvangstlocatie (incl. op- en overslag) 
-retournering container (incl bijbehorend rangeerwerk)
-indien noodzakelijk, transport naar verwerker </t>
    </r>
  </si>
  <si>
    <r>
      <rPr>
        <b/>
        <sz val="9"/>
        <rFont val="Arial"/>
        <family val="2"/>
      </rPr>
      <t>Prijs logistieke dienstverlening Hout B</t>
    </r>
    <r>
      <rPr>
        <sz val="9"/>
        <rFont val="Arial"/>
        <family val="2"/>
      </rPr>
      <t xml:space="preserve">
-transport naar ontvangstlocatie (incl. op- en overslag) 
-retournering container (incl bijbehorend rangeerwerk)
-indien noodzakelijk, transport naar verwerker </t>
    </r>
  </si>
  <si>
    <t>Tab 1: Nadere informatie afvalstromen</t>
  </si>
  <si>
    <t>Bijvoegen in Inschrijving</t>
  </si>
  <si>
    <t>1.1</t>
  </si>
  <si>
    <t>1.2</t>
  </si>
  <si>
    <t>1.3</t>
  </si>
  <si>
    <t>1.4</t>
  </si>
  <si>
    <t>1.5</t>
  </si>
  <si>
    <t>1.6</t>
  </si>
  <si>
    <t>1.7</t>
  </si>
  <si>
    <t>1.8</t>
  </si>
  <si>
    <t>1.9</t>
  </si>
  <si>
    <t>1.10</t>
  </si>
  <si>
    <r>
      <rPr>
        <b/>
        <sz val="9"/>
        <rFont val="Arial"/>
        <family val="2"/>
      </rPr>
      <t>Onderbouwing verwerking Hout A</t>
    </r>
    <r>
      <rPr>
        <sz val="9"/>
        <rFont val="Arial"/>
        <family val="2"/>
      </rPr>
      <t xml:space="preserve"> 
De afvalstroom Hout A wordt op een hogere standaard dan minimum LAP verwerkt.
Onderbouwing (max 1 A4) bijvoegen.</t>
    </r>
  </si>
  <si>
    <r>
      <rPr>
        <b/>
        <sz val="9"/>
        <rFont val="Arial"/>
        <family val="2"/>
      </rPr>
      <t>Onderbouwing verwerking Hout B</t>
    </r>
    <r>
      <rPr>
        <sz val="9"/>
        <rFont val="Arial"/>
        <family val="2"/>
      </rPr>
      <t xml:space="preserve">
De afvalstroom Hout B  wordt op een hogere standaard dan minimum LAP verwerkt.
Onderbouwing (max 1 A4) bijvoegen.</t>
    </r>
  </si>
  <si>
    <r>
      <rPr>
        <b/>
        <sz val="9"/>
        <rFont val="Arial"/>
        <family val="2"/>
      </rPr>
      <t>Maximale uitvoeringstermijn bij afroep</t>
    </r>
    <r>
      <rPr>
        <sz val="9"/>
        <rFont val="Arial"/>
        <family val="2"/>
      </rPr>
      <t xml:space="preserve">
Garandeert inschrijver een kortere afroep termijn dan standaard gesteld in Eis TO-6? </t>
    </r>
  </si>
  <si>
    <t>Tab 2: Prijsopgave</t>
  </si>
  <si>
    <t>Tab 3: Kwalitatieve subgunningscriteria</t>
  </si>
  <si>
    <t>Zie eis A-6.</t>
  </si>
  <si>
    <t>Zie eis A-7.</t>
  </si>
  <si>
    <t xml:space="preserve">
…... stap(en) hoger dan minimum</t>
  </si>
  <si>
    <r>
      <t>Netto kosten/ opbrengst</t>
    </r>
    <r>
      <rPr>
        <sz val="9"/>
        <color rgb="FFFF0000"/>
        <rFont val="Arial"/>
        <family val="2"/>
      </rPr>
      <t xml:space="preserve"> (ten opzichte van de marktprijs).</t>
    </r>
  </si>
  <si>
    <r>
      <t xml:space="preserve">Netto kosten/ opbrengst </t>
    </r>
    <r>
      <rPr>
        <sz val="9"/>
        <color rgb="FFFF0000"/>
        <rFont val="Arial"/>
        <family val="2"/>
      </rPr>
      <t>(ten opzichte van de marktprijs).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</si>
</sst>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quot;€&quot;\ * #,##0.00_-;_-&quot;€&quot;\ * #,##0.00\-;_-&quot;€&quot;\ * &quot;-&quot;??_-;_-@_-"/>
    <numFmt numFmtId="165" formatCode="#,##0_ ;\-#,##0\ "/>
    <numFmt numFmtId="166" formatCode="&quot;€&quot;\ #,##0.00"/>
  </numFmts>
  <fonts count="20" x14ac:knownFonts="1">
    <font>
      <sz val="10"/>
      <name val="Arial"/>
    </font>
    <font>
      <sz val="11"/>
      <color theme="1"/>
      <name val="Calibri"/>
      <family val="2"/>
      <scheme val="minor"/>
    </font>
    <font>
      <sz val="11"/>
      <color theme="1"/>
      <name val="Calibri"/>
      <family val="2"/>
      <scheme val="minor"/>
    </font>
    <font>
      <sz val="10"/>
      <name val="Arial"/>
      <family val="2"/>
    </font>
    <font>
      <sz val="10"/>
      <color theme="1"/>
      <name val="Century Gothic"/>
      <family val="2"/>
    </font>
    <font>
      <b/>
      <sz val="14"/>
      <color indexed="9"/>
      <name val="Arial"/>
      <family val="2"/>
    </font>
    <font>
      <sz val="9"/>
      <name val="Arial"/>
      <family val="2"/>
    </font>
    <font>
      <b/>
      <sz val="10"/>
      <name val="Arial"/>
      <family val="2"/>
    </font>
    <font>
      <i/>
      <u/>
      <sz val="10"/>
      <name val="Arial"/>
      <family val="2"/>
    </font>
    <font>
      <vertAlign val="superscript"/>
      <sz val="9"/>
      <name val="Arial"/>
      <family val="2"/>
    </font>
    <font>
      <b/>
      <sz val="10"/>
      <color indexed="9"/>
      <name val="Arial"/>
      <family val="2"/>
    </font>
    <font>
      <b/>
      <sz val="14"/>
      <color theme="0"/>
      <name val="Arial"/>
      <family val="2"/>
    </font>
    <font>
      <b/>
      <sz val="12"/>
      <name val="Arial"/>
      <family val="2"/>
    </font>
    <font>
      <sz val="9"/>
      <color theme="1"/>
      <name val="Arial"/>
      <family val="2"/>
    </font>
    <font>
      <b/>
      <sz val="9"/>
      <name val="Arial"/>
      <family val="2"/>
    </font>
    <font>
      <sz val="9"/>
      <color rgb="FFFF0000"/>
      <name val="Arial"/>
      <family val="2"/>
    </font>
    <font>
      <b/>
      <sz val="9"/>
      <color rgb="FFFFFFFF"/>
      <name val="Arial"/>
      <family val="2"/>
    </font>
    <font>
      <b/>
      <sz val="9"/>
      <color indexed="9"/>
      <name val="Arial"/>
      <family val="2"/>
    </font>
    <font>
      <b/>
      <sz val="10"/>
      <color theme="1"/>
      <name val="Arial"/>
      <family val="2"/>
    </font>
    <font>
      <b/>
      <sz val="9"/>
      <color theme="0"/>
      <name val="Arial"/>
      <family val="2"/>
    </font>
  </fonts>
  <fills count="5">
    <fill>
      <patternFill patternType="none"/>
    </fill>
    <fill>
      <patternFill patternType="gray125"/>
    </fill>
    <fill>
      <patternFill patternType="solid">
        <fgColor rgb="FFFFFF00"/>
        <bgColor indexed="64"/>
      </patternFill>
    </fill>
    <fill>
      <patternFill patternType="solid">
        <fgColor rgb="FF4F81BD"/>
        <bgColor indexed="64"/>
      </patternFill>
    </fill>
    <fill>
      <patternFill patternType="solid">
        <fgColor rgb="FF8DB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0" fontId="3" fillId="0" borderId="0"/>
    <xf numFmtId="0" fontId="3" fillId="0" borderId="0"/>
    <xf numFmtId="0" fontId="4" fillId="0" borderId="0"/>
    <xf numFmtId="4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2" fillId="0" borderId="0"/>
    <xf numFmtId="44" fontId="2" fillId="0" borderId="0" applyFont="0" applyFill="0" applyBorder="0" applyAlignment="0" applyProtection="0"/>
    <xf numFmtId="9" fontId="3" fillId="0" borderId="0" applyFont="0" applyFill="0" applyBorder="0" applyAlignment="0" applyProtection="0"/>
    <xf numFmtId="0" fontId="3" fillId="0" borderId="0"/>
    <xf numFmtId="0" fontId="1" fillId="0" borderId="0"/>
  </cellStyleXfs>
  <cellXfs count="158">
    <xf numFmtId="0" fontId="0" fillId="0" borderId="0" xfId="0"/>
    <xf numFmtId="0" fontId="6" fillId="0" borderId="0" xfId="1" applyFont="1" applyBorder="1" applyAlignment="1">
      <alignment vertical="center" wrapText="1"/>
    </xf>
    <xf numFmtId="0" fontId="6" fillId="0" borderId="0" xfId="1" applyFont="1" applyBorder="1" applyAlignment="1">
      <alignment horizontal="center" vertical="center" wrapText="1"/>
    </xf>
    <xf numFmtId="3" fontId="6" fillId="0" borderId="14" xfId="1" applyNumberFormat="1" applyFont="1" applyBorder="1" applyAlignment="1">
      <alignment horizontal="left" vertical="center" wrapText="1"/>
    </xf>
    <xf numFmtId="0" fontId="6" fillId="0" borderId="25" xfId="1" applyFont="1" applyBorder="1" applyAlignment="1">
      <alignment horizontal="left" vertical="center" wrapText="1"/>
    </xf>
    <xf numFmtId="0" fontId="6" fillId="0" borderId="24" xfId="1" applyFont="1" applyBorder="1" applyAlignment="1">
      <alignment horizontal="center" vertical="center" wrapText="1"/>
    </xf>
    <xf numFmtId="0" fontId="6" fillId="0" borderId="9" xfId="1" applyFont="1" applyBorder="1" applyAlignment="1">
      <alignment horizontal="left" vertical="center" wrapText="1"/>
    </xf>
    <xf numFmtId="0" fontId="6" fillId="0" borderId="7" xfId="1" applyFont="1" applyBorder="1" applyAlignment="1">
      <alignment horizontal="left" vertical="center" wrapText="1"/>
    </xf>
    <xf numFmtId="0" fontId="6" fillId="0" borderId="7" xfId="1" applyFont="1" applyFill="1" applyBorder="1" applyAlignment="1">
      <alignment horizontal="left" vertical="center" wrapText="1"/>
    </xf>
    <xf numFmtId="0" fontId="6" fillId="0" borderId="6" xfId="1" applyFont="1" applyBorder="1" applyAlignment="1">
      <alignment horizontal="left" vertical="center" wrapText="1"/>
    </xf>
    <xf numFmtId="9" fontId="6" fillId="0" borderId="7" xfId="1" applyNumberFormat="1" applyFont="1" applyBorder="1" applyAlignment="1">
      <alignment horizontal="left" vertical="center" wrapText="1"/>
    </xf>
    <xf numFmtId="0" fontId="6" fillId="0" borderId="0" xfId="1" applyFont="1" applyBorder="1" applyAlignment="1">
      <alignment horizontal="left" vertical="center" wrapText="1"/>
    </xf>
    <xf numFmtId="0" fontId="3" fillId="0" borderId="0" xfId="1" applyNumberFormat="1" applyFont="1" applyBorder="1" applyAlignment="1">
      <alignment wrapText="1"/>
    </xf>
    <xf numFmtId="0" fontId="6" fillId="0" borderId="0" xfId="1" applyNumberFormat="1" applyFont="1" applyBorder="1" applyAlignment="1">
      <alignment vertical="center" wrapText="1"/>
    </xf>
    <xf numFmtId="0" fontId="6" fillId="0" borderId="0" xfId="0" applyFont="1" applyAlignment="1">
      <alignment vertical="center"/>
    </xf>
    <xf numFmtId="0" fontId="6" fillId="0" borderId="13" xfId="0" applyFont="1" applyFill="1" applyBorder="1" applyAlignment="1">
      <alignment horizontal="center" vertical="center" wrapText="1"/>
    </xf>
    <xf numFmtId="0" fontId="6" fillId="0" borderId="13" xfId="0" applyFont="1" applyBorder="1" applyAlignment="1">
      <alignment vertical="center" wrapText="1"/>
    </xf>
    <xf numFmtId="0" fontId="6" fillId="0" borderId="13" xfId="0" applyFont="1" applyBorder="1" applyAlignment="1">
      <alignment horizontal="center" vertical="center" wrapText="1"/>
    </xf>
    <xf numFmtId="1" fontId="6" fillId="0" borderId="13" xfId="0" applyNumberFormat="1" applyFont="1" applyFill="1" applyBorder="1" applyAlignment="1">
      <alignment horizontal="center" vertical="center" wrapText="1"/>
    </xf>
    <xf numFmtId="166" fontId="13" fillId="0" borderId="1" xfId="7"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Border="1" applyAlignment="1">
      <alignment vertical="center" wrapText="1"/>
    </xf>
    <xf numFmtId="0" fontId="6" fillId="0" borderId="5" xfId="0" applyFont="1" applyBorder="1" applyAlignment="1">
      <alignment horizontal="center" vertical="center" wrapText="1"/>
    </xf>
    <xf numFmtId="1" fontId="6" fillId="0" borderId="5"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14" fillId="0" borderId="19" xfId="0" applyFont="1" applyBorder="1" applyAlignment="1">
      <alignment vertical="center" wrapText="1"/>
    </xf>
    <xf numFmtId="44" fontId="6" fillId="0" borderId="19" xfId="4" applyFont="1" applyFill="1" applyBorder="1" applyAlignment="1">
      <alignment horizontal="center" vertical="center" wrapText="1"/>
    </xf>
    <xf numFmtId="1" fontId="14" fillId="0" borderId="19" xfId="0" applyNumberFormat="1" applyFont="1" applyFill="1" applyBorder="1" applyAlignment="1">
      <alignment horizontal="center" vertical="center" wrapText="1"/>
    </xf>
    <xf numFmtId="166" fontId="6" fillId="0" borderId="19" xfId="0" applyNumberFormat="1" applyFont="1" applyFill="1" applyBorder="1" applyAlignment="1">
      <alignment horizontal="center" vertical="center" wrapText="1"/>
    </xf>
    <xf numFmtId="0" fontId="11" fillId="0" borderId="0" xfId="1" applyFont="1" applyFill="1" applyBorder="1" applyAlignment="1">
      <alignment horizontal="left" vertical="center" wrapText="1"/>
    </xf>
    <xf numFmtId="0" fontId="6" fillId="0" borderId="1" xfId="0" applyFont="1" applyBorder="1" applyAlignment="1">
      <alignment horizontal="center" vertical="center"/>
    </xf>
    <xf numFmtId="0" fontId="13" fillId="0" borderId="1" xfId="7" applyFont="1" applyBorder="1" applyAlignment="1">
      <alignment horizontal="left" vertical="center" wrapText="1"/>
    </xf>
    <xf numFmtId="165" fontId="13" fillId="0" borderId="1" xfId="7" applyNumberFormat="1" applyFont="1" applyBorder="1" applyAlignment="1">
      <alignment horizontal="center" vertical="center"/>
    </xf>
    <xf numFmtId="3" fontId="13" fillId="0" borderId="1" xfId="7" applyNumberFormat="1" applyFont="1" applyBorder="1" applyAlignment="1">
      <alignment horizontal="center" vertical="center" wrapText="1"/>
    </xf>
    <xf numFmtId="0" fontId="13" fillId="0" borderId="1" xfId="11" applyFont="1" applyBorder="1" applyAlignment="1">
      <alignment vertical="center" wrapText="1"/>
    </xf>
    <xf numFmtId="166" fontId="13" fillId="0" borderId="5" xfId="7"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14" fillId="0" borderId="18" xfId="0" applyFont="1" applyBorder="1" applyAlignment="1">
      <alignment vertical="center" wrapText="1"/>
    </xf>
    <xf numFmtId="44" fontId="6" fillId="0" borderId="18" xfId="4" applyFont="1" applyFill="1" applyBorder="1" applyAlignment="1">
      <alignment horizontal="center" vertical="center" wrapText="1"/>
    </xf>
    <xf numFmtId="1" fontId="14" fillId="0" borderId="18" xfId="0" applyNumberFormat="1" applyFont="1" applyFill="1" applyBorder="1" applyAlignment="1">
      <alignment horizontal="center" vertical="center" wrapText="1"/>
    </xf>
    <xf numFmtId="166" fontId="6" fillId="0" borderId="18" xfId="0" applyNumberFormat="1" applyFont="1" applyFill="1" applyBorder="1" applyAlignment="1">
      <alignment horizontal="center" vertical="center" wrapText="1"/>
    </xf>
    <xf numFmtId="0" fontId="6" fillId="0" borderId="5" xfId="0" applyFont="1" applyBorder="1" applyAlignment="1">
      <alignment horizontal="center" vertical="center"/>
    </xf>
    <xf numFmtId="0" fontId="13" fillId="0" borderId="5" xfId="11" applyFont="1" applyBorder="1" applyAlignment="1">
      <alignment vertical="center" wrapText="1"/>
    </xf>
    <xf numFmtId="165" fontId="13" fillId="0" borderId="5" xfId="7" applyNumberFormat="1" applyFont="1" applyBorder="1" applyAlignment="1">
      <alignment horizontal="center" vertical="center"/>
    </xf>
    <xf numFmtId="0" fontId="6" fillId="0" borderId="0" xfId="0" applyFont="1" applyBorder="1" applyAlignment="1">
      <alignment vertical="center"/>
    </xf>
    <xf numFmtId="0" fontId="13" fillId="0" borderId="0" xfId="11" applyFont="1" applyBorder="1" applyAlignment="1">
      <alignment vertical="center" wrapText="1"/>
    </xf>
    <xf numFmtId="165" fontId="13" fillId="0" borderId="0" xfId="7" applyNumberFormat="1" applyFont="1" applyBorder="1" applyAlignment="1">
      <alignment horizontal="center" vertical="center"/>
    </xf>
    <xf numFmtId="166" fontId="13" fillId="0" borderId="0" xfId="7" applyNumberFormat="1" applyFont="1" applyFill="1" applyBorder="1" applyAlignment="1">
      <alignment horizontal="center" vertical="center" wrapText="1"/>
    </xf>
    <xf numFmtId="3" fontId="13" fillId="0" borderId="0" xfId="7" applyNumberFormat="1" applyFont="1" applyBorder="1" applyAlignment="1">
      <alignment horizontal="center" vertical="center" wrapText="1"/>
    </xf>
    <xf numFmtId="166" fontId="13" fillId="0" borderId="0" xfId="7" applyNumberFormat="1" applyFont="1" applyBorder="1" applyAlignment="1">
      <alignment horizontal="center" vertical="center" wrapText="1"/>
    </xf>
    <xf numFmtId="0" fontId="13" fillId="0" borderId="0" xfId="7" applyFont="1" applyBorder="1" applyAlignment="1">
      <alignment horizontal="left" vertical="center"/>
    </xf>
    <xf numFmtId="44" fontId="13" fillId="0" borderId="0" xfId="7" applyNumberFormat="1" applyFont="1" applyBorder="1" applyAlignment="1">
      <alignment horizontal="center" vertical="center"/>
    </xf>
    <xf numFmtId="0" fontId="13" fillId="0" borderId="0" xfId="7" applyFont="1" applyBorder="1" applyAlignment="1">
      <alignment horizontal="center" vertical="center" wrapText="1"/>
    </xf>
    <xf numFmtId="0" fontId="6" fillId="0" borderId="0" xfId="0" applyFont="1" applyFill="1" applyBorder="1" applyAlignment="1">
      <alignment vertical="center"/>
    </xf>
    <xf numFmtId="0" fontId="13" fillId="0" borderId="0" xfId="7" applyFont="1" applyFill="1" applyBorder="1" applyAlignment="1">
      <alignment horizontal="left" vertical="center"/>
    </xf>
    <xf numFmtId="44" fontId="13" fillId="0" borderId="0" xfId="7" applyNumberFormat="1" applyFont="1" applyFill="1" applyBorder="1" applyAlignment="1">
      <alignment horizontal="center" vertical="center"/>
    </xf>
    <xf numFmtId="0" fontId="13" fillId="0" borderId="0" xfId="7" applyFont="1" applyFill="1" applyBorder="1" applyAlignment="1">
      <alignment horizontal="center" vertical="center" wrapText="1"/>
    </xf>
    <xf numFmtId="0" fontId="10" fillId="0" borderId="0" xfId="1" applyFont="1" applyFill="1" applyBorder="1" applyAlignment="1">
      <alignment horizontal="center" vertical="center" wrapText="1"/>
    </xf>
    <xf numFmtId="166" fontId="18" fillId="0" borderId="0" xfId="7" applyNumberFormat="1" applyFont="1" applyFill="1" applyBorder="1" applyAlignment="1">
      <alignment horizontal="center" vertical="center" wrapText="1"/>
    </xf>
    <xf numFmtId="0" fontId="6" fillId="0" borderId="0" xfId="0" applyFont="1" applyFill="1" applyAlignment="1">
      <alignment vertical="center"/>
    </xf>
    <xf numFmtId="0" fontId="6" fillId="0" borderId="0" xfId="1" applyFont="1" applyAlignment="1">
      <alignment vertical="center"/>
    </xf>
    <xf numFmtId="0" fontId="6" fillId="0" borderId="1" xfId="1" applyFont="1" applyBorder="1" applyAlignment="1">
      <alignment horizontal="center" vertical="center"/>
    </xf>
    <xf numFmtId="0" fontId="6" fillId="0" borderId="0" xfId="1" applyFont="1" applyAlignment="1">
      <alignment vertical="center" wrapText="1"/>
    </xf>
    <xf numFmtId="0" fontId="6" fillId="0" borderId="13" xfId="1" applyFont="1" applyBorder="1" applyAlignment="1">
      <alignment horizontal="center" vertical="center"/>
    </xf>
    <xf numFmtId="0" fontId="6" fillId="0" borderId="0" xfId="1" applyNumberFormat="1" applyFont="1" applyFill="1" applyBorder="1" applyAlignment="1">
      <alignment vertical="center" wrapText="1"/>
    </xf>
    <xf numFmtId="0" fontId="6" fillId="0" borderId="21" xfId="0" applyFont="1" applyBorder="1" applyAlignment="1">
      <alignment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11" fillId="3" borderId="9" xfId="1" applyFont="1" applyFill="1" applyBorder="1" applyAlignment="1">
      <alignment vertical="top" wrapText="1"/>
    </xf>
    <xf numFmtId="0" fontId="3" fillId="0" borderId="0" xfId="1" applyNumberFormat="1" applyFont="1" applyBorder="1" applyAlignment="1">
      <alignment vertical="top" wrapText="1"/>
    </xf>
    <xf numFmtId="0" fontId="3" fillId="0" borderId="0" xfId="2" applyFont="1" applyBorder="1" applyAlignment="1">
      <alignment horizontal="left" vertical="top" wrapText="1"/>
    </xf>
    <xf numFmtId="0" fontId="10" fillId="3" borderId="3" xfId="2" applyFont="1" applyFill="1" applyBorder="1" applyAlignment="1">
      <alignment horizontal="center" vertical="top" wrapText="1"/>
    </xf>
    <xf numFmtId="0" fontId="10" fillId="3" borderId="1" xfId="2" applyFont="1" applyFill="1" applyBorder="1" applyAlignment="1">
      <alignment horizontal="left" vertical="top" wrapText="1"/>
    </xf>
    <xf numFmtId="0" fontId="10" fillId="3" borderId="1" xfId="2" applyFont="1" applyFill="1" applyBorder="1" applyAlignment="1">
      <alignment horizontal="center" vertical="top" wrapText="1"/>
    </xf>
    <xf numFmtId="0" fontId="6" fillId="0" borderId="0" xfId="1" applyNumberFormat="1" applyFont="1" applyBorder="1" applyAlignment="1">
      <alignment vertical="top" wrapText="1"/>
    </xf>
    <xf numFmtId="0" fontId="3" fillId="0" borderId="0" xfId="2" applyFont="1" applyBorder="1" applyAlignment="1">
      <alignment horizontal="center" vertical="top" wrapText="1"/>
    </xf>
    <xf numFmtId="0" fontId="13" fillId="0" borderId="1" xfId="3" applyFont="1" applyBorder="1" applyAlignment="1">
      <alignment horizontal="center" vertical="top" wrapText="1"/>
    </xf>
    <xf numFmtId="0" fontId="6" fillId="0" borderId="13" xfId="3" applyFont="1" applyFill="1" applyBorder="1" applyAlignment="1">
      <alignment horizontal="left" vertical="top" wrapText="1"/>
    </xf>
    <xf numFmtId="0" fontId="6" fillId="0" borderId="1" xfId="3" applyFont="1" applyBorder="1" applyAlignment="1">
      <alignment horizontal="left" vertical="top" wrapText="1"/>
    </xf>
    <xf numFmtId="0" fontId="6" fillId="0" borderId="1" xfId="3" applyFont="1" applyFill="1" applyBorder="1" applyAlignment="1">
      <alignment horizontal="center" vertical="top" wrapText="1"/>
    </xf>
    <xf numFmtId="0" fontId="3" fillId="0" borderId="0" xfId="2" applyFont="1" applyFill="1" applyBorder="1" applyAlignment="1">
      <alignment horizontal="center" vertical="top" wrapText="1"/>
    </xf>
    <xf numFmtId="0" fontId="3" fillId="0" borderId="0" xfId="2" applyFont="1" applyFill="1" applyBorder="1" applyAlignment="1">
      <alignment horizontal="left" vertical="top" wrapText="1"/>
    </xf>
    <xf numFmtId="0" fontId="6" fillId="0" borderId="1" xfId="3" applyFont="1" applyBorder="1" applyAlignment="1">
      <alignment horizontal="center" vertical="top" wrapText="1"/>
    </xf>
    <xf numFmtId="0" fontId="6" fillId="0" borderId="1" xfId="1" applyFont="1" applyFill="1" applyBorder="1" applyAlignment="1">
      <alignment horizontal="left" vertical="top" wrapText="1"/>
    </xf>
    <xf numFmtId="0" fontId="6" fillId="0" borderId="1" xfId="1" applyFont="1" applyFill="1" applyBorder="1" applyAlignment="1">
      <alignment horizontal="center" vertical="top" wrapText="1"/>
    </xf>
    <xf numFmtId="0" fontId="3" fillId="0" borderId="3" xfId="2" applyFont="1" applyFill="1" applyBorder="1" applyAlignment="1">
      <alignment horizontal="center" vertical="top" wrapText="1"/>
    </xf>
    <xf numFmtId="0" fontId="6" fillId="0" borderId="1" xfId="0" applyFont="1" applyFill="1" applyBorder="1" applyAlignment="1">
      <alignment vertical="top" wrapText="1"/>
    </xf>
    <xf numFmtId="0" fontId="6" fillId="2" borderId="1" xfId="1" applyFont="1" applyFill="1" applyBorder="1" applyAlignment="1" applyProtection="1">
      <alignment horizontal="center" vertical="top" wrapText="1"/>
      <protection locked="0"/>
    </xf>
    <xf numFmtId="0" fontId="10" fillId="3" borderId="4" xfId="2" applyFont="1" applyFill="1" applyBorder="1" applyAlignment="1">
      <alignment horizontal="left" vertical="top" wrapText="1"/>
    </xf>
    <xf numFmtId="0" fontId="10" fillId="3" borderId="15" xfId="1" applyFont="1" applyFill="1" applyBorder="1" applyAlignment="1">
      <alignment vertical="top" wrapText="1"/>
    </xf>
    <xf numFmtId="0" fontId="10" fillId="3" borderId="17" xfId="1" applyFont="1" applyFill="1" applyBorder="1" applyAlignment="1">
      <alignment vertical="top" wrapText="1"/>
    </xf>
    <xf numFmtId="0" fontId="16" fillId="3" borderId="6" xfId="0" applyFont="1" applyFill="1" applyBorder="1" applyAlignment="1">
      <alignment horizontal="center" vertical="top" wrapText="1"/>
    </xf>
    <xf numFmtId="0" fontId="10" fillId="3" borderId="7" xfId="1" applyFont="1" applyFill="1" applyBorder="1" applyAlignment="1">
      <alignment vertical="top" wrapText="1"/>
    </xf>
    <xf numFmtId="0" fontId="13" fillId="0" borderId="0" xfId="0" applyFont="1" applyBorder="1" applyAlignment="1">
      <alignment horizontal="center" vertical="top"/>
    </xf>
    <xf numFmtId="0" fontId="13" fillId="0" borderId="0" xfId="0" applyFont="1" applyFill="1" applyBorder="1" applyAlignment="1">
      <alignment horizontal="left" vertical="top" wrapText="1"/>
    </xf>
    <xf numFmtId="0" fontId="13" fillId="0" borderId="0" xfId="0" applyFont="1" applyFill="1" applyBorder="1" applyAlignment="1">
      <alignment horizontal="center" vertical="top" wrapText="1"/>
    </xf>
    <xf numFmtId="0" fontId="7" fillId="0" borderId="0" xfId="2" applyFont="1" applyBorder="1" applyAlignment="1">
      <alignment horizontal="center" vertical="top" wrapText="1"/>
    </xf>
    <xf numFmtId="0" fontId="7" fillId="4" borderId="0" xfId="1" applyFont="1" applyFill="1" applyBorder="1" applyAlignment="1">
      <alignment horizontal="left" vertical="center" wrapText="1"/>
    </xf>
    <xf numFmtId="0" fontId="3" fillId="4" borderId="8" xfId="1" applyFont="1" applyFill="1" applyBorder="1" applyAlignment="1">
      <alignment horizontal="left" vertical="center" wrapText="1"/>
    </xf>
    <xf numFmtId="0" fontId="3" fillId="4" borderId="10" xfId="1" applyFont="1" applyFill="1" applyBorder="1" applyAlignment="1">
      <alignment horizontal="left" vertical="center" wrapText="1"/>
    </xf>
    <xf numFmtId="0" fontId="3" fillId="4" borderId="11" xfId="1" applyFont="1" applyFill="1" applyBorder="1" applyAlignment="1">
      <alignment horizontal="left" vertical="center" wrapText="1"/>
    </xf>
    <xf numFmtId="0" fontId="8" fillId="4" borderId="9" xfId="1" applyFont="1" applyFill="1" applyBorder="1" applyAlignment="1">
      <alignment horizontal="left" vertical="center" wrapText="1"/>
    </xf>
    <xf numFmtId="0" fontId="3" fillId="4" borderId="0" xfId="1" applyFont="1" applyFill="1" applyBorder="1" applyAlignment="1">
      <alignment horizontal="left" vertical="center" wrapText="1"/>
    </xf>
    <xf numFmtId="0" fontId="17" fillId="3" borderId="0" xfId="1" applyFont="1" applyFill="1" applyBorder="1" applyAlignment="1">
      <alignment horizontal="center" vertical="center" wrapText="1"/>
    </xf>
    <xf numFmtId="0" fontId="17" fillId="3" borderId="16" xfId="1" applyFont="1" applyFill="1" applyBorder="1" applyAlignment="1">
      <alignment horizontal="center" vertical="center" wrapText="1"/>
    </xf>
    <xf numFmtId="0" fontId="14" fillId="4" borderId="23" xfId="2" applyFont="1" applyFill="1" applyBorder="1" applyAlignment="1">
      <alignment horizontal="center" vertical="center" wrapText="1"/>
    </xf>
    <xf numFmtId="0" fontId="14" fillId="4" borderId="0" xfId="2" applyFont="1" applyFill="1" applyBorder="1" applyAlignment="1">
      <alignment vertical="center" wrapText="1"/>
    </xf>
    <xf numFmtId="0" fontId="14" fillId="4" borderId="0" xfId="2" applyFont="1" applyFill="1" applyBorder="1" applyAlignment="1">
      <alignment horizontal="center" vertical="center" wrapText="1"/>
    </xf>
    <xf numFmtId="0" fontId="14" fillId="4" borderId="16" xfId="2" applyFont="1" applyFill="1" applyBorder="1" applyAlignment="1">
      <alignment horizontal="center" vertical="center" wrapText="1"/>
    </xf>
    <xf numFmtId="0" fontId="17" fillId="3" borderId="21" xfId="1" applyFont="1" applyFill="1" applyBorder="1" applyAlignment="1">
      <alignment horizontal="center" vertical="center" wrapText="1"/>
    </xf>
    <xf numFmtId="0" fontId="17" fillId="3" borderId="22"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7" fillId="3" borderId="22" xfId="1" applyFont="1" applyFill="1" applyBorder="1" applyAlignment="1">
      <alignment vertical="center" wrapText="1"/>
    </xf>
    <xf numFmtId="0" fontId="14" fillId="4" borderId="16" xfId="2" applyFont="1" applyFill="1" applyBorder="1" applyAlignment="1">
      <alignment vertical="center" wrapText="1"/>
    </xf>
    <xf numFmtId="166" fontId="18" fillId="0" borderId="7" xfId="7" applyNumberFormat="1" applyFont="1" applyFill="1" applyBorder="1" applyAlignment="1">
      <alignment horizontal="center" vertical="center" wrapText="1"/>
    </xf>
    <xf numFmtId="0" fontId="6" fillId="0" borderId="12" xfId="0" applyFont="1" applyFill="1" applyBorder="1" applyAlignment="1">
      <alignment horizontal="center" vertical="top" wrapText="1"/>
    </xf>
    <xf numFmtId="166" fontId="13" fillId="2" borderId="1" xfId="7" applyNumberFormat="1" applyFont="1" applyFill="1" applyBorder="1" applyAlignment="1" applyProtection="1">
      <alignment horizontal="center" vertical="center" wrapText="1"/>
      <protection locked="0"/>
    </xf>
    <xf numFmtId="166" fontId="13" fillId="2" borderId="5" xfId="7" applyNumberFormat="1" applyFont="1" applyFill="1" applyBorder="1" applyAlignment="1" applyProtection="1">
      <alignment horizontal="center" vertical="center" wrapText="1"/>
      <protection locked="0"/>
    </xf>
    <xf numFmtId="0" fontId="6" fillId="2" borderId="1" xfId="11" applyFont="1" applyFill="1" applyBorder="1" applyAlignment="1" applyProtection="1">
      <alignment horizontal="left" vertical="center"/>
      <protection locked="0"/>
    </xf>
    <xf numFmtId="0" fontId="6" fillId="2" borderId="1" xfId="11" applyFont="1" applyFill="1" applyBorder="1" applyAlignment="1" applyProtection="1">
      <alignment horizontal="center" vertical="center"/>
      <protection locked="0"/>
    </xf>
    <xf numFmtId="0" fontId="6" fillId="2" borderId="1" xfId="11" applyFont="1" applyFill="1" applyBorder="1" applyAlignment="1" applyProtection="1">
      <alignment horizontal="center" vertical="center" wrapText="1"/>
      <protection locked="0"/>
    </xf>
    <xf numFmtId="0" fontId="6" fillId="2" borderId="1" xfId="11" applyFont="1" applyFill="1" applyBorder="1" applyAlignment="1" applyProtection="1">
      <alignment vertical="center" wrapText="1"/>
      <protection locked="0"/>
    </xf>
    <xf numFmtId="0" fontId="6" fillId="2" borderId="13" xfId="11" applyFont="1" applyFill="1" applyBorder="1" applyAlignment="1" applyProtection="1">
      <alignment horizontal="left" vertical="center"/>
      <protection locked="0"/>
    </xf>
    <xf numFmtId="0" fontId="6" fillId="2" borderId="13" xfId="11" applyFont="1" applyFill="1" applyBorder="1" applyAlignment="1" applyProtection="1">
      <alignment horizontal="center" vertical="center"/>
      <protection locked="0"/>
    </xf>
    <xf numFmtId="0" fontId="6" fillId="2" borderId="13" xfId="11" applyFont="1" applyFill="1" applyBorder="1" applyAlignment="1" applyProtection="1">
      <alignment horizontal="center" vertical="center" wrapText="1"/>
      <protection locked="0"/>
    </xf>
    <xf numFmtId="0" fontId="6" fillId="2" borderId="13" xfId="11" applyFont="1" applyFill="1" applyBorder="1" applyAlignment="1" applyProtection="1">
      <alignment vertical="center" wrapText="1"/>
      <protection locked="0"/>
    </xf>
    <xf numFmtId="0" fontId="6" fillId="2" borderId="1" xfId="3" applyFont="1" applyFill="1" applyBorder="1" applyAlignment="1" applyProtection="1">
      <alignment horizontal="left" vertical="top" wrapText="1"/>
      <protection locked="0"/>
    </xf>
    <xf numFmtId="0" fontId="5" fillId="3" borderId="0" xfId="1" applyFont="1" applyFill="1" applyBorder="1" applyAlignment="1">
      <alignment horizontal="left" vertical="center" wrapText="1"/>
    </xf>
    <xf numFmtId="0" fontId="13" fillId="2" borderId="1" xfId="3" applyFont="1" applyFill="1" applyBorder="1" applyAlignment="1" applyProtection="1">
      <alignment horizontal="center" vertical="center"/>
      <protection locked="0"/>
    </xf>
    <xf numFmtId="0" fontId="13" fillId="0" borderId="1" xfId="3" applyFont="1" applyBorder="1" applyAlignment="1" applyProtection="1">
      <alignment horizontal="left" vertical="center"/>
    </xf>
    <xf numFmtId="0" fontId="11" fillId="3" borderId="20" xfId="1" applyFont="1" applyFill="1" applyBorder="1" applyAlignment="1">
      <alignment horizontal="left" vertical="center" wrapText="1"/>
    </xf>
    <xf numFmtId="0" fontId="11" fillId="3" borderId="21" xfId="1" applyFont="1" applyFill="1" applyBorder="1" applyAlignment="1">
      <alignment horizontal="left" vertical="center" wrapText="1"/>
    </xf>
    <xf numFmtId="0" fontId="11" fillId="3" borderId="22" xfId="1" applyFont="1" applyFill="1" applyBorder="1" applyAlignment="1">
      <alignment horizontal="left" vertical="center" wrapText="1"/>
    </xf>
    <xf numFmtId="0" fontId="19" fillId="3" borderId="20" xfId="1" applyFont="1" applyFill="1" applyBorder="1" applyAlignment="1">
      <alignment horizontal="left" vertical="center" wrapText="1"/>
    </xf>
    <xf numFmtId="0" fontId="19" fillId="3" borderId="21" xfId="1" applyFont="1" applyFill="1" applyBorder="1" applyAlignment="1">
      <alignment horizontal="left" vertical="center" wrapText="1"/>
    </xf>
    <xf numFmtId="0" fontId="17" fillId="3" borderId="20" xfId="1" applyFont="1" applyFill="1" applyBorder="1" applyAlignment="1">
      <alignment horizontal="left" vertical="center" wrapText="1"/>
    </xf>
    <xf numFmtId="0" fontId="17" fillId="3" borderId="21" xfId="1" applyFont="1" applyFill="1" applyBorder="1" applyAlignment="1">
      <alignment horizontal="left" vertical="center" wrapText="1"/>
    </xf>
    <xf numFmtId="0" fontId="17" fillId="3" borderId="22" xfId="1" applyFont="1" applyFill="1" applyBorder="1" applyAlignment="1">
      <alignment horizontal="left" vertical="center" wrapText="1"/>
    </xf>
    <xf numFmtId="0" fontId="14" fillId="4" borderId="28" xfId="2" applyFont="1" applyFill="1" applyBorder="1" applyAlignment="1">
      <alignment horizontal="left" vertical="center" wrapText="1"/>
    </xf>
    <xf numFmtId="0" fontId="14" fillId="4" borderId="29" xfId="2" applyFont="1" applyFill="1" applyBorder="1" applyAlignment="1">
      <alignment horizontal="left" vertical="center" wrapText="1"/>
    </xf>
    <xf numFmtId="0" fontId="14" fillId="4" borderId="30" xfId="2" applyFont="1" applyFill="1" applyBorder="1" applyAlignment="1">
      <alignment horizontal="left" vertical="center" wrapText="1"/>
    </xf>
    <xf numFmtId="0" fontId="6" fillId="0" borderId="2" xfId="7" applyFont="1" applyBorder="1" applyAlignment="1">
      <alignment horizontal="left" vertical="center"/>
    </xf>
    <xf numFmtId="0" fontId="6" fillId="0" borderId="6" xfId="7" applyFont="1" applyBorder="1" applyAlignment="1">
      <alignment horizontal="left" vertical="center"/>
    </xf>
    <xf numFmtId="0" fontId="6" fillId="0" borderId="7" xfId="7" applyFont="1" applyBorder="1" applyAlignment="1">
      <alignment horizontal="left" vertical="center"/>
    </xf>
    <xf numFmtId="0" fontId="6" fillId="0" borderId="2" xfId="7" applyFont="1" applyBorder="1" applyAlignment="1">
      <alignment horizontal="left" vertical="center" wrapText="1"/>
    </xf>
    <xf numFmtId="0" fontId="6" fillId="0" borderId="6" xfId="7" applyFont="1" applyBorder="1" applyAlignment="1">
      <alignment horizontal="left" vertical="center" wrapText="1"/>
    </xf>
    <xf numFmtId="0" fontId="6" fillId="0" borderId="7" xfId="7" applyFont="1" applyBorder="1" applyAlignment="1">
      <alignment horizontal="left" vertical="center" wrapText="1"/>
    </xf>
    <xf numFmtId="0" fontId="6" fillId="0" borderId="2" xfId="11" applyFont="1" applyBorder="1" applyAlignment="1">
      <alignment horizontal="left" vertical="center" wrapText="1"/>
    </xf>
    <xf numFmtId="0" fontId="6" fillId="0" borderId="6" xfId="11" applyFont="1" applyBorder="1" applyAlignment="1">
      <alignment horizontal="left" vertical="center" wrapText="1"/>
    </xf>
    <xf numFmtId="0" fontId="6" fillId="0" borderId="7" xfId="11" applyFont="1" applyBorder="1" applyAlignment="1">
      <alignment horizontal="left" vertical="center" wrapText="1"/>
    </xf>
    <xf numFmtId="0" fontId="17" fillId="3" borderId="23" xfId="1" applyFont="1" applyFill="1" applyBorder="1" applyAlignment="1">
      <alignment horizontal="left" vertical="center" wrapText="1"/>
    </xf>
    <xf numFmtId="0" fontId="17" fillId="3" borderId="0" xfId="1" applyFont="1" applyFill="1" applyBorder="1" applyAlignment="1">
      <alignment horizontal="left" vertical="center" wrapText="1"/>
    </xf>
    <xf numFmtId="0" fontId="17" fillId="3" borderId="0" xfId="1" applyFont="1" applyFill="1" applyBorder="1" applyAlignment="1" applyProtection="1">
      <alignment horizontal="left" vertical="center" wrapText="1"/>
    </xf>
    <xf numFmtId="0" fontId="17" fillId="3" borderId="16" xfId="1" applyFont="1" applyFill="1" applyBorder="1" applyAlignment="1" applyProtection="1">
      <alignment horizontal="left" vertical="center" wrapText="1"/>
    </xf>
    <xf numFmtId="0" fontId="12" fillId="2" borderId="9" xfId="2" applyFont="1" applyFill="1" applyBorder="1" applyAlignment="1" applyProtection="1">
      <alignment horizontal="left" vertical="top" wrapText="1"/>
      <protection locked="0"/>
    </xf>
    <xf numFmtId="0" fontId="11" fillId="3" borderId="26" xfId="1" applyFont="1" applyFill="1" applyBorder="1" applyAlignment="1">
      <alignment horizontal="left" vertical="center" wrapText="1"/>
    </xf>
    <xf numFmtId="0" fontId="11" fillId="3" borderId="27" xfId="1" applyFont="1" applyFill="1" applyBorder="1" applyAlignment="1">
      <alignment horizontal="left" vertical="center" wrapText="1"/>
    </xf>
  </cellXfs>
  <cellStyles count="12">
    <cellStyle name="Komma 2" xfId="5" xr:uid="{00000000-0005-0000-0000-000000000000}"/>
    <cellStyle name="Procent 2" xfId="9" xr:uid="{00000000-0005-0000-0000-000001000000}"/>
    <cellStyle name="Standaard" xfId="0" builtinId="0"/>
    <cellStyle name="Standaard 10" xfId="1" xr:uid="{00000000-0005-0000-0000-000003000000}"/>
    <cellStyle name="Standaard 11" xfId="2" xr:uid="{00000000-0005-0000-0000-000004000000}"/>
    <cellStyle name="Standaard 19" xfId="3" xr:uid="{00000000-0005-0000-0000-000005000000}"/>
    <cellStyle name="Standaard 27" xfId="7" xr:uid="{00000000-0005-0000-0000-000006000000}"/>
    <cellStyle name="Standaard 27 2" xfId="11" xr:uid="{00000000-0005-0000-0000-000007000000}"/>
    <cellStyle name="Standaard 58" xfId="10" xr:uid="{00000000-0005-0000-0000-000008000000}"/>
    <cellStyle name="Valuta 2" xfId="4" xr:uid="{00000000-0005-0000-0000-000009000000}"/>
    <cellStyle name="Valuta 5" xfId="6" xr:uid="{00000000-0005-0000-0000-00000A000000}"/>
    <cellStyle name="Valuta 6" xfId="8" xr:uid="{00000000-0005-0000-0000-00000B000000}"/>
  </cellStyles>
  <dxfs count="0"/>
  <tableStyles count="0" defaultTableStyle="TableStyleMedium2" defaultPivotStyle="PivotStyleLight16"/>
  <colors>
    <mruColors>
      <color rgb="FF8DB3E2"/>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6"/>
  <sheetViews>
    <sheetView showGridLines="0" tabSelected="1" zoomScaleNormal="100" zoomScaleSheetLayoutView="90" workbookViewId="0">
      <pane ySplit="1" topLeftCell="A2" activePane="bottomLeft" state="frozen"/>
      <selection activeCell="B23" sqref="B23"/>
      <selection pane="bottomLeft" sqref="A1:B1"/>
    </sheetView>
  </sheetViews>
  <sheetFormatPr defaultColWidth="9.140625" defaultRowHeight="12" x14ac:dyDescent="0.2"/>
  <cols>
    <col min="1" max="1" width="55.28515625" style="1" customWidth="1"/>
    <col min="2" max="2" width="104.28515625" style="2" customWidth="1"/>
    <col min="3" max="3" width="2.28515625" style="1" customWidth="1"/>
    <col min="4" max="4" width="5.5703125" style="1" customWidth="1"/>
    <col min="5" max="42" width="4.7109375" style="1" customWidth="1"/>
    <col min="43" max="16384" width="9.140625" style="1"/>
  </cols>
  <sheetData>
    <row r="1" spans="1:2" ht="36.6" customHeight="1" x14ac:dyDescent="0.2">
      <c r="A1" s="128" t="s">
        <v>94</v>
      </c>
      <c r="B1" s="128"/>
    </row>
    <row r="2" spans="1:2" ht="13.5" thickBot="1" x14ac:dyDescent="0.25">
      <c r="A2" s="98" t="s">
        <v>19</v>
      </c>
    </row>
    <row r="3" spans="1:2" ht="12.75" x14ac:dyDescent="0.2">
      <c r="A3" s="99" t="s">
        <v>18</v>
      </c>
      <c r="B3" s="3">
        <v>56455</v>
      </c>
    </row>
    <row r="4" spans="1:2" ht="12.75" x14ac:dyDescent="0.2">
      <c r="A4" s="100" t="s">
        <v>25</v>
      </c>
      <c r="B4" s="4" t="s">
        <v>31</v>
      </c>
    </row>
    <row r="5" spans="1:2" ht="12.75" x14ac:dyDescent="0.2">
      <c r="A5" s="100" t="s">
        <v>38</v>
      </c>
      <c r="B5" s="4" t="s">
        <v>32</v>
      </c>
    </row>
    <row r="6" spans="1:2" ht="12.75" x14ac:dyDescent="0.2">
      <c r="A6" s="100" t="s">
        <v>39</v>
      </c>
      <c r="B6" s="4" t="s">
        <v>70</v>
      </c>
    </row>
    <row r="7" spans="1:2" ht="13.5" thickBot="1" x14ac:dyDescent="0.25">
      <c r="A7" s="101" t="s">
        <v>27</v>
      </c>
      <c r="B7" s="5"/>
    </row>
    <row r="8" spans="1:2" ht="12.75" x14ac:dyDescent="0.2">
      <c r="A8" s="98"/>
    </row>
    <row r="9" spans="1:2" ht="13.5" thickBot="1" x14ac:dyDescent="0.25">
      <c r="A9" s="98" t="s">
        <v>26</v>
      </c>
    </row>
    <row r="10" spans="1:2" ht="12.75" x14ac:dyDescent="0.2">
      <c r="A10" s="102" t="s">
        <v>43</v>
      </c>
      <c r="B10" s="6"/>
    </row>
    <row r="11" spans="1:2" ht="12.75" x14ac:dyDescent="0.2">
      <c r="A11" s="103" t="s">
        <v>71</v>
      </c>
      <c r="B11" s="7" t="s">
        <v>74</v>
      </c>
    </row>
    <row r="12" spans="1:2" ht="12.75" x14ac:dyDescent="0.2">
      <c r="A12" s="103" t="s">
        <v>83</v>
      </c>
      <c r="B12" s="7" t="s">
        <v>75</v>
      </c>
    </row>
    <row r="13" spans="1:2" ht="12.75" x14ac:dyDescent="0.2">
      <c r="A13" s="103" t="s">
        <v>41</v>
      </c>
      <c r="B13" s="7" t="s">
        <v>81</v>
      </c>
    </row>
    <row r="14" spans="1:2" ht="12.75" x14ac:dyDescent="0.2">
      <c r="A14" s="103" t="s">
        <v>72</v>
      </c>
      <c r="B14" s="7" t="s">
        <v>42</v>
      </c>
    </row>
    <row r="15" spans="1:2" ht="12.75" x14ac:dyDescent="0.2">
      <c r="A15" s="103"/>
      <c r="B15" s="7"/>
    </row>
    <row r="16" spans="1:2" ht="12.75" x14ac:dyDescent="0.2">
      <c r="A16" s="103" t="s">
        <v>33</v>
      </c>
      <c r="B16" s="8" t="s">
        <v>111</v>
      </c>
    </row>
    <row r="17" spans="1:2" ht="13.5" x14ac:dyDescent="0.2">
      <c r="A17" s="103" t="s">
        <v>34</v>
      </c>
      <c r="B17" s="7" t="s">
        <v>89</v>
      </c>
    </row>
    <row r="18" spans="1:2" ht="12.75" x14ac:dyDescent="0.2">
      <c r="A18" s="103" t="s">
        <v>35</v>
      </c>
      <c r="B18" s="7" t="s">
        <v>76</v>
      </c>
    </row>
    <row r="19" spans="1:2" ht="12.75" x14ac:dyDescent="0.2">
      <c r="A19" s="103" t="s">
        <v>40</v>
      </c>
      <c r="B19" s="7" t="s">
        <v>84</v>
      </c>
    </row>
    <row r="20" spans="1:2" ht="12.75" x14ac:dyDescent="0.2">
      <c r="A20" s="103"/>
      <c r="B20" s="9"/>
    </row>
    <row r="21" spans="1:2" ht="24" x14ac:dyDescent="0.2">
      <c r="A21" s="103" t="s">
        <v>28</v>
      </c>
      <c r="B21" s="7" t="s">
        <v>37</v>
      </c>
    </row>
    <row r="22" spans="1:2" ht="12.75" x14ac:dyDescent="0.2">
      <c r="A22" s="103" t="s">
        <v>29</v>
      </c>
      <c r="B22" s="10" t="s">
        <v>56</v>
      </c>
    </row>
    <row r="23" spans="1:2" ht="13.5" thickBot="1" x14ac:dyDescent="0.25">
      <c r="A23" s="98"/>
      <c r="B23" s="11"/>
    </row>
    <row r="24" spans="1:2" ht="12.75" x14ac:dyDescent="0.2">
      <c r="A24" s="102" t="s">
        <v>44</v>
      </c>
      <c r="B24" s="6"/>
    </row>
    <row r="25" spans="1:2" ht="12.75" x14ac:dyDescent="0.2">
      <c r="A25" s="103" t="s">
        <v>73</v>
      </c>
      <c r="B25" s="7" t="s">
        <v>78</v>
      </c>
    </row>
    <row r="26" spans="1:2" ht="12.75" x14ac:dyDescent="0.2">
      <c r="A26" s="103" t="s">
        <v>86</v>
      </c>
      <c r="B26" s="7" t="s">
        <v>79</v>
      </c>
    </row>
    <row r="27" spans="1:2" ht="12.75" x14ac:dyDescent="0.2">
      <c r="A27" s="103" t="s">
        <v>41</v>
      </c>
      <c r="B27" s="7" t="s">
        <v>80</v>
      </c>
    </row>
    <row r="28" spans="1:2" ht="12.75" x14ac:dyDescent="0.2">
      <c r="A28" s="103" t="s">
        <v>85</v>
      </c>
      <c r="B28" s="7" t="s">
        <v>42</v>
      </c>
    </row>
    <row r="29" spans="1:2" ht="12.75" x14ac:dyDescent="0.2">
      <c r="A29" s="103"/>
      <c r="B29" s="9"/>
    </row>
    <row r="30" spans="1:2" ht="12.75" x14ac:dyDescent="0.2">
      <c r="A30" s="103" t="s">
        <v>36</v>
      </c>
      <c r="B30" s="8" t="s">
        <v>112</v>
      </c>
    </row>
    <row r="31" spans="1:2" ht="13.5" x14ac:dyDescent="0.2">
      <c r="A31" s="103" t="s">
        <v>34</v>
      </c>
      <c r="B31" s="7" t="s">
        <v>90</v>
      </c>
    </row>
    <row r="32" spans="1:2" ht="12.75" x14ac:dyDescent="0.2">
      <c r="A32" s="103" t="s">
        <v>35</v>
      </c>
      <c r="B32" s="7" t="s">
        <v>77</v>
      </c>
    </row>
    <row r="33" spans="1:2" ht="12.75" x14ac:dyDescent="0.2">
      <c r="A33" s="103" t="s">
        <v>40</v>
      </c>
      <c r="B33" s="7" t="s">
        <v>84</v>
      </c>
    </row>
    <row r="34" spans="1:2" ht="12.75" x14ac:dyDescent="0.2">
      <c r="A34" s="103"/>
      <c r="B34" s="9"/>
    </row>
    <row r="35" spans="1:2" ht="24" x14ac:dyDescent="0.2">
      <c r="A35" s="103" t="s">
        <v>28</v>
      </c>
      <c r="B35" s="7" t="s">
        <v>37</v>
      </c>
    </row>
    <row r="36" spans="1:2" ht="12.75" x14ac:dyDescent="0.2">
      <c r="A36" s="103" t="s">
        <v>29</v>
      </c>
      <c r="B36" s="10" t="s">
        <v>56</v>
      </c>
    </row>
  </sheetData>
  <sheetProtection algorithmName="SHA-512" hashValue="m21q/tfpsvHJkrIh08syKxBQcomcPUNySUVHUkLRFpnfvUSWKnwM4UZZBMY86BDzutnLXyV9ScaYj6KKlMedww==" saltValue="IWQCefjS9ejKEiSvNcB0fw==" spinCount="100000" sheet="1" objects="1" scenarios="1"/>
  <mergeCells count="1">
    <mergeCell ref="A1:B1"/>
  </mergeCells>
  <pageMargins left="0.7" right="0.7" top="0.75" bottom="0.75" header="0.3" footer="0.3"/>
  <pageSetup paperSize="9" scale="83" fitToHeight="0" orientation="landscape" r:id="rId1"/>
  <headerFooter>
    <oddHeader>&amp;L&amp;"Century Gothic,Vet"&amp;14&amp;F&amp;R&amp;"Century Gothic,Vet"&amp;14&amp;A</oddHeader>
    <oddFooter xml:space="preserve">&amp;L&amp;"Century Gothic,Standaard"&amp;F
Afdrukdatum: &amp;D
Pagina &amp;P van &amp;N&amp;R&amp;"Century Gothic,Vet"&amp;14United Quality&amp;"Century Gothic,Standaard"&amp;10
Advies en aanbesteding in Afval en Automotive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62"/>
  <sheetViews>
    <sheetView showGridLines="0" zoomScaleNormal="100" zoomScaleSheetLayoutView="90" workbookViewId="0">
      <pane ySplit="1" topLeftCell="A2" activePane="bottomLeft" state="frozen"/>
      <selection activeCell="I11" sqref="I11"/>
      <selection pane="bottomLeft" sqref="A1:F1"/>
    </sheetView>
  </sheetViews>
  <sheetFormatPr defaultColWidth="8.85546875" defaultRowHeight="12.75" x14ac:dyDescent="0.2"/>
  <cols>
    <col min="1" max="1" width="9.28515625" style="14" customWidth="1"/>
    <col min="2" max="2" width="52.140625" style="14" customWidth="1"/>
    <col min="3" max="3" width="10.5703125" style="68" bestFit="1" customWidth="1"/>
    <col min="4" max="6" width="32.7109375" style="68" customWidth="1"/>
    <col min="7" max="7" width="2.85546875" style="12" customWidth="1"/>
    <col min="8" max="16384" width="8.85546875" style="14"/>
  </cols>
  <sheetData>
    <row r="1" spans="1:7" ht="36" customHeight="1" x14ac:dyDescent="0.2">
      <c r="A1" s="131" t="s">
        <v>109</v>
      </c>
      <c r="B1" s="132"/>
      <c r="C1" s="132"/>
      <c r="D1" s="132"/>
      <c r="E1" s="132"/>
      <c r="F1" s="133"/>
    </row>
    <row r="2" spans="1:7" ht="12.75" customHeight="1" x14ac:dyDescent="0.2">
      <c r="A2" s="151" t="s">
        <v>22</v>
      </c>
      <c r="B2" s="152"/>
      <c r="C2" s="104"/>
      <c r="D2" s="104"/>
      <c r="E2" s="104"/>
      <c r="F2" s="105"/>
      <c r="G2" s="13"/>
    </row>
    <row r="3" spans="1:7" ht="12" x14ac:dyDescent="0.2">
      <c r="A3" s="106" t="s">
        <v>4</v>
      </c>
      <c r="B3" s="107" t="s">
        <v>60</v>
      </c>
      <c r="C3" s="108" t="s">
        <v>5</v>
      </c>
      <c r="D3" s="108" t="s">
        <v>9</v>
      </c>
      <c r="E3" s="108" t="s">
        <v>10</v>
      </c>
      <c r="F3" s="109" t="s">
        <v>3</v>
      </c>
      <c r="G3" s="13"/>
    </row>
    <row r="4" spans="1:7" ht="48" x14ac:dyDescent="0.2">
      <c r="A4" s="15" t="s">
        <v>96</v>
      </c>
      <c r="B4" s="16" t="s">
        <v>92</v>
      </c>
      <c r="C4" s="17" t="s">
        <v>48</v>
      </c>
      <c r="D4" s="117">
        <v>0</v>
      </c>
      <c r="E4" s="18">
        <v>90</v>
      </c>
      <c r="F4" s="19">
        <f>D4*E4</f>
        <v>0</v>
      </c>
      <c r="G4" s="13"/>
    </row>
    <row r="5" spans="1:7" ht="48.75" thickBot="1" x14ac:dyDescent="0.25">
      <c r="A5" s="20" t="s">
        <v>97</v>
      </c>
      <c r="B5" s="21" t="s">
        <v>93</v>
      </c>
      <c r="C5" s="22" t="s">
        <v>48</v>
      </c>
      <c r="D5" s="117">
        <v>0</v>
      </c>
      <c r="E5" s="23">
        <v>500</v>
      </c>
      <c r="F5" s="19">
        <f>D5*E5</f>
        <v>0</v>
      </c>
      <c r="G5" s="13"/>
    </row>
    <row r="6" spans="1:7" ht="12" x14ac:dyDescent="0.2">
      <c r="A6" s="24"/>
      <c r="B6" s="25" t="s">
        <v>49</v>
      </c>
      <c r="C6" s="25"/>
      <c r="D6" s="26"/>
      <c r="E6" s="27">
        <f>SUM(E4:E5)</f>
        <v>590</v>
      </c>
      <c r="F6" s="28">
        <f>SUM(F4:F5)</f>
        <v>0</v>
      </c>
      <c r="G6" s="13"/>
    </row>
    <row r="7" spans="1:7" ht="18" x14ac:dyDescent="0.2">
      <c r="A7" s="29"/>
      <c r="B7" s="29"/>
      <c r="C7" s="29"/>
      <c r="D7" s="29"/>
      <c r="E7" s="29"/>
      <c r="F7" s="29"/>
      <c r="G7" s="13"/>
    </row>
    <row r="8" spans="1:7" ht="12.75" customHeight="1" x14ac:dyDescent="0.2">
      <c r="A8" s="136" t="s">
        <v>0</v>
      </c>
      <c r="B8" s="137"/>
      <c r="C8" s="110"/>
      <c r="D8" s="110"/>
      <c r="E8" s="110"/>
      <c r="F8" s="111"/>
      <c r="G8" s="13"/>
    </row>
    <row r="9" spans="1:7" ht="12" x14ac:dyDescent="0.2">
      <c r="A9" s="106" t="s">
        <v>4</v>
      </c>
      <c r="B9" s="107" t="s">
        <v>59</v>
      </c>
      <c r="C9" s="108" t="s">
        <v>5</v>
      </c>
      <c r="D9" s="108" t="s">
        <v>9</v>
      </c>
      <c r="E9" s="108" t="s">
        <v>10</v>
      </c>
      <c r="F9" s="109" t="s">
        <v>3</v>
      </c>
      <c r="G9" s="13"/>
    </row>
    <row r="10" spans="1:7" ht="52.9" customHeight="1" x14ac:dyDescent="0.2">
      <c r="A10" s="30" t="s">
        <v>98</v>
      </c>
      <c r="B10" s="31" t="s">
        <v>87</v>
      </c>
      <c r="C10" s="32" t="s">
        <v>6</v>
      </c>
      <c r="D10" s="117">
        <v>0</v>
      </c>
      <c r="E10" s="33">
        <v>114</v>
      </c>
      <c r="F10" s="19">
        <f>D10*E10</f>
        <v>0</v>
      </c>
      <c r="G10" s="13"/>
    </row>
    <row r="11" spans="1:7" ht="28.5" customHeight="1" thickBot="1" x14ac:dyDescent="0.25">
      <c r="A11" s="30" t="s">
        <v>99</v>
      </c>
      <c r="B11" s="34" t="s">
        <v>115</v>
      </c>
      <c r="C11" s="32" t="s">
        <v>6</v>
      </c>
      <c r="D11" s="117">
        <v>0</v>
      </c>
      <c r="E11" s="33">
        <v>114</v>
      </c>
      <c r="F11" s="35">
        <f>D11*E11</f>
        <v>0</v>
      </c>
      <c r="G11" s="13"/>
    </row>
    <row r="12" spans="1:7" ht="12" x14ac:dyDescent="0.2">
      <c r="A12" s="36"/>
      <c r="B12" s="37" t="s">
        <v>52</v>
      </c>
      <c r="C12" s="37"/>
      <c r="D12" s="38"/>
      <c r="E12" s="39"/>
      <c r="F12" s="40">
        <f>SUM(F10:F11)</f>
        <v>0</v>
      </c>
      <c r="G12" s="13"/>
    </row>
    <row r="13" spans="1:7" ht="36" x14ac:dyDescent="0.2">
      <c r="A13" s="30" t="s">
        <v>100</v>
      </c>
      <c r="B13" s="31" t="s">
        <v>88</v>
      </c>
      <c r="C13" s="32" t="s">
        <v>6</v>
      </c>
      <c r="D13" s="117">
        <v>0</v>
      </c>
      <c r="E13" s="33">
        <v>2375</v>
      </c>
      <c r="F13" s="19">
        <f>E13*D13</f>
        <v>0</v>
      </c>
      <c r="G13" s="13"/>
    </row>
    <row r="14" spans="1:7" ht="13.15" customHeight="1" thickBot="1" x14ac:dyDescent="0.25">
      <c r="A14" s="41" t="s">
        <v>101</v>
      </c>
      <c r="B14" s="42" t="s">
        <v>114</v>
      </c>
      <c r="C14" s="43" t="s">
        <v>6</v>
      </c>
      <c r="D14" s="118">
        <v>0</v>
      </c>
      <c r="E14" s="33">
        <v>2375</v>
      </c>
      <c r="F14" s="35">
        <f>D14*E14</f>
        <v>0</v>
      </c>
      <c r="G14" s="13"/>
    </row>
    <row r="15" spans="1:7" ht="13.15" customHeight="1" x14ac:dyDescent="0.2">
      <c r="A15" s="24"/>
      <c r="B15" s="25" t="s">
        <v>53</v>
      </c>
      <c r="C15" s="25"/>
      <c r="D15" s="26"/>
      <c r="E15" s="27"/>
      <c r="F15" s="28">
        <f>SUM(F13:F14)</f>
        <v>0</v>
      </c>
      <c r="G15" s="13"/>
    </row>
    <row r="16" spans="1:7" ht="13.15" customHeight="1" x14ac:dyDescent="0.2">
      <c r="A16" s="44"/>
      <c r="B16" s="45"/>
      <c r="C16" s="46"/>
      <c r="D16" s="47"/>
      <c r="E16" s="48"/>
      <c r="F16" s="49"/>
      <c r="G16" s="13"/>
    </row>
    <row r="17" spans="1:8" ht="12" x14ac:dyDescent="0.2">
      <c r="A17" s="44"/>
      <c r="B17" s="50"/>
      <c r="C17" s="51"/>
      <c r="D17" s="52"/>
      <c r="E17" s="52"/>
      <c r="F17" s="52"/>
      <c r="G17" s="13"/>
    </row>
    <row r="18" spans="1:8" ht="26.25" customHeight="1" x14ac:dyDescent="0.2">
      <c r="A18" s="44"/>
      <c r="B18" s="50"/>
      <c r="C18" s="51"/>
      <c r="D18" s="52"/>
      <c r="E18" s="112" t="s">
        <v>58</v>
      </c>
      <c r="F18" s="115">
        <f>F6+F12+F15</f>
        <v>0</v>
      </c>
      <c r="G18" s="13"/>
    </row>
    <row r="19" spans="1:8" s="59" customFormat="1" x14ac:dyDescent="0.2">
      <c r="A19" s="53"/>
      <c r="B19" s="54"/>
      <c r="C19" s="55"/>
      <c r="D19" s="56"/>
      <c r="E19" s="57"/>
      <c r="F19" s="58"/>
    </row>
    <row r="20" spans="1:8" s="60" customFormat="1" ht="12.75" customHeight="1" x14ac:dyDescent="0.2">
      <c r="A20" s="134" t="s">
        <v>62</v>
      </c>
      <c r="B20" s="135"/>
      <c r="C20" s="110"/>
      <c r="D20" s="110"/>
      <c r="E20" s="110"/>
      <c r="F20" s="113"/>
    </row>
    <row r="21" spans="1:8" s="60" customFormat="1" ht="12" x14ac:dyDescent="0.2">
      <c r="A21" s="106" t="s">
        <v>4</v>
      </c>
      <c r="B21" s="107" t="s">
        <v>63</v>
      </c>
      <c r="C21" s="108" t="s">
        <v>64</v>
      </c>
      <c r="D21" s="108" t="s">
        <v>65</v>
      </c>
      <c r="E21" s="108" t="s">
        <v>66</v>
      </c>
      <c r="F21" s="114" t="s">
        <v>67</v>
      </c>
    </row>
    <row r="22" spans="1:8" s="60" customFormat="1" ht="12" x14ac:dyDescent="0.2">
      <c r="A22" s="61" t="s">
        <v>102</v>
      </c>
      <c r="B22" s="119"/>
      <c r="C22" s="120"/>
      <c r="D22" s="121"/>
      <c r="E22" s="121"/>
      <c r="F22" s="122"/>
      <c r="H22" s="62"/>
    </row>
    <row r="23" spans="1:8" s="60" customFormat="1" ht="12" x14ac:dyDescent="0.2">
      <c r="A23" s="61" t="s">
        <v>103</v>
      </c>
      <c r="B23" s="119"/>
      <c r="C23" s="120"/>
      <c r="D23" s="121"/>
      <c r="E23" s="121"/>
      <c r="F23" s="122"/>
      <c r="H23" s="62"/>
    </row>
    <row r="24" spans="1:8" s="60" customFormat="1" ht="12.75" customHeight="1" x14ac:dyDescent="0.2">
      <c r="A24" s="134" t="s">
        <v>68</v>
      </c>
      <c r="B24" s="135"/>
      <c r="C24" s="110"/>
      <c r="D24" s="110"/>
      <c r="E24" s="110"/>
      <c r="F24" s="113"/>
      <c r="H24" s="62"/>
    </row>
    <row r="25" spans="1:8" s="60" customFormat="1" ht="12" x14ac:dyDescent="0.2">
      <c r="A25" s="106" t="s">
        <v>4</v>
      </c>
      <c r="B25" s="107" t="s">
        <v>63</v>
      </c>
      <c r="C25" s="108" t="s">
        <v>64</v>
      </c>
      <c r="D25" s="108" t="s">
        <v>65</v>
      </c>
      <c r="E25" s="108" t="s">
        <v>66</v>
      </c>
      <c r="F25" s="114" t="s">
        <v>67</v>
      </c>
      <c r="H25" s="62"/>
    </row>
    <row r="26" spans="1:8" s="60" customFormat="1" ht="12" x14ac:dyDescent="0.2">
      <c r="A26" s="63" t="s">
        <v>104</v>
      </c>
      <c r="B26" s="123"/>
      <c r="C26" s="124"/>
      <c r="D26" s="125"/>
      <c r="E26" s="125"/>
      <c r="F26" s="126"/>
      <c r="H26" s="62"/>
    </row>
    <row r="27" spans="1:8" s="60" customFormat="1" ht="12" x14ac:dyDescent="0.2">
      <c r="A27" s="61" t="s">
        <v>105</v>
      </c>
      <c r="B27" s="119"/>
      <c r="C27" s="120"/>
      <c r="D27" s="121"/>
      <c r="E27" s="121"/>
      <c r="F27" s="122"/>
    </row>
    <row r="28" spans="1:8" s="59" customFormat="1" x14ac:dyDescent="0.2">
      <c r="A28" s="53"/>
      <c r="B28" s="54"/>
      <c r="C28" s="55"/>
      <c r="D28" s="56"/>
      <c r="E28" s="57"/>
      <c r="F28" s="58"/>
      <c r="G28" s="64"/>
    </row>
    <row r="29" spans="1:8" ht="12.75" customHeight="1" x14ac:dyDescent="0.2">
      <c r="A29" s="136" t="s">
        <v>7</v>
      </c>
      <c r="B29" s="137"/>
      <c r="C29" s="137"/>
      <c r="D29" s="137"/>
      <c r="E29" s="137"/>
      <c r="F29" s="138"/>
      <c r="G29" s="13"/>
    </row>
    <row r="30" spans="1:8" ht="12.75" customHeight="1" x14ac:dyDescent="0.2">
      <c r="A30" s="139" t="s">
        <v>8</v>
      </c>
      <c r="B30" s="140"/>
      <c r="C30" s="140"/>
      <c r="D30" s="140"/>
      <c r="E30" s="140"/>
      <c r="F30" s="141"/>
      <c r="G30" s="13"/>
    </row>
    <row r="31" spans="1:8" ht="12.75" customHeight="1" x14ac:dyDescent="0.2">
      <c r="A31" s="142" t="s">
        <v>17</v>
      </c>
      <c r="B31" s="143"/>
      <c r="C31" s="143"/>
      <c r="D31" s="143"/>
      <c r="E31" s="143"/>
      <c r="F31" s="144"/>
      <c r="G31" s="13"/>
    </row>
    <row r="32" spans="1:8" ht="12.75" customHeight="1" x14ac:dyDescent="0.2">
      <c r="A32" s="142" t="s">
        <v>23</v>
      </c>
      <c r="B32" s="143"/>
      <c r="C32" s="143"/>
      <c r="D32" s="143"/>
      <c r="E32" s="143"/>
      <c r="F32" s="144"/>
      <c r="G32" s="13"/>
    </row>
    <row r="33" spans="1:7" ht="12" customHeight="1" x14ac:dyDescent="0.2">
      <c r="A33" s="148" t="s">
        <v>54</v>
      </c>
      <c r="B33" s="149"/>
      <c r="C33" s="149"/>
      <c r="D33" s="149"/>
      <c r="E33" s="149"/>
      <c r="F33" s="150"/>
      <c r="G33" s="13"/>
    </row>
    <row r="34" spans="1:7" ht="12" customHeight="1" x14ac:dyDescent="0.2">
      <c r="A34" s="148" t="s">
        <v>55</v>
      </c>
      <c r="B34" s="149"/>
      <c r="C34" s="149"/>
      <c r="D34" s="149"/>
      <c r="E34" s="149"/>
      <c r="F34" s="150"/>
      <c r="G34" s="13"/>
    </row>
    <row r="35" spans="1:7" ht="27.6" customHeight="1" x14ac:dyDescent="0.2">
      <c r="A35" s="145" t="s">
        <v>16</v>
      </c>
      <c r="B35" s="146"/>
      <c r="C35" s="146"/>
      <c r="D35" s="146"/>
      <c r="E35" s="146"/>
      <c r="F35" s="147"/>
      <c r="G35" s="13"/>
    </row>
    <row r="36" spans="1:7" ht="12.75" customHeight="1" x14ac:dyDescent="0.2">
      <c r="A36" s="142" t="s">
        <v>24</v>
      </c>
      <c r="B36" s="143"/>
      <c r="C36" s="143"/>
      <c r="D36" s="143"/>
      <c r="E36" s="143"/>
      <c r="F36" s="144"/>
      <c r="G36" s="13"/>
    </row>
    <row r="37" spans="1:7" ht="12.75" customHeight="1" x14ac:dyDescent="0.2">
      <c r="A37" s="142" t="s">
        <v>15</v>
      </c>
      <c r="B37" s="143"/>
      <c r="C37" s="143"/>
      <c r="D37" s="143"/>
      <c r="E37" s="143"/>
      <c r="F37" s="144"/>
      <c r="G37" s="13"/>
    </row>
    <row r="38" spans="1:7" ht="12" x14ac:dyDescent="0.2">
      <c r="A38" s="65"/>
      <c r="B38" s="65"/>
      <c r="C38" s="66"/>
      <c r="D38" s="66"/>
      <c r="E38" s="66"/>
      <c r="F38" s="66"/>
      <c r="G38" s="13"/>
    </row>
    <row r="39" spans="1:7" ht="12.75" customHeight="1" x14ac:dyDescent="0.2">
      <c r="A39" s="153" t="s">
        <v>57</v>
      </c>
      <c r="B39" s="153"/>
      <c r="C39" s="153"/>
      <c r="D39" s="154"/>
      <c r="E39" s="67"/>
      <c r="F39" s="67"/>
      <c r="G39" s="13"/>
    </row>
    <row r="40" spans="1:7" ht="12.75" customHeight="1" x14ac:dyDescent="0.2">
      <c r="A40" s="130" t="s">
        <v>11</v>
      </c>
      <c r="B40" s="130"/>
      <c r="C40" s="129"/>
      <c r="D40" s="129"/>
      <c r="E40" s="67"/>
      <c r="F40" s="67"/>
      <c r="G40" s="13"/>
    </row>
    <row r="41" spans="1:7" ht="12.75" customHeight="1" x14ac:dyDescent="0.2">
      <c r="A41" s="130" t="s">
        <v>12</v>
      </c>
      <c r="B41" s="130"/>
      <c r="C41" s="129"/>
      <c r="D41" s="129"/>
      <c r="E41" s="67"/>
      <c r="F41" s="67"/>
      <c r="G41" s="13"/>
    </row>
    <row r="42" spans="1:7" ht="12.75" customHeight="1" x14ac:dyDescent="0.2">
      <c r="A42" s="130" t="s">
        <v>13</v>
      </c>
      <c r="B42" s="130"/>
      <c r="C42" s="129"/>
      <c r="D42" s="129"/>
      <c r="E42" s="67"/>
      <c r="F42" s="67"/>
      <c r="G42" s="13"/>
    </row>
    <row r="43" spans="1:7" ht="36.6" customHeight="1" x14ac:dyDescent="0.2">
      <c r="A43" s="130" t="s">
        <v>14</v>
      </c>
      <c r="B43" s="130"/>
      <c r="C43" s="129"/>
      <c r="D43" s="129"/>
      <c r="E43" s="67"/>
      <c r="F43" s="67"/>
      <c r="G43" s="13"/>
    </row>
    <row r="44" spans="1:7" ht="12" x14ac:dyDescent="0.2">
      <c r="G44" s="13"/>
    </row>
    <row r="45" spans="1:7" ht="12" x14ac:dyDescent="0.2">
      <c r="G45" s="13"/>
    </row>
    <row r="46" spans="1:7" ht="12" x14ac:dyDescent="0.2">
      <c r="G46" s="13"/>
    </row>
    <row r="47" spans="1:7" ht="12" x14ac:dyDescent="0.2">
      <c r="G47" s="13"/>
    </row>
    <row r="48" spans="1:7" ht="12" x14ac:dyDescent="0.2">
      <c r="G48" s="13"/>
    </row>
    <row r="49" spans="7:7" ht="12" x14ac:dyDescent="0.2">
      <c r="G49" s="13"/>
    </row>
    <row r="50" spans="7:7" ht="12" x14ac:dyDescent="0.2">
      <c r="G50" s="13"/>
    </row>
    <row r="51" spans="7:7" ht="12" x14ac:dyDescent="0.2">
      <c r="G51" s="13"/>
    </row>
    <row r="52" spans="7:7" ht="12" x14ac:dyDescent="0.2">
      <c r="G52" s="13"/>
    </row>
    <row r="53" spans="7:7" ht="12" x14ac:dyDescent="0.2">
      <c r="G53" s="13"/>
    </row>
    <row r="54" spans="7:7" ht="12" x14ac:dyDescent="0.2">
      <c r="G54" s="13"/>
    </row>
    <row r="55" spans="7:7" ht="12" x14ac:dyDescent="0.2">
      <c r="G55" s="13"/>
    </row>
    <row r="56" spans="7:7" ht="12" x14ac:dyDescent="0.2">
      <c r="G56" s="13"/>
    </row>
    <row r="57" spans="7:7" ht="12" x14ac:dyDescent="0.2">
      <c r="G57" s="13"/>
    </row>
    <row r="58" spans="7:7" ht="12" x14ac:dyDescent="0.2">
      <c r="G58" s="13"/>
    </row>
    <row r="59" spans="7:7" ht="12" x14ac:dyDescent="0.2">
      <c r="G59" s="13"/>
    </row>
    <row r="60" spans="7:7" ht="12" x14ac:dyDescent="0.2">
      <c r="G60" s="13"/>
    </row>
    <row r="61" spans="7:7" ht="12" x14ac:dyDescent="0.2">
      <c r="G61" s="13"/>
    </row>
    <row r="62" spans="7:7" ht="12" x14ac:dyDescent="0.2">
      <c r="G62" s="13"/>
    </row>
  </sheetData>
  <sheetProtection algorithmName="SHA-512" hashValue="/se9v5lC1UWdKENDcaE9IyOpG3K++J2yrVUo7pH+YSrwCHe5sifWG4qwe4Ix0lamfsjYSKBy73mT9XaYQM3ylQ==" saltValue="XGI35zzsUs6fGzmkwNXOhg==" spinCount="100000" sheet="1" objects="1" scenarios="1"/>
  <mergeCells count="23">
    <mergeCell ref="A40:B40"/>
    <mergeCell ref="A41:B41"/>
    <mergeCell ref="A36:F36"/>
    <mergeCell ref="A37:F37"/>
    <mergeCell ref="A2:B2"/>
    <mergeCell ref="A8:B8"/>
    <mergeCell ref="A39:D39"/>
    <mergeCell ref="C42:D42"/>
    <mergeCell ref="C43:D43"/>
    <mergeCell ref="A42:B42"/>
    <mergeCell ref="A43:B43"/>
    <mergeCell ref="A1:F1"/>
    <mergeCell ref="C40:D40"/>
    <mergeCell ref="C41:D41"/>
    <mergeCell ref="A20:B20"/>
    <mergeCell ref="A24:B24"/>
    <mergeCell ref="A29:F29"/>
    <mergeCell ref="A30:F30"/>
    <mergeCell ref="A31:F31"/>
    <mergeCell ref="A32:F32"/>
    <mergeCell ref="A35:F35"/>
    <mergeCell ref="A34:F34"/>
    <mergeCell ref="A33:F33"/>
  </mergeCells>
  <dataValidations count="1">
    <dataValidation operator="lessThanOrEqual" allowBlank="1" showInputMessage="1" showErrorMessage="1" sqref="B3:G6 B9:G19 B28:G28 B25:F27 B21:F23 A30:A32 A36 A34:A35 A33" xr:uid="{00000000-0002-0000-0600-000000000000}"/>
  </dataValidations>
  <pageMargins left="0.23622047244094491" right="0.23622047244094491" top="0.74803149606299213" bottom="0.74803149606299213" header="0.31496062992125984" footer="0.31496062992125984"/>
  <pageSetup paperSize="9" scale="65" orientation="landscape" r:id="rId1"/>
  <headerFooter>
    <oddHeader>&amp;L&amp;"Century Gothic,Vet"&amp;12&amp;F&amp;R&amp;"Century Gothic,Vet"&amp;12&amp;A</oddHeader>
    <oddFooter xml:space="preserve">&amp;L&amp;"Century Gothic,Standaard"&amp;8&amp;F
Afdrukdatum: &amp;D
Pagina &amp;P van &amp;N&amp;R&amp;"Century Gothic,Vet"&amp;12United Quality&amp;"Century Gothic,Standaard"&amp;10
&amp;"Century Gothic,Cursief"&amp;8Advies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73"/>
  <sheetViews>
    <sheetView showGridLines="0" zoomScaleNormal="100" zoomScaleSheetLayoutView="90" workbookViewId="0">
      <pane ySplit="1" topLeftCell="A2" activePane="bottomLeft" state="frozen"/>
      <selection activeCell="I11" sqref="I11"/>
      <selection pane="bottomLeft" sqref="A1:B1"/>
    </sheetView>
  </sheetViews>
  <sheetFormatPr defaultColWidth="9.140625" defaultRowHeight="12.75" x14ac:dyDescent="0.2"/>
  <cols>
    <col min="1" max="1" width="9.140625" style="71"/>
    <col min="2" max="2" width="60.7109375" style="71" customWidth="1"/>
    <col min="3" max="3" width="37.140625" style="71" customWidth="1"/>
    <col min="4" max="4" width="32.7109375" style="71" customWidth="1"/>
    <col min="5" max="5" width="12.7109375" style="71" customWidth="1"/>
    <col min="6" max="6" width="53.5703125" style="71" customWidth="1"/>
    <col min="7" max="7" width="2.85546875" style="70" customWidth="1"/>
    <col min="8" max="8" width="11" style="76" customWidth="1"/>
    <col min="9" max="9" width="13.42578125" style="76" customWidth="1"/>
    <col min="10" max="10" width="14.85546875" style="71" customWidth="1"/>
    <col min="11" max="16384" width="9.140625" style="71"/>
  </cols>
  <sheetData>
    <row r="1" spans="1:9" ht="36.75" customHeight="1" x14ac:dyDescent="0.2">
      <c r="A1" s="156" t="s">
        <v>110</v>
      </c>
      <c r="B1" s="157"/>
      <c r="C1" s="69"/>
      <c r="D1" s="155" t="s">
        <v>45</v>
      </c>
      <c r="E1" s="155"/>
      <c r="F1" s="155"/>
      <c r="H1" s="71"/>
      <c r="I1" s="71"/>
    </row>
    <row r="2" spans="1:9" ht="40.5" customHeight="1" x14ac:dyDescent="0.2">
      <c r="A2" s="72" t="s">
        <v>30</v>
      </c>
      <c r="B2" s="73" t="s">
        <v>2</v>
      </c>
      <c r="C2" s="73" t="s">
        <v>21</v>
      </c>
      <c r="D2" s="74" t="s">
        <v>1</v>
      </c>
      <c r="E2" s="74" t="s">
        <v>46</v>
      </c>
      <c r="F2" s="73" t="s">
        <v>20</v>
      </c>
      <c r="G2" s="75"/>
      <c r="I2" s="71"/>
    </row>
    <row r="3" spans="1:9" s="82" customFormat="1" ht="168" x14ac:dyDescent="0.2">
      <c r="A3" s="77">
        <v>2</v>
      </c>
      <c r="B3" s="78" t="s">
        <v>91</v>
      </c>
      <c r="C3" s="79" t="s">
        <v>50</v>
      </c>
      <c r="D3" s="127"/>
      <c r="E3" s="80">
        <v>10</v>
      </c>
      <c r="F3" s="79" t="s">
        <v>51</v>
      </c>
      <c r="G3" s="75"/>
      <c r="H3" s="81"/>
    </row>
    <row r="4" spans="1:9" s="82" customFormat="1" ht="36" x14ac:dyDescent="0.2">
      <c r="A4" s="83">
        <v>3</v>
      </c>
      <c r="B4" s="84" t="s">
        <v>108</v>
      </c>
      <c r="C4" s="79" t="s">
        <v>82</v>
      </c>
      <c r="D4" s="127"/>
      <c r="E4" s="85">
        <v>20</v>
      </c>
      <c r="F4" s="84" t="s">
        <v>47</v>
      </c>
      <c r="G4" s="75"/>
      <c r="H4" s="81"/>
    </row>
    <row r="5" spans="1:9" s="82" customFormat="1" ht="48" x14ac:dyDescent="0.2">
      <c r="A5" s="86">
        <v>4</v>
      </c>
      <c r="B5" s="87" t="s">
        <v>106</v>
      </c>
      <c r="C5" s="87" t="s">
        <v>95</v>
      </c>
      <c r="D5" s="88" t="s">
        <v>113</v>
      </c>
      <c r="E5" s="85">
        <v>3</v>
      </c>
      <c r="F5" s="116" t="s">
        <v>61</v>
      </c>
      <c r="G5" s="75"/>
      <c r="H5" s="81"/>
    </row>
    <row r="6" spans="1:9" s="82" customFormat="1" ht="48" x14ac:dyDescent="0.2">
      <c r="A6" s="86">
        <v>5</v>
      </c>
      <c r="B6" s="87" t="s">
        <v>107</v>
      </c>
      <c r="C6" s="87" t="s">
        <v>95</v>
      </c>
      <c r="D6" s="88" t="s">
        <v>113</v>
      </c>
      <c r="E6" s="85">
        <v>12</v>
      </c>
      <c r="F6" s="116" t="s">
        <v>69</v>
      </c>
      <c r="G6" s="75"/>
      <c r="H6" s="81"/>
    </row>
    <row r="7" spans="1:9" s="82" customFormat="1" ht="13.5" thickBot="1" x14ac:dyDescent="0.25">
      <c r="A7" s="89"/>
      <c r="B7" s="90"/>
      <c r="C7" s="91"/>
      <c r="D7" s="92" t="s">
        <v>3</v>
      </c>
      <c r="E7" s="92">
        <f>SUM(E3:E6)</f>
        <v>45</v>
      </c>
      <c r="F7" s="93"/>
      <c r="G7" s="75"/>
    </row>
    <row r="8" spans="1:9" s="82" customFormat="1" x14ac:dyDescent="0.2">
      <c r="B8" s="94"/>
      <c r="C8" s="95"/>
      <c r="D8" s="96"/>
      <c r="E8" s="96"/>
      <c r="F8" s="97"/>
      <c r="G8" s="75"/>
      <c r="H8" s="81"/>
      <c r="I8" s="81"/>
    </row>
    <row r="9" spans="1:9" s="82" customFormat="1" x14ac:dyDescent="0.2">
      <c r="G9" s="75"/>
      <c r="H9" s="81"/>
      <c r="I9" s="81"/>
    </row>
    <row r="10" spans="1:9" s="82" customFormat="1" x14ac:dyDescent="0.2">
      <c r="G10" s="75"/>
      <c r="H10" s="81"/>
      <c r="I10" s="81"/>
    </row>
    <row r="11" spans="1:9" s="82" customFormat="1" x14ac:dyDescent="0.2">
      <c r="G11" s="75"/>
      <c r="H11" s="81"/>
      <c r="I11" s="81"/>
    </row>
    <row r="12" spans="1:9" s="82" customFormat="1" x14ac:dyDescent="0.2">
      <c r="G12" s="75"/>
      <c r="H12" s="81"/>
      <c r="I12" s="81"/>
    </row>
    <row r="13" spans="1:9" s="82" customFormat="1" x14ac:dyDescent="0.2">
      <c r="G13" s="75"/>
      <c r="H13" s="81"/>
      <c r="I13" s="81"/>
    </row>
    <row r="14" spans="1:9" s="82" customFormat="1" x14ac:dyDescent="0.2">
      <c r="G14" s="75"/>
      <c r="H14" s="81"/>
      <c r="I14" s="81"/>
    </row>
    <row r="15" spans="1:9" s="82" customFormat="1" x14ac:dyDescent="0.2">
      <c r="G15" s="75"/>
      <c r="H15" s="81"/>
      <c r="I15" s="81"/>
    </row>
    <row r="16" spans="1:9" s="82" customFormat="1" x14ac:dyDescent="0.2">
      <c r="G16" s="75"/>
      <c r="H16" s="81"/>
      <c r="I16" s="81"/>
    </row>
    <row r="17" spans="7:9" s="82" customFormat="1" x14ac:dyDescent="0.2">
      <c r="G17" s="75"/>
      <c r="H17" s="81"/>
      <c r="I17" s="81"/>
    </row>
    <row r="18" spans="7:9" s="82" customFormat="1" x14ac:dyDescent="0.2">
      <c r="G18" s="75"/>
      <c r="H18" s="81"/>
      <c r="I18" s="81"/>
    </row>
    <row r="19" spans="7:9" s="82" customFormat="1" x14ac:dyDescent="0.2">
      <c r="G19" s="75"/>
      <c r="H19" s="81"/>
      <c r="I19" s="81"/>
    </row>
    <row r="20" spans="7:9" s="82" customFormat="1" x14ac:dyDescent="0.2">
      <c r="G20" s="75"/>
      <c r="H20" s="81"/>
      <c r="I20" s="81"/>
    </row>
    <row r="21" spans="7:9" s="82" customFormat="1" x14ac:dyDescent="0.2">
      <c r="G21" s="75"/>
      <c r="H21" s="81"/>
      <c r="I21" s="81"/>
    </row>
    <row r="22" spans="7:9" s="82" customFormat="1" x14ac:dyDescent="0.2">
      <c r="G22" s="75"/>
      <c r="H22" s="81"/>
      <c r="I22" s="81"/>
    </row>
    <row r="23" spans="7:9" s="82" customFormat="1" x14ac:dyDescent="0.2">
      <c r="G23" s="75"/>
      <c r="H23" s="81"/>
      <c r="I23" s="81"/>
    </row>
    <row r="24" spans="7:9" s="82" customFormat="1" x14ac:dyDescent="0.2">
      <c r="G24" s="75"/>
      <c r="H24" s="81"/>
      <c r="I24" s="81"/>
    </row>
    <row r="25" spans="7:9" s="82" customFormat="1" x14ac:dyDescent="0.2">
      <c r="G25" s="75"/>
      <c r="H25" s="81"/>
      <c r="I25" s="81"/>
    </row>
    <row r="26" spans="7:9" s="82" customFormat="1" x14ac:dyDescent="0.2">
      <c r="G26" s="75"/>
      <c r="H26" s="81"/>
      <c r="I26" s="81"/>
    </row>
    <row r="27" spans="7:9" s="82" customFormat="1" x14ac:dyDescent="0.2">
      <c r="G27" s="75"/>
      <c r="H27" s="81"/>
      <c r="I27" s="81"/>
    </row>
    <row r="28" spans="7:9" s="82" customFormat="1" x14ac:dyDescent="0.2">
      <c r="G28" s="75"/>
      <c r="H28" s="81"/>
      <c r="I28" s="81"/>
    </row>
    <row r="29" spans="7:9" s="82" customFormat="1" x14ac:dyDescent="0.2">
      <c r="G29" s="75"/>
      <c r="H29" s="81"/>
      <c r="I29" s="81"/>
    </row>
    <row r="30" spans="7:9" s="82" customFormat="1" x14ac:dyDescent="0.2">
      <c r="G30" s="75"/>
      <c r="H30" s="81"/>
      <c r="I30" s="81"/>
    </row>
    <row r="31" spans="7:9" s="82" customFormat="1" x14ac:dyDescent="0.2">
      <c r="G31" s="75"/>
      <c r="H31" s="81"/>
      <c r="I31" s="81"/>
    </row>
    <row r="32" spans="7:9" s="82" customFormat="1" x14ac:dyDescent="0.2">
      <c r="G32" s="75"/>
      <c r="H32" s="81"/>
      <c r="I32" s="81"/>
    </row>
    <row r="33" spans="7:9" s="82" customFormat="1" x14ac:dyDescent="0.2">
      <c r="G33" s="75"/>
      <c r="H33" s="81"/>
      <c r="I33" s="81"/>
    </row>
    <row r="34" spans="7:9" s="82" customFormat="1" x14ac:dyDescent="0.2">
      <c r="G34" s="75"/>
      <c r="H34" s="81"/>
      <c r="I34" s="81"/>
    </row>
    <row r="35" spans="7:9" s="82" customFormat="1" x14ac:dyDescent="0.2">
      <c r="G35" s="75"/>
      <c r="H35" s="81"/>
      <c r="I35" s="81"/>
    </row>
    <row r="36" spans="7:9" s="82" customFormat="1" x14ac:dyDescent="0.2">
      <c r="G36" s="75"/>
      <c r="H36" s="81"/>
      <c r="I36" s="81"/>
    </row>
    <row r="37" spans="7:9" s="82" customFormat="1" x14ac:dyDescent="0.2">
      <c r="G37" s="75"/>
      <c r="H37" s="81"/>
      <c r="I37" s="81"/>
    </row>
    <row r="38" spans="7:9" s="82" customFormat="1" x14ac:dyDescent="0.2">
      <c r="G38" s="75"/>
      <c r="H38" s="81"/>
      <c r="I38" s="81"/>
    </row>
    <row r="39" spans="7:9" s="82" customFormat="1" x14ac:dyDescent="0.2">
      <c r="G39" s="75"/>
      <c r="H39" s="81"/>
      <c r="I39" s="81"/>
    </row>
    <row r="40" spans="7:9" s="82" customFormat="1" x14ac:dyDescent="0.2">
      <c r="G40" s="75"/>
      <c r="H40" s="81"/>
      <c r="I40" s="81"/>
    </row>
    <row r="41" spans="7:9" s="82" customFormat="1" x14ac:dyDescent="0.2">
      <c r="G41" s="75"/>
      <c r="H41" s="81"/>
      <c r="I41" s="81"/>
    </row>
    <row r="42" spans="7:9" s="82" customFormat="1" x14ac:dyDescent="0.2">
      <c r="G42" s="75"/>
      <c r="H42" s="81"/>
      <c r="I42" s="81"/>
    </row>
    <row r="43" spans="7:9" s="82" customFormat="1" x14ac:dyDescent="0.2">
      <c r="G43" s="75"/>
      <c r="H43" s="81"/>
      <c r="I43" s="81"/>
    </row>
    <row r="44" spans="7:9" s="82" customFormat="1" x14ac:dyDescent="0.2">
      <c r="G44" s="75"/>
      <c r="H44" s="81"/>
      <c r="I44" s="81"/>
    </row>
    <row r="45" spans="7:9" s="82" customFormat="1" x14ac:dyDescent="0.2">
      <c r="G45" s="75"/>
      <c r="H45" s="81"/>
      <c r="I45" s="81"/>
    </row>
    <row r="46" spans="7:9" s="82" customFormat="1" x14ac:dyDescent="0.2">
      <c r="G46" s="75"/>
      <c r="H46" s="81"/>
      <c r="I46" s="81"/>
    </row>
    <row r="47" spans="7:9" s="82" customFormat="1" x14ac:dyDescent="0.2">
      <c r="G47" s="75"/>
      <c r="H47" s="81"/>
      <c r="I47" s="81"/>
    </row>
    <row r="48" spans="7:9" s="82" customFormat="1" x14ac:dyDescent="0.2">
      <c r="G48" s="70"/>
      <c r="H48" s="81"/>
      <c r="I48" s="81"/>
    </row>
    <row r="49" spans="7:9" s="82" customFormat="1" x14ac:dyDescent="0.2">
      <c r="G49" s="70"/>
      <c r="H49" s="81"/>
      <c r="I49" s="81"/>
    </row>
    <row r="50" spans="7:9" s="82" customFormat="1" x14ac:dyDescent="0.2">
      <c r="G50" s="70"/>
      <c r="H50" s="81"/>
      <c r="I50" s="81"/>
    </row>
    <row r="51" spans="7:9" s="82" customFormat="1" x14ac:dyDescent="0.2">
      <c r="G51" s="70"/>
      <c r="H51" s="81"/>
      <c r="I51" s="81"/>
    </row>
    <row r="52" spans="7:9" s="82" customFormat="1" x14ac:dyDescent="0.2">
      <c r="G52" s="70"/>
      <c r="H52" s="81"/>
      <c r="I52" s="81"/>
    </row>
    <row r="53" spans="7:9" s="82" customFormat="1" x14ac:dyDescent="0.2">
      <c r="G53" s="70"/>
      <c r="H53" s="81"/>
      <c r="I53" s="81"/>
    </row>
    <row r="54" spans="7:9" s="82" customFormat="1" x14ac:dyDescent="0.2">
      <c r="G54" s="70"/>
      <c r="H54" s="81"/>
      <c r="I54" s="81"/>
    </row>
    <row r="55" spans="7:9" s="82" customFormat="1" x14ac:dyDescent="0.2">
      <c r="G55" s="70"/>
      <c r="H55" s="81"/>
      <c r="I55" s="81"/>
    </row>
    <row r="56" spans="7:9" s="82" customFormat="1" x14ac:dyDescent="0.2">
      <c r="G56" s="70"/>
      <c r="H56" s="81"/>
      <c r="I56" s="81"/>
    </row>
    <row r="57" spans="7:9" s="82" customFormat="1" x14ac:dyDescent="0.2">
      <c r="G57" s="70"/>
      <c r="H57" s="81"/>
      <c r="I57" s="81"/>
    </row>
    <row r="58" spans="7:9" s="82" customFormat="1" x14ac:dyDescent="0.2">
      <c r="G58" s="70"/>
      <c r="H58" s="81"/>
      <c r="I58" s="81"/>
    </row>
    <row r="59" spans="7:9" s="82" customFormat="1" x14ac:dyDescent="0.2">
      <c r="G59" s="70"/>
      <c r="H59" s="81"/>
      <c r="I59" s="81"/>
    </row>
    <row r="60" spans="7:9" s="82" customFormat="1" x14ac:dyDescent="0.2">
      <c r="G60" s="70"/>
      <c r="H60" s="81"/>
      <c r="I60" s="81"/>
    </row>
    <row r="61" spans="7:9" s="82" customFormat="1" x14ac:dyDescent="0.2">
      <c r="G61" s="70"/>
      <c r="H61" s="81"/>
      <c r="I61" s="81"/>
    </row>
    <row r="62" spans="7:9" s="82" customFormat="1" x14ac:dyDescent="0.2">
      <c r="G62" s="70"/>
      <c r="H62" s="81"/>
      <c r="I62" s="81"/>
    </row>
    <row r="63" spans="7:9" s="82" customFormat="1" x14ac:dyDescent="0.2">
      <c r="G63" s="70"/>
      <c r="H63" s="81"/>
      <c r="I63" s="81"/>
    </row>
    <row r="64" spans="7:9" s="82" customFormat="1" x14ac:dyDescent="0.2">
      <c r="G64" s="70"/>
      <c r="H64" s="81"/>
      <c r="I64" s="81"/>
    </row>
    <row r="65" spans="7:9" s="82" customFormat="1" x14ac:dyDescent="0.2">
      <c r="G65" s="70"/>
      <c r="H65" s="81"/>
      <c r="I65" s="81"/>
    </row>
    <row r="66" spans="7:9" s="82" customFormat="1" x14ac:dyDescent="0.2">
      <c r="G66" s="70"/>
      <c r="H66" s="81"/>
      <c r="I66" s="81"/>
    </row>
    <row r="67" spans="7:9" s="82" customFormat="1" x14ac:dyDescent="0.2">
      <c r="G67" s="70"/>
      <c r="H67" s="81"/>
      <c r="I67" s="81"/>
    </row>
    <row r="68" spans="7:9" s="82" customFormat="1" x14ac:dyDescent="0.2">
      <c r="G68" s="70"/>
      <c r="H68" s="81"/>
      <c r="I68" s="81"/>
    </row>
    <row r="69" spans="7:9" s="82" customFormat="1" x14ac:dyDescent="0.2">
      <c r="G69" s="70"/>
      <c r="H69" s="81"/>
      <c r="I69" s="81"/>
    </row>
    <row r="70" spans="7:9" s="82" customFormat="1" x14ac:dyDescent="0.2">
      <c r="G70" s="70"/>
      <c r="H70" s="81"/>
      <c r="I70" s="81"/>
    </row>
    <row r="71" spans="7:9" s="82" customFormat="1" x14ac:dyDescent="0.2">
      <c r="G71" s="70"/>
      <c r="H71" s="81"/>
      <c r="I71" s="81"/>
    </row>
    <row r="72" spans="7:9" s="82" customFormat="1" x14ac:dyDescent="0.2">
      <c r="G72" s="70"/>
      <c r="H72" s="81"/>
      <c r="I72" s="81"/>
    </row>
    <row r="73" spans="7:9" s="82" customFormat="1" x14ac:dyDescent="0.2">
      <c r="G73" s="70"/>
      <c r="H73" s="81"/>
      <c r="I73" s="81"/>
    </row>
    <row r="74" spans="7:9" s="82" customFormat="1" x14ac:dyDescent="0.2">
      <c r="G74" s="70"/>
      <c r="H74" s="81"/>
      <c r="I74" s="81"/>
    </row>
    <row r="75" spans="7:9" s="82" customFormat="1" x14ac:dyDescent="0.2">
      <c r="G75" s="70"/>
      <c r="H75" s="81"/>
      <c r="I75" s="81"/>
    </row>
    <row r="76" spans="7:9" s="82" customFormat="1" x14ac:dyDescent="0.2">
      <c r="G76" s="70"/>
      <c r="H76" s="81"/>
      <c r="I76" s="81"/>
    </row>
    <row r="77" spans="7:9" s="82" customFormat="1" x14ac:dyDescent="0.2">
      <c r="G77" s="70"/>
      <c r="H77" s="81"/>
      <c r="I77" s="81"/>
    </row>
    <row r="78" spans="7:9" s="82" customFormat="1" x14ac:dyDescent="0.2">
      <c r="G78" s="70"/>
      <c r="H78" s="81"/>
      <c r="I78" s="81"/>
    </row>
    <row r="79" spans="7:9" s="82" customFormat="1" x14ac:dyDescent="0.2">
      <c r="G79" s="70"/>
      <c r="H79" s="81"/>
      <c r="I79" s="81"/>
    </row>
    <row r="80" spans="7:9" s="82" customFormat="1" x14ac:dyDescent="0.2">
      <c r="G80" s="70"/>
      <c r="H80" s="81"/>
      <c r="I80" s="81"/>
    </row>
    <row r="81" spans="7:9" s="82" customFormat="1" x14ac:dyDescent="0.2">
      <c r="G81" s="70"/>
      <c r="H81" s="81"/>
      <c r="I81" s="81"/>
    </row>
    <row r="82" spans="7:9" s="82" customFormat="1" x14ac:dyDescent="0.2">
      <c r="G82" s="70"/>
      <c r="H82" s="81"/>
      <c r="I82" s="81"/>
    </row>
    <row r="83" spans="7:9" s="82" customFormat="1" x14ac:dyDescent="0.2">
      <c r="G83" s="70"/>
      <c r="H83" s="81"/>
      <c r="I83" s="81"/>
    </row>
    <row r="84" spans="7:9" s="82" customFormat="1" x14ac:dyDescent="0.2">
      <c r="G84" s="70"/>
      <c r="H84" s="81"/>
      <c r="I84" s="81"/>
    </row>
    <row r="85" spans="7:9" s="82" customFormat="1" x14ac:dyDescent="0.2">
      <c r="G85" s="70"/>
      <c r="H85" s="81"/>
      <c r="I85" s="81"/>
    </row>
    <row r="86" spans="7:9" s="82" customFormat="1" x14ac:dyDescent="0.2">
      <c r="G86" s="70"/>
      <c r="H86" s="81"/>
      <c r="I86" s="81"/>
    </row>
    <row r="87" spans="7:9" s="82" customFormat="1" x14ac:dyDescent="0.2">
      <c r="G87" s="70"/>
      <c r="H87" s="81"/>
      <c r="I87" s="81"/>
    </row>
    <row r="88" spans="7:9" s="82" customFormat="1" x14ac:dyDescent="0.2">
      <c r="G88" s="70"/>
      <c r="H88" s="81"/>
      <c r="I88" s="81"/>
    </row>
    <row r="89" spans="7:9" s="82" customFormat="1" x14ac:dyDescent="0.2">
      <c r="G89" s="70"/>
      <c r="H89" s="81"/>
      <c r="I89" s="81"/>
    </row>
    <row r="90" spans="7:9" s="82" customFormat="1" x14ac:dyDescent="0.2">
      <c r="G90" s="70"/>
      <c r="H90" s="81"/>
      <c r="I90" s="81"/>
    </row>
    <row r="91" spans="7:9" s="82" customFormat="1" x14ac:dyDescent="0.2">
      <c r="G91" s="70"/>
      <c r="H91" s="81"/>
      <c r="I91" s="81"/>
    </row>
    <row r="92" spans="7:9" s="82" customFormat="1" x14ac:dyDescent="0.2">
      <c r="G92" s="70"/>
      <c r="H92" s="81"/>
      <c r="I92" s="81"/>
    </row>
    <row r="93" spans="7:9" s="82" customFormat="1" x14ac:dyDescent="0.2">
      <c r="G93" s="70"/>
      <c r="H93" s="81"/>
      <c r="I93" s="81"/>
    </row>
    <row r="94" spans="7:9" s="82" customFormat="1" x14ac:dyDescent="0.2">
      <c r="G94" s="70"/>
      <c r="H94" s="81"/>
      <c r="I94" s="81"/>
    </row>
    <row r="95" spans="7:9" s="82" customFormat="1" x14ac:dyDescent="0.2">
      <c r="G95" s="70"/>
      <c r="H95" s="81"/>
      <c r="I95" s="81"/>
    </row>
    <row r="96" spans="7:9" s="82" customFormat="1" x14ac:dyDescent="0.2">
      <c r="G96" s="70"/>
      <c r="H96" s="81"/>
      <c r="I96" s="81"/>
    </row>
    <row r="97" spans="7:9" s="82" customFormat="1" x14ac:dyDescent="0.2">
      <c r="G97" s="70"/>
      <c r="H97" s="81"/>
      <c r="I97" s="81"/>
    </row>
    <row r="98" spans="7:9" s="82" customFormat="1" x14ac:dyDescent="0.2">
      <c r="G98" s="70"/>
      <c r="H98" s="81"/>
      <c r="I98" s="81"/>
    </row>
    <row r="99" spans="7:9" s="82" customFormat="1" x14ac:dyDescent="0.2">
      <c r="G99" s="70"/>
      <c r="H99" s="81"/>
      <c r="I99" s="81"/>
    </row>
    <row r="100" spans="7:9" s="82" customFormat="1" x14ac:dyDescent="0.2">
      <c r="G100" s="70"/>
      <c r="H100" s="81"/>
      <c r="I100" s="81"/>
    </row>
    <row r="101" spans="7:9" s="82" customFormat="1" x14ac:dyDescent="0.2">
      <c r="G101" s="70"/>
      <c r="H101" s="81"/>
      <c r="I101" s="81"/>
    </row>
    <row r="102" spans="7:9" s="82" customFormat="1" x14ac:dyDescent="0.2">
      <c r="G102" s="70"/>
      <c r="H102" s="81"/>
      <c r="I102" s="81"/>
    </row>
    <row r="103" spans="7:9" s="82" customFormat="1" x14ac:dyDescent="0.2">
      <c r="G103" s="70"/>
      <c r="H103" s="81"/>
      <c r="I103" s="81"/>
    </row>
    <row r="104" spans="7:9" s="82" customFormat="1" x14ac:dyDescent="0.2">
      <c r="G104" s="70"/>
      <c r="H104" s="81"/>
      <c r="I104" s="81"/>
    </row>
    <row r="105" spans="7:9" s="82" customFormat="1" x14ac:dyDescent="0.2">
      <c r="G105" s="70"/>
      <c r="H105" s="81"/>
      <c r="I105" s="81"/>
    </row>
    <row r="106" spans="7:9" s="82" customFormat="1" x14ac:dyDescent="0.2">
      <c r="G106" s="70"/>
      <c r="H106" s="81"/>
      <c r="I106" s="81"/>
    </row>
    <row r="107" spans="7:9" s="82" customFormat="1" x14ac:dyDescent="0.2">
      <c r="G107" s="70"/>
      <c r="H107" s="81"/>
      <c r="I107" s="81"/>
    </row>
    <row r="108" spans="7:9" s="82" customFormat="1" x14ac:dyDescent="0.2">
      <c r="G108" s="70"/>
      <c r="H108" s="81"/>
      <c r="I108" s="81"/>
    </row>
    <row r="109" spans="7:9" s="82" customFormat="1" x14ac:dyDescent="0.2">
      <c r="G109" s="70"/>
      <c r="H109" s="81"/>
      <c r="I109" s="81"/>
    </row>
    <row r="110" spans="7:9" s="82" customFormat="1" x14ac:dyDescent="0.2">
      <c r="G110" s="70"/>
      <c r="H110" s="81"/>
      <c r="I110" s="81"/>
    </row>
    <row r="111" spans="7:9" s="82" customFormat="1" x14ac:dyDescent="0.2">
      <c r="G111" s="70"/>
      <c r="H111" s="81"/>
      <c r="I111" s="81"/>
    </row>
    <row r="112" spans="7:9" s="82" customFormat="1" x14ac:dyDescent="0.2">
      <c r="G112" s="70"/>
      <c r="H112" s="81"/>
      <c r="I112" s="81"/>
    </row>
    <row r="113" spans="7:9" s="82" customFormat="1" x14ac:dyDescent="0.2">
      <c r="G113" s="70"/>
      <c r="H113" s="81"/>
      <c r="I113" s="81"/>
    </row>
    <row r="114" spans="7:9" s="82" customFormat="1" x14ac:dyDescent="0.2">
      <c r="G114" s="70"/>
      <c r="H114" s="81"/>
      <c r="I114" s="81"/>
    </row>
    <row r="115" spans="7:9" s="82" customFormat="1" x14ac:dyDescent="0.2">
      <c r="G115" s="70"/>
      <c r="H115" s="81"/>
      <c r="I115" s="81"/>
    </row>
    <row r="116" spans="7:9" s="82" customFormat="1" x14ac:dyDescent="0.2">
      <c r="G116" s="70"/>
      <c r="H116" s="81"/>
      <c r="I116" s="81"/>
    </row>
    <row r="117" spans="7:9" s="82" customFormat="1" x14ac:dyDescent="0.2">
      <c r="G117" s="70"/>
      <c r="H117" s="81"/>
      <c r="I117" s="81"/>
    </row>
    <row r="118" spans="7:9" s="82" customFormat="1" x14ac:dyDescent="0.2">
      <c r="G118" s="70"/>
      <c r="H118" s="81"/>
      <c r="I118" s="81"/>
    </row>
    <row r="119" spans="7:9" s="82" customFormat="1" x14ac:dyDescent="0.2">
      <c r="G119" s="70"/>
      <c r="H119" s="81"/>
      <c r="I119" s="81"/>
    </row>
    <row r="120" spans="7:9" s="82" customFormat="1" x14ac:dyDescent="0.2">
      <c r="G120" s="70"/>
      <c r="H120" s="81"/>
      <c r="I120" s="81"/>
    </row>
    <row r="121" spans="7:9" s="82" customFormat="1" x14ac:dyDescent="0.2">
      <c r="G121" s="70"/>
      <c r="H121" s="81"/>
      <c r="I121" s="81"/>
    </row>
    <row r="122" spans="7:9" s="82" customFormat="1" x14ac:dyDescent="0.2">
      <c r="G122" s="70"/>
      <c r="H122" s="81"/>
      <c r="I122" s="81"/>
    </row>
    <row r="123" spans="7:9" s="82" customFormat="1" x14ac:dyDescent="0.2">
      <c r="G123" s="70"/>
      <c r="H123" s="81"/>
      <c r="I123" s="81"/>
    </row>
    <row r="124" spans="7:9" s="82" customFormat="1" x14ac:dyDescent="0.2">
      <c r="G124" s="70"/>
      <c r="H124" s="81"/>
      <c r="I124" s="81"/>
    </row>
    <row r="125" spans="7:9" s="82" customFormat="1" x14ac:dyDescent="0.2">
      <c r="G125" s="70"/>
      <c r="H125" s="81"/>
      <c r="I125" s="81"/>
    </row>
    <row r="126" spans="7:9" s="82" customFormat="1" x14ac:dyDescent="0.2">
      <c r="G126" s="70"/>
      <c r="H126" s="81"/>
      <c r="I126" s="81"/>
    </row>
    <row r="127" spans="7:9" s="82" customFormat="1" x14ac:dyDescent="0.2">
      <c r="G127" s="70"/>
      <c r="H127" s="81"/>
      <c r="I127" s="81"/>
    </row>
    <row r="128" spans="7:9" s="82" customFormat="1" x14ac:dyDescent="0.2">
      <c r="G128" s="70"/>
      <c r="H128" s="81"/>
      <c r="I128" s="81"/>
    </row>
    <row r="129" spans="7:9" s="82" customFormat="1" x14ac:dyDescent="0.2">
      <c r="G129" s="70"/>
      <c r="H129" s="81"/>
      <c r="I129" s="81"/>
    </row>
    <row r="130" spans="7:9" s="82" customFormat="1" x14ac:dyDescent="0.2">
      <c r="G130" s="70"/>
      <c r="H130" s="81"/>
      <c r="I130" s="81"/>
    </row>
    <row r="131" spans="7:9" s="82" customFormat="1" x14ac:dyDescent="0.2">
      <c r="G131" s="70"/>
      <c r="H131" s="81"/>
      <c r="I131" s="81"/>
    </row>
    <row r="132" spans="7:9" s="82" customFormat="1" x14ac:dyDescent="0.2">
      <c r="G132" s="70"/>
      <c r="H132" s="81"/>
      <c r="I132" s="81"/>
    </row>
    <row r="133" spans="7:9" s="82" customFormat="1" x14ac:dyDescent="0.2">
      <c r="G133" s="70"/>
      <c r="H133" s="81"/>
      <c r="I133" s="81"/>
    </row>
    <row r="134" spans="7:9" s="82" customFormat="1" x14ac:dyDescent="0.2">
      <c r="G134" s="70"/>
      <c r="H134" s="81"/>
      <c r="I134" s="81"/>
    </row>
    <row r="135" spans="7:9" s="82" customFormat="1" x14ac:dyDescent="0.2">
      <c r="G135" s="70"/>
      <c r="H135" s="81"/>
      <c r="I135" s="81"/>
    </row>
    <row r="136" spans="7:9" s="82" customFormat="1" x14ac:dyDescent="0.2">
      <c r="G136" s="70"/>
      <c r="H136" s="81"/>
      <c r="I136" s="81"/>
    </row>
    <row r="137" spans="7:9" s="82" customFormat="1" x14ac:dyDescent="0.2">
      <c r="G137" s="70"/>
      <c r="H137" s="81"/>
      <c r="I137" s="81"/>
    </row>
    <row r="138" spans="7:9" s="82" customFormat="1" x14ac:dyDescent="0.2">
      <c r="G138" s="70"/>
      <c r="H138" s="81"/>
      <c r="I138" s="81"/>
    </row>
    <row r="139" spans="7:9" s="82" customFormat="1" x14ac:dyDescent="0.2">
      <c r="G139" s="70"/>
      <c r="H139" s="81"/>
      <c r="I139" s="81"/>
    </row>
    <row r="140" spans="7:9" s="82" customFormat="1" x14ac:dyDescent="0.2">
      <c r="G140" s="70"/>
      <c r="H140" s="81"/>
      <c r="I140" s="81"/>
    </row>
    <row r="141" spans="7:9" s="82" customFormat="1" x14ac:dyDescent="0.2">
      <c r="G141" s="70"/>
      <c r="H141" s="81"/>
      <c r="I141" s="81"/>
    </row>
    <row r="142" spans="7:9" s="82" customFormat="1" x14ac:dyDescent="0.2">
      <c r="G142" s="70"/>
      <c r="H142" s="81"/>
      <c r="I142" s="81"/>
    </row>
    <row r="143" spans="7:9" s="82" customFormat="1" x14ac:dyDescent="0.2">
      <c r="G143" s="70"/>
      <c r="H143" s="81"/>
      <c r="I143" s="81"/>
    </row>
    <row r="144" spans="7:9" s="82" customFormat="1" x14ac:dyDescent="0.2">
      <c r="G144" s="70"/>
      <c r="H144" s="81"/>
      <c r="I144" s="81"/>
    </row>
    <row r="145" spans="7:9" s="82" customFormat="1" x14ac:dyDescent="0.2">
      <c r="G145" s="70"/>
      <c r="H145" s="81"/>
      <c r="I145" s="81"/>
    </row>
    <row r="146" spans="7:9" s="82" customFormat="1" x14ac:dyDescent="0.2">
      <c r="G146" s="70"/>
      <c r="H146" s="81"/>
      <c r="I146" s="81"/>
    </row>
    <row r="147" spans="7:9" s="82" customFormat="1" x14ac:dyDescent="0.2">
      <c r="G147" s="70"/>
      <c r="H147" s="81"/>
      <c r="I147" s="81"/>
    </row>
    <row r="148" spans="7:9" s="82" customFormat="1" x14ac:dyDescent="0.2">
      <c r="G148" s="70"/>
      <c r="H148" s="81"/>
      <c r="I148" s="81"/>
    </row>
    <row r="149" spans="7:9" s="82" customFormat="1" x14ac:dyDescent="0.2">
      <c r="G149" s="70"/>
      <c r="H149" s="81"/>
      <c r="I149" s="81"/>
    </row>
    <row r="150" spans="7:9" s="82" customFormat="1" x14ac:dyDescent="0.2">
      <c r="G150" s="70"/>
      <c r="H150" s="81"/>
      <c r="I150" s="81"/>
    </row>
    <row r="151" spans="7:9" s="82" customFormat="1" x14ac:dyDescent="0.2">
      <c r="G151" s="70"/>
      <c r="H151" s="81"/>
      <c r="I151" s="81"/>
    </row>
    <row r="152" spans="7:9" s="82" customFormat="1" x14ac:dyDescent="0.2">
      <c r="G152" s="70"/>
      <c r="H152" s="81"/>
      <c r="I152" s="81"/>
    </row>
    <row r="153" spans="7:9" s="82" customFormat="1" x14ac:dyDescent="0.2">
      <c r="G153" s="70"/>
      <c r="H153" s="81"/>
      <c r="I153" s="81"/>
    </row>
    <row r="154" spans="7:9" s="82" customFormat="1" x14ac:dyDescent="0.2">
      <c r="G154" s="70"/>
      <c r="H154" s="81"/>
      <c r="I154" s="81"/>
    </row>
    <row r="155" spans="7:9" s="82" customFormat="1" x14ac:dyDescent="0.2">
      <c r="G155" s="70"/>
      <c r="H155" s="81"/>
      <c r="I155" s="81"/>
    </row>
    <row r="156" spans="7:9" s="82" customFormat="1" x14ac:dyDescent="0.2">
      <c r="G156" s="70"/>
      <c r="H156" s="81"/>
      <c r="I156" s="81"/>
    </row>
    <row r="157" spans="7:9" s="82" customFormat="1" x14ac:dyDescent="0.2">
      <c r="G157" s="70"/>
      <c r="H157" s="81"/>
      <c r="I157" s="81"/>
    </row>
    <row r="158" spans="7:9" s="82" customFormat="1" x14ac:dyDescent="0.2">
      <c r="G158" s="70"/>
      <c r="H158" s="81"/>
      <c r="I158" s="81"/>
    </row>
    <row r="159" spans="7:9" s="82" customFormat="1" x14ac:dyDescent="0.2">
      <c r="G159" s="70"/>
      <c r="H159" s="81"/>
      <c r="I159" s="81"/>
    </row>
    <row r="160" spans="7:9" s="82" customFormat="1" x14ac:dyDescent="0.2">
      <c r="G160" s="70"/>
      <c r="H160" s="81"/>
      <c r="I160" s="81"/>
    </row>
    <row r="161" spans="7:9" s="82" customFormat="1" x14ac:dyDescent="0.2">
      <c r="G161" s="70"/>
      <c r="H161" s="81"/>
      <c r="I161" s="81"/>
    </row>
    <row r="162" spans="7:9" s="82" customFormat="1" x14ac:dyDescent="0.2">
      <c r="G162" s="70"/>
      <c r="H162" s="81"/>
      <c r="I162" s="81"/>
    </row>
    <row r="163" spans="7:9" s="82" customFormat="1" x14ac:dyDescent="0.2">
      <c r="G163" s="70"/>
      <c r="H163" s="81"/>
      <c r="I163" s="81"/>
    </row>
    <row r="164" spans="7:9" s="82" customFormat="1" x14ac:dyDescent="0.2">
      <c r="G164" s="70"/>
      <c r="H164" s="81"/>
      <c r="I164" s="81"/>
    </row>
    <row r="165" spans="7:9" s="82" customFormat="1" x14ac:dyDescent="0.2">
      <c r="G165" s="70"/>
      <c r="H165" s="81"/>
      <c r="I165" s="81"/>
    </row>
    <row r="166" spans="7:9" s="82" customFormat="1" x14ac:dyDescent="0.2">
      <c r="G166" s="70"/>
      <c r="H166" s="81"/>
      <c r="I166" s="81"/>
    </row>
    <row r="167" spans="7:9" s="82" customFormat="1" x14ac:dyDescent="0.2">
      <c r="G167" s="70"/>
      <c r="H167" s="81"/>
      <c r="I167" s="81"/>
    </row>
    <row r="168" spans="7:9" s="82" customFormat="1" x14ac:dyDescent="0.2">
      <c r="G168" s="70"/>
      <c r="H168" s="81"/>
      <c r="I168" s="81"/>
    </row>
    <row r="169" spans="7:9" s="82" customFormat="1" x14ac:dyDescent="0.2">
      <c r="G169" s="70"/>
      <c r="H169" s="81"/>
      <c r="I169" s="81"/>
    </row>
    <row r="170" spans="7:9" s="82" customFormat="1" x14ac:dyDescent="0.2">
      <c r="G170" s="70"/>
      <c r="H170" s="81"/>
      <c r="I170" s="81"/>
    </row>
    <row r="171" spans="7:9" s="82" customFormat="1" x14ac:dyDescent="0.2">
      <c r="G171" s="70"/>
      <c r="H171" s="81"/>
      <c r="I171" s="81"/>
    </row>
    <row r="172" spans="7:9" s="82" customFormat="1" x14ac:dyDescent="0.2">
      <c r="G172" s="70"/>
      <c r="H172" s="81"/>
      <c r="I172" s="81"/>
    </row>
    <row r="173" spans="7:9" s="82" customFormat="1" x14ac:dyDescent="0.2">
      <c r="G173" s="70"/>
      <c r="H173" s="81"/>
      <c r="I173" s="81"/>
    </row>
    <row r="174" spans="7:9" s="82" customFormat="1" x14ac:dyDescent="0.2">
      <c r="G174" s="70"/>
      <c r="H174" s="81"/>
      <c r="I174" s="81"/>
    </row>
    <row r="175" spans="7:9" s="82" customFormat="1" x14ac:dyDescent="0.2">
      <c r="G175" s="70"/>
      <c r="H175" s="81"/>
      <c r="I175" s="81"/>
    </row>
    <row r="176" spans="7:9" s="82" customFormat="1" x14ac:dyDescent="0.2">
      <c r="G176" s="70"/>
      <c r="H176" s="81"/>
      <c r="I176" s="81"/>
    </row>
    <row r="177" spans="7:9" s="82" customFormat="1" x14ac:dyDescent="0.2">
      <c r="G177" s="70"/>
      <c r="H177" s="81"/>
      <c r="I177" s="81"/>
    </row>
    <row r="178" spans="7:9" s="82" customFormat="1" x14ac:dyDescent="0.2">
      <c r="G178" s="70"/>
      <c r="H178" s="81"/>
      <c r="I178" s="81"/>
    </row>
    <row r="179" spans="7:9" s="82" customFormat="1" x14ac:dyDescent="0.2">
      <c r="G179" s="70"/>
      <c r="H179" s="81"/>
      <c r="I179" s="81"/>
    </row>
    <row r="180" spans="7:9" s="82" customFormat="1" x14ac:dyDescent="0.2">
      <c r="G180" s="70"/>
      <c r="H180" s="81"/>
      <c r="I180" s="81"/>
    </row>
    <row r="181" spans="7:9" s="82" customFormat="1" x14ac:dyDescent="0.2">
      <c r="G181" s="70"/>
      <c r="H181" s="81"/>
      <c r="I181" s="81"/>
    </row>
    <row r="182" spans="7:9" s="82" customFormat="1" x14ac:dyDescent="0.2">
      <c r="G182" s="70"/>
      <c r="H182" s="81"/>
      <c r="I182" s="81"/>
    </row>
    <row r="183" spans="7:9" s="82" customFormat="1" x14ac:dyDescent="0.2">
      <c r="G183" s="70"/>
      <c r="H183" s="81"/>
      <c r="I183" s="81"/>
    </row>
    <row r="184" spans="7:9" s="82" customFormat="1" x14ac:dyDescent="0.2">
      <c r="G184" s="70"/>
      <c r="H184" s="81"/>
      <c r="I184" s="81"/>
    </row>
    <row r="185" spans="7:9" s="82" customFormat="1" x14ac:dyDescent="0.2">
      <c r="G185" s="70"/>
      <c r="H185" s="81"/>
      <c r="I185" s="81"/>
    </row>
    <row r="186" spans="7:9" s="82" customFormat="1" x14ac:dyDescent="0.2">
      <c r="G186" s="70"/>
      <c r="H186" s="81"/>
      <c r="I186" s="81"/>
    </row>
    <row r="187" spans="7:9" s="82" customFormat="1" x14ac:dyDescent="0.2">
      <c r="G187" s="70"/>
      <c r="H187" s="81"/>
      <c r="I187" s="81"/>
    </row>
    <row r="188" spans="7:9" s="82" customFormat="1" x14ac:dyDescent="0.2">
      <c r="G188" s="70"/>
      <c r="H188" s="81"/>
      <c r="I188" s="81"/>
    </row>
    <row r="189" spans="7:9" s="82" customFormat="1" x14ac:dyDescent="0.2">
      <c r="G189" s="70"/>
      <c r="H189" s="81"/>
      <c r="I189" s="81"/>
    </row>
    <row r="190" spans="7:9" s="82" customFormat="1" x14ac:dyDescent="0.2">
      <c r="G190" s="70"/>
      <c r="H190" s="81"/>
      <c r="I190" s="81"/>
    </row>
    <row r="191" spans="7:9" s="82" customFormat="1" x14ac:dyDescent="0.2">
      <c r="G191" s="70"/>
      <c r="H191" s="81"/>
      <c r="I191" s="81"/>
    </row>
    <row r="192" spans="7:9" s="82" customFormat="1" x14ac:dyDescent="0.2">
      <c r="G192" s="70"/>
      <c r="H192" s="81"/>
      <c r="I192" s="81"/>
    </row>
    <row r="193" spans="7:9" s="82" customFormat="1" x14ac:dyDescent="0.2">
      <c r="G193" s="70"/>
      <c r="H193" s="81"/>
      <c r="I193" s="81"/>
    </row>
    <row r="194" spans="7:9" s="82" customFormat="1" x14ac:dyDescent="0.2">
      <c r="G194" s="70"/>
      <c r="H194" s="81"/>
      <c r="I194" s="81"/>
    </row>
    <row r="195" spans="7:9" s="82" customFormat="1" x14ac:dyDescent="0.2">
      <c r="G195" s="70"/>
      <c r="H195" s="81"/>
      <c r="I195" s="81"/>
    </row>
    <row r="196" spans="7:9" s="82" customFormat="1" x14ac:dyDescent="0.2">
      <c r="G196" s="70"/>
      <c r="H196" s="81"/>
      <c r="I196" s="81"/>
    </row>
    <row r="197" spans="7:9" s="82" customFormat="1" x14ac:dyDescent="0.2">
      <c r="G197" s="70"/>
      <c r="H197" s="81"/>
      <c r="I197" s="81"/>
    </row>
    <row r="198" spans="7:9" s="82" customFormat="1" x14ac:dyDescent="0.2">
      <c r="G198" s="70"/>
      <c r="H198" s="81"/>
      <c r="I198" s="81"/>
    </row>
    <row r="199" spans="7:9" s="82" customFormat="1" x14ac:dyDescent="0.2">
      <c r="G199" s="70"/>
      <c r="H199" s="81"/>
      <c r="I199" s="81"/>
    </row>
    <row r="200" spans="7:9" s="82" customFormat="1" x14ac:dyDescent="0.2">
      <c r="G200" s="70"/>
      <c r="H200" s="81"/>
      <c r="I200" s="81"/>
    </row>
    <row r="201" spans="7:9" s="82" customFormat="1" x14ac:dyDescent="0.2">
      <c r="G201" s="70"/>
      <c r="H201" s="81"/>
      <c r="I201" s="81"/>
    </row>
    <row r="202" spans="7:9" s="82" customFormat="1" x14ac:dyDescent="0.2">
      <c r="G202" s="70"/>
      <c r="H202" s="81"/>
      <c r="I202" s="81"/>
    </row>
    <row r="203" spans="7:9" s="82" customFormat="1" x14ac:dyDescent="0.2">
      <c r="G203" s="70"/>
      <c r="H203" s="81"/>
      <c r="I203" s="81"/>
    </row>
    <row r="204" spans="7:9" s="82" customFormat="1" x14ac:dyDescent="0.2">
      <c r="G204" s="70"/>
      <c r="H204" s="81"/>
      <c r="I204" s="81"/>
    </row>
    <row r="205" spans="7:9" s="82" customFormat="1" x14ac:dyDescent="0.2">
      <c r="G205" s="70"/>
      <c r="H205" s="81"/>
      <c r="I205" s="81"/>
    </row>
    <row r="206" spans="7:9" s="82" customFormat="1" x14ac:dyDescent="0.2">
      <c r="G206" s="70"/>
      <c r="H206" s="81"/>
      <c r="I206" s="81"/>
    </row>
    <row r="207" spans="7:9" s="82" customFormat="1" x14ac:dyDescent="0.2">
      <c r="G207" s="70"/>
      <c r="H207" s="81"/>
      <c r="I207" s="81"/>
    </row>
    <row r="208" spans="7:9" s="82" customFormat="1" x14ac:dyDescent="0.2">
      <c r="G208" s="70"/>
      <c r="H208" s="81"/>
      <c r="I208" s="81"/>
    </row>
    <row r="209" spans="7:9" s="82" customFormat="1" x14ac:dyDescent="0.2">
      <c r="G209" s="70"/>
      <c r="H209" s="81"/>
      <c r="I209" s="81"/>
    </row>
    <row r="210" spans="7:9" s="82" customFormat="1" x14ac:dyDescent="0.2">
      <c r="G210" s="70"/>
      <c r="H210" s="81"/>
      <c r="I210" s="81"/>
    </row>
    <row r="211" spans="7:9" s="82" customFormat="1" x14ac:dyDescent="0.2">
      <c r="G211" s="70"/>
      <c r="H211" s="81"/>
      <c r="I211" s="81"/>
    </row>
    <row r="212" spans="7:9" s="82" customFormat="1" x14ac:dyDescent="0.2">
      <c r="G212" s="70"/>
      <c r="H212" s="81"/>
      <c r="I212" s="81"/>
    </row>
    <row r="213" spans="7:9" s="82" customFormat="1" x14ac:dyDescent="0.2">
      <c r="G213" s="70"/>
      <c r="H213" s="81"/>
      <c r="I213" s="81"/>
    </row>
    <row r="214" spans="7:9" s="82" customFormat="1" x14ac:dyDescent="0.2">
      <c r="G214" s="70"/>
      <c r="H214" s="81"/>
      <c r="I214" s="81"/>
    </row>
    <row r="215" spans="7:9" s="82" customFormat="1" x14ac:dyDescent="0.2">
      <c r="G215" s="70"/>
      <c r="H215" s="81"/>
      <c r="I215" s="81"/>
    </row>
    <row r="216" spans="7:9" s="82" customFormat="1" x14ac:dyDescent="0.2">
      <c r="G216" s="70"/>
      <c r="H216" s="81"/>
      <c r="I216" s="81"/>
    </row>
    <row r="217" spans="7:9" s="82" customFormat="1" x14ac:dyDescent="0.2">
      <c r="G217" s="70"/>
      <c r="H217" s="81"/>
      <c r="I217" s="81"/>
    </row>
    <row r="218" spans="7:9" s="82" customFormat="1" x14ac:dyDescent="0.2">
      <c r="G218" s="70"/>
      <c r="H218" s="81"/>
      <c r="I218" s="81"/>
    </row>
    <row r="219" spans="7:9" s="82" customFormat="1" x14ac:dyDescent="0.2">
      <c r="G219" s="70"/>
      <c r="H219" s="81"/>
      <c r="I219" s="81"/>
    </row>
    <row r="220" spans="7:9" s="82" customFormat="1" x14ac:dyDescent="0.2">
      <c r="G220" s="70"/>
      <c r="H220" s="81"/>
      <c r="I220" s="81"/>
    </row>
    <row r="221" spans="7:9" s="82" customFormat="1" x14ac:dyDescent="0.2">
      <c r="G221" s="70"/>
      <c r="H221" s="81"/>
      <c r="I221" s="81"/>
    </row>
    <row r="222" spans="7:9" s="82" customFormat="1" x14ac:dyDescent="0.2">
      <c r="G222" s="70"/>
      <c r="H222" s="81"/>
      <c r="I222" s="81"/>
    </row>
    <row r="223" spans="7:9" s="82" customFormat="1" x14ac:dyDescent="0.2">
      <c r="G223" s="70"/>
      <c r="H223" s="81"/>
      <c r="I223" s="81"/>
    </row>
    <row r="224" spans="7:9" s="82" customFormat="1" x14ac:dyDescent="0.2">
      <c r="G224" s="70"/>
      <c r="H224" s="81"/>
      <c r="I224" s="81"/>
    </row>
    <row r="225" spans="7:9" s="82" customFormat="1" x14ac:dyDescent="0.2">
      <c r="G225" s="70"/>
      <c r="H225" s="81"/>
      <c r="I225" s="81"/>
    </row>
    <row r="226" spans="7:9" s="82" customFormat="1" x14ac:dyDescent="0.2">
      <c r="G226" s="70"/>
      <c r="H226" s="81"/>
      <c r="I226" s="81"/>
    </row>
    <row r="227" spans="7:9" s="82" customFormat="1" x14ac:dyDescent="0.2">
      <c r="G227" s="70"/>
      <c r="H227" s="81"/>
      <c r="I227" s="81"/>
    </row>
    <row r="228" spans="7:9" s="82" customFormat="1" x14ac:dyDescent="0.2">
      <c r="G228" s="70"/>
      <c r="H228" s="81"/>
      <c r="I228" s="81"/>
    </row>
    <row r="229" spans="7:9" s="82" customFormat="1" x14ac:dyDescent="0.2">
      <c r="G229" s="70"/>
      <c r="H229" s="81"/>
      <c r="I229" s="81"/>
    </row>
    <row r="230" spans="7:9" s="82" customFormat="1" x14ac:dyDescent="0.2">
      <c r="G230" s="70"/>
      <c r="H230" s="81"/>
      <c r="I230" s="81"/>
    </row>
    <row r="231" spans="7:9" s="82" customFormat="1" x14ac:dyDescent="0.2">
      <c r="G231" s="70"/>
      <c r="H231" s="81"/>
      <c r="I231" s="81"/>
    </row>
    <row r="232" spans="7:9" s="82" customFormat="1" x14ac:dyDescent="0.2">
      <c r="G232" s="70"/>
      <c r="H232" s="81"/>
      <c r="I232" s="81"/>
    </row>
    <row r="233" spans="7:9" s="82" customFormat="1" x14ac:dyDescent="0.2">
      <c r="G233" s="70"/>
      <c r="H233" s="81"/>
      <c r="I233" s="81"/>
    </row>
    <row r="234" spans="7:9" s="82" customFormat="1" x14ac:dyDescent="0.2">
      <c r="G234" s="70"/>
      <c r="H234" s="81"/>
      <c r="I234" s="81"/>
    </row>
    <row r="235" spans="7:9" s="82" customFormat="1" x14ac:dyDescent="0.2">
      <c r="G235" s="70"/>
      <c r="H235" s="81"/>
      <c r="I235" s="81"/>
    </row>
    <row r="236" spans="7:9" s="82" customFormat="1" x14ac:dyDescent="0.2">
      <c r="G236" s="70"/>
      <c r="H236" s="81"/>
      <c r="I236" s="81"/>
    </row>
    <row r="237" spans="7:9" s="82" customFormat="1" x14ac:dyDescent="0.2">
      <c r="G237" s="70"/>
      <c r="H237" s="81"/>
      <c r="I237" s="81"/>
    </row>
    <row r="238" spans="7:9" s="82" customFormat="1" x14ac:dyDescent="0.2">
      <c r="G238" s="70"/>
      <c r="H238" s="81"/>
      <c r="I238" s="81"/>
    </row>
    <row r="239" spans="7:9" s="82" customFormat="1" x14ac:dyDescent="0.2">
      <c r="G239" s="70"/>
      <c r="H239" s="81"/>
      <c r="I239" s="81"/>
    </row>
    <row r="240" spans="7:9" s="82" customFormat="1" x14ac:dyDescent="0.2">
      <c r="G240" s="70"/>
      <c r="H240" s="81"/>
      <c r="I240" s="81"/>
    </row>
    <row r="241" spans="7:9" s="82" customFormat="1" x14ac:dyDescent="0.2">
      <c r="G241" s="70"/>
      <c r="H241" s="81"/>
      <c r="I241" s="81"/>
    </row>
    <row r="242" spans="7:9" s="82" customFormat="1" x14ac:dyDescent="0.2">
      <c r="G242" s="70"/>
      <c r="H242" s="81"/>
      <c r="I242" s="81"/>
    </row>
    <row r="243" spans="7:9" s="82" customFormat="1" x14ac:dyDescent="0.2">
      <c r="G243" s="70"/>
      <c r="H243" s="81"/>
      <c r="I243" s="81"/>
    </row>
    <row r="244" spans="7:9" s="82" customFormat="1" x14ac:dyDescent="0.2">
      <c r="G244" s="70"/>
      <c r="H244" s="81"/>
      <c r="I244" s="81"/>
    </row>
    <row r="245" spans="7:9" s="82" customFormat="1" x14ac:dyDescent="0.2">
      <c r="G245" s="70"/>
      <c r="H245" s="81"/>
      <c r="I245" s="81"/>
    </row>
    <row r="246" spans="7:9" s="82" customFormat="1" x14ac:dyDescent="0.2">
      <c r="G246" s="70"/>
      <c r="H246" s="81"/>
      <c r="I246" s="81"/>
    </row>
    <row r="247" spans="7:9" s="82" customFormat="1" x14ac:dyDescent="0.2">
      <c r="G247" s="70"/>
      <c r="H247" s="81"/>
      <c r="I247" s="81"/>
    </row>
    <row r="248" spans="7:9" s="82" customFormat="1" x14ac:dyDescent="0.2">
      <c r="G248" s="70"/>
      <c r="H248" s="81"/>
      <c r="I248" s="81"/>
    </row>
    <row r="249" spans="7:9" s="82" customFormat="1" x14ac:dyDescent="0.2">
      <c r="G249" s="70"/>
      <c r="H249" s="81"/>
      <c r="I249" s="81"/>
    </row>
    <row r="250" spans="7:9" s="82" customFormat="1" x14ac:dyDescent="0.2">
      <c r="G250" s="70"/>
      <c r="H250" s="81"/>
      <c r="I250" s="81"/>
    </row>
    <row r="251" spans="7:9" s="82" customFormat="1" x14ac:dyDescent="0.2">
      <c r="G251" s="70"/>
      <c r="H251" s="81"/>
      <c r="I251" s="81"/>
    </row>
    <row r="252" spans="7:9" s="82" customFormat="1" x14ac:dyDescent="0.2">
      <c r="G252" s="70"/>
      <c r="H252" s="81"/>
      <c r="I252" s="81"/>
    </row>
    <row r="253" spans="7:9" s="82" customFormat="1" x14ac:dyDescent="0.2">
      <c r="G253" s="70"/>
      <c r="H253" s="81"/>
      <c r="I253" s="81"/>
    </row>
    <row r="254" spans="7:9" s="82" customFormat="1" x14ac:dyDescent="0.2">
      <c r="G254" s="70"/>
      <c r="H254" s="81"/>
      <c r="I254" s="81"/>
    </row>
    <row r="255" spans="7:9" s="82" customFormat="1" x14ac:dyDescent="0.2">
      <c r="G255" s="70"/>
      <c r="H255" s="81"/>
      <c r="I255" s="81"/>
    </row>
    <row r="256" spans="7:9" s="82" customFormat="1" x14ac:dyDescent="0.2">
      <c r="G256" s="70"/>
      <c r="H256" s="81"/>
      <c r="I256" s="81"/>
    </row>
    <row r="257" spans="7:9" s="82" customFormat="1" x14ac:dyDescent="0.2">
      <c r="G257" s="70"/>
      <c r="H257" s="81"/>
      <c r="I257" s="81"/>
    </row>
    <row r="258" spans="7:9" s="82" customFormat="1" x14ac:dyDescent="0.2">
      <c r="G258" s="70"/>
      <c r="H258" s="81"/>
      <c r="I258" s="81"/>
    </row>
    <row r="259" spans="7:9" s="82" customFormat="1" x14ac:dyDescent="0.2">
      <c r="G259" s="70"/>
      <c r="H259" s="81"/>
      <c r="I259" s="81"/>
    </row>
    <row r="260" spans="7:9" s="82" customFormat="1" x14ac:dyDescent="0.2">
      <c r="G260" s="70"/>
      <c r="H260" s="81"/>
      <c r="I260" s="81"/>
    </row>
    <row r="261" spans="7:9" s="82" customFormat="1" x14ac:dyDescent="0.2">
      <c r="G261" s="70"/>
      <c r="H261" s="81"/>
      <c r="I261" s="81"/>
    </row>
    <row r="262" spans="7:9" s="82" customFormat="1" x14ac:dyDescent="0.2">
      <c r="G262" s="70"/>
      <c r="H262" s="81"/>
      <c r="I262" s="81"/>
    </row>
    <row r="263" spans="7:9" s="82" customFormat="1" x14ac:dyDescent="0.2">
      <c r="G263" s="70"/>
      <c r="H263" s="81"/>
      <c r="I263" s="81"/>
    </row>
    <row r="264" spans="7:9" s="82" customFormat="1" x14ac:dyDescent="0.2">
      <c r="G264" s="70"/>
      <c r="H264" s="81"/>
      <c r="I264" s="81"/>
    </row>
    <row r="265" spans="7:9" s="82" customFormat="1" x14ac:dyDescent="0.2">
      <c r="G265" s="70"/>
      <c r="H265" s="81"/>
      <c r="I265" s="81"/>
    </row>
    <row r="266" spans="7:9" s="82" customFormat="1" x14ac:dyDescent="0.2">
      <c r="G266" s="70"/>
      <c r="H266" s="81"/>
      <c r="I266" s="81"/>
    </row>
    <row r="267" spans="7:9" s="82" customFormat="1" x14ac:dyDescent="0.2">
      <c r="G267" s="70"/>
      <c r="H267" s="81"/>
      <c r="I267" s="81"/>
    </row>
    <row r="268" spans="7:9" s="82" customFormat="1" x14ac:dyDescent="0.2">
      <c r="G268" s="70"/>
      <c r="H268" s="81"/>
      <c r="I268" s="81"/>
    </row>
    <row r="269" spans="7:9" s="82" customFormat="1" x14ac:dyDescent="0.2">
      <c r="G269" s="70"/>
      <c r="H269" s="81"/>
      <c r="I269" s="81"/>
    </row>
    <row r="270" spans="7:9" s="82" customFormat="1" x14ac:dyDescent="0.2">
      <c r="G270" s="70"/>
      <c r="H270" s="81"/>
      <c r="I270" s="81"/>
    </row>
    <row r="271" spans="7:9" s="82" customFormat="1" x14ac:dyDescent="0.2">
      <c r="G271" s="70"/>
      <c r="H271" s="81"/>
      <c r="I271" s="81"/>
    </row>
    <row r="272" spans="7:9" s="82" customFormat="1" x14ac:dyDescent="0.2">
      <c r="G272" s="70"/>
      <c r="H272" s="81"/>
      <c r="I272" s="81"/>
    </row>
    <row r="273" spans="7:9" s="82" customFormat="1" x14ac:dyDescent="0.2">
      <c r="G273" s="70"/>
      <c r="H273" s="81"/>
      <c r="I273" s="81"/>
    </row>
    <row r="274" spans="7:9" s="82" customFormat="1" x14ac:dyDescent="0.2">
      <c r="G274" s="70"/>
      <c r="H274" s="81"/>
      <c r="I274" s="81"/>
    </row>
    <row r="275" spans="7:9" s="82" customFormat="1" x14ac:dyDescent="0.2">
      <c r="G275" s="70"/>
      <c r="H275" s="81"/>
      <c r="I275" s="81"/>
    </row>
    <row r="276" spans="7:9" s="82" customFormat="1" x14ac:dyDescent="0.2">
      <c r="G276" s="70"/>
      <c r="H276" s="81"/>
      <c r="I276" s="81"/>
    </row>
    <row r="277" spans="7:9" s="82" customFormat="1" x14ac:dyDescent="0.2">
      <c r="G277" s="70"/>
      <c r="H277" s="81"/>
      <c r="I277" s="81"/>
    </row>
    <row r="278" spans="7:9" s="82" customFormat="1" x14ac:dyDescent="0.2">
      <c r="G278" s="70"/>
      <c r="H278" s="81"/>
      <c r="I278" s="81"/>
    </row>
    <row r="279" spans="7:9" s="82" customFormat="1" x14ac:dyDescent="0.2">
      <c r="G279" s="70"/>
      <c r="H279" s="81"/>
      <c r="I279" s="81"/>
    </row>
    <row r="280" spans="7:9" s="82" customFormat="1" x14ac:dyDescent="0.2">
      <c r="G280" s="70"/>
      <c r="H280" s="81"/>
      <c r="I280" s="81"/>
    </row>
    <row r="281" spans="7:9" s="82" customFormat="1" x14ac:dyDescent="0.2">
      <c r="G281" s="70"/>
      <c r="H281" s="81"/>
      <c r="I281" s="81"/>
    </row>
    <row r="282" spans="7:9" s="82" customFormat="1" x14ac:dyDescent="0.2">
      <c r="G282" s="70"/>
      <c r="H282" s="81"/>
      <c r="I282" s="81"/>
    </row>
    <row r="283" spans="7:9" s="82" customFormat="1" x14ac:dyDescent="0.2">
      <c r="G283" s="70"/>
      <c r="H283" s="81"/>
      <c r="I283" s="81"/>
    </row>
    <row r="284" spans="7:9" s="82" customFormat="1" x14ac:dyDescent="0.2">
      <c r="G284" s="70"/>
      <c r="H284" s="81"/>
      <c r="I284" s="81"/>
    </row>
    <row r="285" spans="7:9" s="82" customFormat="1" x14ac:dyDescent="0.2">
      <c r="G285" s="70"/>
      <c r="H285" s="81"/>
      <c r="I285" s="81"/>
    </row>
    <row r="286" spans="7:9" s="82" customFormat="1" x14ac:dyDescent="0.2">
      <c r="G286" s="70"/>
      <c r="H286" s="81"/>
      <c r="I286" s="81"/>
    </row>
    <row r="287" spans="7:9" s="82" customFormat="1" x14ac:dyDescent="0.2">
      <c r="G287" s="70"/>
      <c r="H287" s="81"/>
      <c r="I287" s="81"/>
    </row>
    <row r="288" spans="7:9" s="82" customFormat="1" x14ac:dyDescent="0.2">
      <c r="G288" s="70"/>
      <c r="H288" s="81"/>
      <c r="I288" s="81"/>
    </row>
    <row r="289" spans="7:9" s="82" customFormat="1" x14ac:dyDescent="0.2">
      <c r="G289" s="70"/>
      <c r="H289" s="81"/>
      <c r="I289" s="81"/>
    </row>
    <row r="290" spans="7:9" s="82" customFormat="1" x14ac:dyDescent="0.2">
      <c r="G290" s="70"/>
      <c r="H290" s="81"/>
      <c r="I290" s="81"/>
    </row>
    <row r="291" spans="7:9" s="82" customFormat="1" x14ac:dyDescent="0.2">
      <c r="G291" s="70"/>
      <c r="H291" s="81"/>
      <c r="I291" s="81"/>
    </row>
    <row r="292" spans="7:9" s="82" customFormat="1" x14ac:dyDescent="0.2">
      <c r="G292" s="70"/>
      <c r="H292" s="81"/>
      <c r="I292" s="81"/>
    </row>
    <row r="293" spans="7:9" s="82" customFormat="1" x14ac:dyDescent="0.2">
      <c r="G293" s="70"/>
      <c r="H293" s="81"/>
      <c r="I293" s="81"/>
    </row>
    <row r="294" spans="7:9" s="82" customFormat="1" x14ac:dyDescent="0.2">
      <c r="G294" s="70"/>
      <c r="H294" s="81"/>
      <c r="I294" s="81"/>
    </row>
    <row r="295" spans="7:9" s="82" customFormat="1" x14ac:dyDescent="0.2">
      <c r="G295" s="70"/>
      <c r="H295" s="81"/>
      <c r="I295" s="81"/>
    </row>
    <row r="296" spans="7:9" s="82" customFormat="1" x14ac:dyDescent="0.2">
      <c r="G296" s="70"/>
      <c r="H296" s="81"/>
      <c r="I296" s="81"/>
    </row>
    <row r="297" spans="7:9" s="82" customFormat="1" x14ac:dyDescent="0.2">
      <c r="G297" s="70"/>
      <c r="H297" s="81"/>
      <c r="I297" s="81"/>
    </row>
    <row r="298" spans="7:9" s="82" customFormat="1" x14ac:dyDescent="0.2">
      <c r="G298" s="70"/>
      <c r="H298" s="81"/>
      <c r="I298" s="81"/>
    </row>
    <row r="299" spans="7:9" s="82" customFormat="1" x14ac:dyDescent="0.2">
      <c r="G299" s="70"/>
      <c r="H299" s="81"/>
      <c r="I299" s="81"/>
    </row>
    <row r="300" spans="7:9" s="82" customFormat="1" x14ac:dyDescent="0.2">
      <c r="G300" s="70"/>
      <c r="H300" s="81"/>
      <c r="I300" s="81"/>
    </row>
    <row r="301" spans="7:9" s="82" customFormat="1" x14ac:dyDescent="0.2">
      <c r="G301" s="70"/>
      <c r="H301" s="81"/>
      <c r="I301" s="81"/>
    </row>
    <row r="302" spans="7:9" s="82" customFormat="1" x14ac:dyDescent="0.2">
      <c r="G302" s="70"/>
      <c r="H302" s="81"/>
      <c r="I302" s="81"/>
    </row>
    <row r="303" spans="7:9" s="82" customFormat="1" x14ac:dyDescent="0.2">
      <c r="G303" s="70"/>
      <c r="H303" s="81"/>
      <c r="I303" s="81"/>
    </row>
    <row r="304" spans="7:9" s="82" customFormat="1" x14ac:dyDescent="0.2">
      <c r="G304" s="70"/>
      <c r="H304" s="81"/>
      <c r="I304" s="81"/>
    </row>
    <row r="305" spans="7:9" s="82" customFormat="1" x14ac:dyDescent="0.2">
      <c r="G305" s="70"/>
      <c r="H305" s="81"/>
      <c r="I305" s="81"/>
    </row>
    <row r="306" spans="7:9" s="82" customFormat="1" x14ac:dyDescent="0.2">
      <c r="G306" s="70"/>
      <c r="H306" s="81"/>
      <c r="I306" s="81"/>
    </row>
    <row r="307" spans="7:9" s="82" customFormat="1" x14ac:dyDescent="0.2">
      <c r="G307" s="70"/>
      <c r="H307" s="81"/>
      <c r="I307" s="81"/>
    </row>
    <row r="308" spans="7:9" s="82" customFormat="1" x14ac:dyDescent="0.2">
      <c r="G308" s="70"/>
      <c r="H308" s="81"/>
      <c r="I308" s="81"/>
    </row>
    <row r="309" spans="7:9" s="82" customFormat="1" x14ac:dyDescent="0.2">
      <c r="G309" s="70"/>
      <c r="H309" s="81"/>
      <c r="I309" s="81"/>
    </row>
    <row r="310" spans="7:9" s="82" customFormat="1" x14ac:dyDescent="0.2">
      <c r="G310" s="70"/>
      <c r="H310" s="81"/>
      <c r="I310" s="81"/>
    </row>
    <row r="311" spans="7:9" s="82" customFormat="1" x14ac:dyDescent="0.2">
      <c r="G311" s="70"/>
      <c r="H311" s="81"/>
      <c r="I311" s="81"/>
    </row>
    <row r="312" spans="7:9" s="82" customFormat="1" x14ac:dyDescent="0.2">
      <c r="G312" s="70"/>
      <c r="H312" s="81"/>
      <c r="I312" s="81"/>
    </row>
    <row r="313" spans="7:9" s="82" customFormat="1" x14ac:dyDescent="0.2">
      <c r="G313" s="70"/>
      <c r="H313" s="81"/>
      <c r="I313" s="81"/>
    </row>
    <row r="314" spans="7:9" s="82" customFormat="1" x14ac:dyDescent="0.2">
      <c r="G314" s="70"/>
      <c r="H314" s="81"/>
      <c r="I314" s="81"/>
    </row>
    <row r="315" spans="7:9" s="82" customFormat="1" x14ac:dyDescent="0.2">
      <c r="G315" s="70"/>
      <c r="H315" s="81"/>
      <c r="I315" s="81"/>
    </row>
    <row r="316" spans="7:9" s="82" customFormat="1" x14ac:dyDescent="0.2">
      <c r="G316" s="70"/>
      <c r="H316" s="81"/>
      <c r="I316" s="81"/>
    </row>
    <row r="317" spans="7:9" s="82" customFormat="1" x14ac:dyDescent="0.2">
      <c r="G317" s="70"/>
      <c r="H317" s="81"/>
      <c r="I317" s="81"/>
    </row>
    <row r="318" spans="7:9" s="82" customFormat="1" x14ac:dyDescent="0.2">
      <c r="G318" s="70"/>
      <c r="H318" s="81"/>
      <c r="I318" s="81"/>
    </row>
    <row r="319" spans="7:9" s="82" customFormat="1" x14ac:dyDescent="0.2">
      <c r="G319" s="70"/>
      <c r="H319" s="81"/>
      <c r="I319" s="81"/>
    </row>
    <row r="320" spans="7:9" s="82" customFormat="1" x14ac:dyDescent="0.2">
      <c r="G320" s="70"/>
      <c r="H320" s="81"/>
      <c r="I320" s="81"/>
    </row>
    <row r="321" spans="7:9" s="82" customFormat="1" x14ac:dyDescent="0.2">
      <c r="G321" s="70"/>
      <c r="H321" s="81"/>
      <c r="I321" s="81"/>
    </row>
    <row r="322" spans="7:9" s="82" customFormat="1" x14ac:dyDescent="0.2">
      <c r="G322" s="70"/>
      <c r="H322" s="81"/>
      <c r="I322" s="81"/>
    </row>
    <row r="323" spans="7:9" s="82" customFormat="1" x14ac:dyDescent="0.2">
      <c r="G323" s="70"/>
      <c r="H323" s="81"/>
      <c r="I323" s="81"/>
    </row>
    <row r="324" spans="7:9" s="82" customFormat="1" x14ac:dyDescent="0.2">
      <c r="G324" s="70"/>
      <c r="H324" s="81"/>
      <c r="I324" s="81"/>
    </row>
    <row r="325" spans="7:9" s="82" customFormat="1" x14ac:dyDescent="0.2">
      <c r="G325" s="70"/>
      <c r="H325" s="81"/>
      <c r="I325" s="81"/>
    </row>
    <row r="326" spans="7:9" s="82" customFormat="1" x14ac:dyDescent="0.2">
      <c r="G326" s="70"/>
      <c r="H326" s="81"/>
      <c r="I326" s="81"/>
    </row>
    <row r="327" spans="7:9" s="82" customFormat="1" x14ac:dyDescent="0.2">
      <c r="G327" s="70"/>
      <c r="H327" s="81"/>
      <c r="I327" s="81"/>
    </row>
    <row r="328" spans="7:9" s="82" customFormat="1" x14ac:dyDescent="0.2">
      <c r="G328" s="70"/>
      <c r="H328" s="81"/>
      <c r="I328" s="81"/>
    </row>
    <row r="329" spans="7:9" s="82" customFormat="1" x14ac:dyDescent="0.2">
      <c r="G329" s="70"/>
      <c r="H329" s="81"/>
      <c r="I329" s="81"/>
    </row>
    <row r="330" spans="7:9" s="82" customFormat="1" x14ac:dyDescent="0.2">
      <c r="G330" s="70"/>
      <c r="H330" s="81"/>
      <c r="I330" s="81"/>
    </row>
    <row r="331" spans="7:9" s="82" customFormat="1" x14ac:dyDescent="0.2">
      <c r="G331" s="70"/>
      <c r="H331" s="81"/>
      <c r="I331" s="81"/>
    </row>
    <row r="332" spans="7:9" s="82" customFormat="1" x14ac:dyDescent="0.2">
      <c r="G332" s="70"/>
      <c r="H332" s="81"/>
      <c r="I332" s="81"/>
    </row>
    <row r="333" spans="7:9" s="82" customFormat="1" x14ac:dyDescent="0.2">
      <c r="G333" s="70"/>
      <c r="H333" s="81"/>
      <c r="I333" s="81"/>
    </row>
    <row r="334" spans="7:9" s="82" customFormat="1" x14ac:dyDescent="0.2">
      <c r="G334" s="70"/>
      <c r="H334" s="81"/>
      <c r="I334" s="81"/>
    </row>
    <row r="335" spans="7:9" s="82" customFormat="1" x14ac:dyDescent="0.2">
      <c r="G335" s="70"/>
      <c r="H335" s="81"/>
      <c r="I335" s="81"/>
    </row>
    <row r="336" spans="7:9" s="82" customFormat="1" x14ac:dyDescent="0.2">
      <c r="G336" s="70"/>
      <c r="H336" s="81"/>
      <c r="I336" s="81"/>
    </row>
    <row r="337" spans="7:9" s="82" customFormat="1" x14ac:dyDescent="0.2">
      <c r="G337" s="70"/>
      <c r="H337" s="81"/>
      <c r="I337" s="81"/>
    </row>
    <row r="338" spans="7:9" s="82" customFormat="1" x14ac:dyDescent="0.2">
      <c r="G338" s="70"/>
      <c r="H338" s="81"/>
      <c r="I338" s="81"/>
    </row>
    <row r="339" spans="7:9" s="82" customFormat="1" x14ac:dyDescent="0.2">
      <c r="G339" s="70"/>
      <c r="H339" s="81"/>
      <c r="I339" s="81"/>
    </row>
    <row r="340" spans="7:9" s="82" customFormat="1" x14ac:dyDescent="0.2">
      <c r="G340" s="70"/>
      <c r="H340" s="81"/>
      <c r="I340" s="81"/>
    </row>
    <row r="341" spans="7:9" s="82" customFormat="1" x14ac:dyDescent="0.2">
      <c r="G341" s="70"/>
      <c r="H341" s="81"/>
      <c r="I341" s="81"/>
    </row>
    <row r="342" spans="7:9" s="82" customFormat="1" x14ac:dyDescent="0.2">
      <c r="G342" s="70"/>
      <c r="H342" s="81"/>
      <c r="I342" s="81"/>
    </row>
    <row r="343" spans="7:9" s="82" customFormat="1" x14ac:dyDescent="0.2">
      <c r="G343" s="70"/>
      <c r="H343" s="81"/>
      <c r="I343" s="81"/>
    </row>
    <row r="344" spans="7:9" s="82" customFormat="1" x14ac:dyDescent="0.2">
      <c r="G344" s="70"/>
      <c r="H344" s="81"/>
      <c r="I344" s="81"/>
    </row>
    <row r="345" spans="7:9" s="82" customFormat="1" x14ac:dyDescent="0.2">
      <c r="G345" s="70"/>
      <c r="H345" s="81"/>
      <c r="I345" s="81"/>
    </row>
    <row r="346" spans="7:9" s="82" customFormat="1" x14ac:dyDescent="0.2">
      <c r="G346" s="70"/>
      <c r="H346" s="81"/>
      <c r="I346" s="81"/>
    </row>
    <row r="347" spans="7:9" s="82" customFormat="1" x14ac:dyDescent="0.2">
      <c r="G347" s="70"/>
      <c r="H347" s="81"/>
      <c r="I347" s="81"/>
    </row>
    <row r="348" spans="7:9" s="82" customFormat="1" x14ac:dyDescent="0.2">
      <c r="G348" s="70"/>
      <c r="H348" s="81"/>
      <c r="I348" s="81"/>
    </row>
    <row r="349" spans="7:9" s="82" customFormat="1" x14ac:dyDescent="0.2">
      <c r="G349" s="70"/>
      <c r="H349" s="81"/>
      <c r="I349" s="81"/>
    </row>
    <row r="350" spans="7:9" s="82" customFormat="1" x14ac:dyDescent="0.2">
      <c r="G350" s="70"/>
      <c r="H350" s="81"/>
      <c r="I350" s="81"/>
    </row>
    <row r="351" spans="7:9" s="82" customFormat="1" x14ac:dyDescent="0.2">
      <c r="G351" s="70"/>
      <c r="H351" s="81"/>
      <c r="I351" s="81"/>
    </row>
    <row r="352" spans="7:9" s="82" customFormat="1" x14ac:dyDescent="0.2">
      <c r="G352" s="70"/>
      <c r="H352" s="81"/>
      <c r="I352" s="81"/>
    </row>
    <row r="353" spans="7:9" s="82" customFormat="1" x14ac:dyDescent="0.2">
      <c r="G353" s="70"/>
      <c r="H353" s="81"/>
      <c r="I353" s="81"/>
    </row>
    <row r="354" spans="7:9" s="82" customFormat="1" x14ac:dyDescent="0.2">
      <c r="G354" s="70"/>
      <c r="H354" s="81"/>
      <c r="I354" s="81"/>
    </row>
    <row r="355" spans="7:9" s="82" customFormat="1" x14ac:dyDescent="0.2">
      <c r="G355" s="70"/>
      <c r="H355" s="81"/>
      <c r="I355" s="81"/>
    </row>
    <row r="356" spans="7:9" s="82" customFormat="1" x14ac:dyDescent="0.2">
      <c r="G356" s="70"/>
      <c r="H356" s="81"/>
      <c r="I356" s="81"/>
    </row>
    <row r="357" spans="7:9" s="82" customFormat="1" x14ac:dyDescent="0.2">
      <c r="G357" s="70"/>
      <c r="H357" s="81"/>
      <c r="I357" s="81"/>
    </row>
    <row r="358" spans="7:9" s="82" customFormat="1" x14ac:dyDescent="0.2">
      <c r="G358" s="70"/>
      <c r="H358" s="81"/>
      <c r="I358" s="81"/>
    </row>
    <row r="359" spans="7:9" s="82" customFormat="1" x14ac:dyDescent="0.2">
      <c r="G359" s="70"/>
      <c r="H359" s="81"/>
      <c r="I359" s="81"/>
    </row>
    <row r="360" spans="7:9" s="82" customFormat="1" x14ac:dyDescent="0.2">
      <c r="G360" s="70"/>
      <c r="H360" s="81"/>
      <c r="I360" s="81"/>
    </row>
    <row r="361" spans="7:9" s="82" customFormat="1" x14ac:dyDescent="0.2">
      <c r="G361" s="70"/>
      <c r="H361" s="81"/>
      <c r="I361" s="81"/>
    </row>
    <row r="362" spans="7:9" s="82" customFormat="1" x14ac:dyDescent="0.2">
      <c r="G362" s="70"/>
      <c r="H362" s="81"/>
      <c r="I362" s="81"/>
    </row>
    <row r="363" spans="7:9" s="82" customFormat="1" x14ac:dyDescent="0.2">
      <c r="G363" s="70"/>
      <c r="H363" s="81"/>
      <c r="I363" s="81"/>
    </row>
    <row r="364" spans="7:9" s="82" customFormat="1" x14ac:dyDescent="0.2">
      <c r="G364" s="70"/>
      <c r="H364" s="81"/>
      <c r="I364" s="81"/>
    </row>
    <row r="365" spans="7:9" s="82" customFormat="1" x14ac:dyDescent="0.2">
      <c r="G365" s="70"/>
      <c r="H365" s="81"/>
      <c r="I365" s="81"/>
    </row>
    <row r="366" spans="7:9" s="82" customFormat="1" x14ac:dyDescent="0.2">
      <c r="G366" s="70"/>
      <c r="H366" s="81"/>
      <c r="I366" s="81"/>
    </row>
    <row r="367" spans="7:9" s="82" customFormat="1" x14ac:dyDescent="0.2">
      <c r="G367" s="70"/>
      <c r="H367" s="81"/>
      <c r="I367" s="81"/>
    </row>
    <row r="368" spans="7:9" s="82" customFormat="1" x14ac:dyDescent="0.2">
      <c r="G368" s="70"/>
      <c r="H368" s="81"/>
      <c r="I368" s="81"/>
    </row>
    <row r="369" spans="2:9" s="82" customFormat="1" x14ac:dyDescent="0.2">
      <c r="G369" s="70"/>
      <c r="H369" s="81"/>
      <c r="I369" s="81"/>
    </row>
    <row r="370" spans="2:9" s="82" customFormat="1" x14ac:dyDescent="0.2">
      <c r="G370" s="70"/>
      <c r="H370" s="81"/>
      <c r="I370" s="81"/>
    </row>
    <row r="371" spans="2:9" s="82" customFormat="1" x14ac:dyDescent="0.2">
      <c r="G371" s="70"/>
      <c r="H371" s="81"/>
      <c r="I371" s="81"/>
    </row>
    <row r="372" spans="2:9" s="82" customFormat="1" x14ac:dyDescent="0.2">
      <c r="G372" s="70"/>
      <c r="H372" s="81"/>
      <c r="I372" s="81"/>
    </row>
    <row r="373" spans="2:9" s="82" customFormat="1" x14ac:dyDescent="0.2">
      <c r="B373" s="71"/>
      <c r="C373" s="71"/>
      <c r="D373" s="71"/>
      <c r="E373" s="71"/>
      <c r="F373" s="71"/>
      <c r="G373" s="70"/>
      <c r="H373" s="81"/>
      <c r="I373" s="81"/>
    </row>
  </sheetData>
  <sheetProtection algorithmName="SHA-512" hashValue="q65lIveVsagOEdEAh4T3fLfBjViSuvgedDk49EuEJDptmVdIUUkwUD7jM9y9HnAqOj7ebXslRuC4DZmBAb4pfQ==" saltValue="5ekZGmzPhnWbwgH5+hi5Qg==" spinCount="100000" sheet="1" objects="1" scenarios="1"/>
  <mergeCells count="2">
    <mergeCell ref="D1:F1"/>
    <mergeCell ref="A1:B1"/>
  </mergeCells>
  <pageMargins left="0.74803149606299213" right="0.74803149606299213" top="0.98425196850393704" bottom="0.98425196850393704" header="0.51181102362204722" footer="0.51181102362204722"/>
  <pageSetup paperSize="9" scale="50"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57fb7290-b59d-4e32-9476-5a47a4cb54b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B1DDAB074C6640B2B615E5CC8CBD6B" ma:contentTypeVersion="16" ma:contentTypeDescription="Een nieuw document maken." ma:contentTypeScope="" ma:versionID="6896e6e77b6915bb903582ec94357c40">
  <xsd:schema xmlns:xsd="http://www.w3.org/2001/XMLSchema" xmlns:xs="http://www.w3.org/2001/XMLSchema" xmlns:p="http://schemas.microsoft.com/office/2006/metadata/properties" xmlns:ns2="57fb7290-b59d-4e32-9476-5a47a4cb54bb" xmlns:ns3="b77e2b43-37d4-4532-953b-53983e0992e2" xmlns:ns4="40faa72d-7604-4f4d-a488-93cffb7df14f" targetNamespace="http://schemas.microsoft.com/office/2006/metadata/properties" ma:root="true" ma:fieldsID="c6db23959c9be30d78e7b45e77a42436" ns2:_="" ns3:_="" ns4:_="">
    <xsd:import namespace="57fb7290-b59d-4e32-9476-5a47a4cb54bb"/>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fb7290-b59d-4e32-9476-5a47a4cb5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75FBA2-A460-4CCE-B606-4702A7B61BB9}">
  <ds:schemaRefs>
    <ds:schemaRef ds:uri="http://schemas.microsoft.com/office/infopath/2007/PartnerControls"/>
    <ds:schemaRef ds:uri="b77e2b43-37d4-4532-953b-53983e0992e2"/>
    <ds:schemaRef ds:uri="962d65e8-ec2e-4f08-b510-02888a857b6e"/>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 ds:uri="40faa72d-7604-4f4d-a488-93cffb7df14f"/>
    <ds:schemaRef ds:uri="57fb7290-b59d-4e32-9476-5a47a4cb54bb"/>
  </ds:schemaRefs>
</ds:datastoreItem>
</file>

<file path=customXml/itemProps2.xml><?xml version="1.0" encoding="utf-8"?>
<ds:datastoreItem xmlns:ds="http://schemas.openxmlformats.org/officeDocument/2006/customXml" ds:itemID="{CFEC0849-0CA9-4220-B417-48A6908B9F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fb7290-b59d-4e32-9476-5a47a4cb54bb"/>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B9A345-AEAB-4915-BAE8-3873BA8F69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vt:i4>
      </vt:variant>
    </vt:vector>
  </HeadingPairs>
  <TitlesOfParts>
    <vt:vector size="7" baseType="lpstr">
      <vt:lpstr>Tab 1 Nadere info afvalstromen</vt:lpstr>
      <vt:lpstr>Tab 2 Prijsopgave</vt:lpstr>
      <vt:lpstr>Tab 3 Kwal. subgunningscriteria</vt:lpstr>
      <vt:lpstr>'Tab 1 Nadere info afvalstromen'!Afdrukbereik</vt:lpstr>
      <vt:lpstr>'Tab 2 Prijsopgave'!Afdrukbereik</vt:lpstr>
      <vt:lpstr>'Tab 3 Kwal. subgunningscriteria'!Afdrukbereik</vt:lpstr>
      <vt:lpstr>'Tab 3 Kwal. subgunningscriteria'!Afdruktitels</vt:lpstr>
    </vt:vector>
  </TitlesOfParts>
  <Company>CloudedHosting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Geert Lubbers</dc:creator>
  <cp:lastModifiedBy>Bukman A. (Anita)</cp:lastModifiedBy>
  <cp:lastPrinted>2020-07-06T08:27:30Z</cp:lastPrinted>
  <dcterms:created xsi:type="dcterms:W3CDTF">2019-01-23T09:30:55Z</dcterms:created>
  <dcterms:modified xsi:type="dcterms:W3CDTF">2022-07-05T08:33:32Z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0x010100C6B1DDAB074C6640B2B615E5CC8CBD6B</vt:lpwstr>
  </property>
  <property fmtid="{D5CDD505-2E9C-101B-9397-08002B2CF9AE}" pid="3" name="Order">
    <vt:r8>8004200</vt:r8>
  </property>
</Properties>
</file>