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yKoster\Downloads\OneDrive_1_4-7-2022\"/>
    </mc:Choice>
  </mc:AlternateContent>
  <xr:revisionPtr revIDLastSave="0" documentId="13_ncr:1_{9668D7C6-FF91-4CA9-8A66-636EAE33E1EE}" xr6:coauthVersionLast="47" xr6:coauthVersionMax="47" xr10:uidLastSave="{00000000-0000-0000-0000-000000000000}"/>
  <workbookProtection workbookAlgorithmName="SHA-512" workbookHashValue="EX3bWnaE9T5p5RItTYrucAjoi5ACw5tpifgARQulHUjAZ5dc6A/q6sTLFg73/W6BxMxo1YrPVZzgrxQMBgHh3A==" workbookSaltValue="xJi29m8MWC96ORDHV/dmuA==" workbookSpinCount="100000" lockStructure="1"/>
  <bookViews>
    <workbookView xWindow="705" yWindow="540" windowWidth="23760" windowHeight="14190" activeTab="1" xr2:uid="{67EB9DD4-EFD8-4AD1-97A6-6CF97BA37AB7}"/>
  </bookViews>
  <sheets>
    <sheet name="Toelichting" sheetId="1" r:id="rId1"/>
    <sheet name="Functie en Tari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23" i="2"/>
  <c r="D12" i="2"/>
  <c r="D13" i="2"/>
  <c r="D14" i="2"/>
  <c r="D15" i="2"/>
  <c r="D16" i="2"/>
  <c r="D11" i="2"/>
  <c r="D27" i="2" l="1"/>
  <c r="D18" i="2"/>
</calcChain>
</file>

<file path=xl/sharedStrings.xml><?xml version="1.0" encoding="utf-8"?>
<sst xmlns="http://schemas.openxmlformats.org/spreadsheetml/2006/main" count="51" uniqueCount="50">
  <si>
    <t>Prijzenblad Carrière en Matchingstool Europese aanbesteding Stichting MCT</t>
  </si>
  <si>
    <t>1. U dient alle gevraagde gegevens in alle bladen in te vullen. Dat betekent:</t>
  </si>
  <si>
    <t xml:space="preserve">  &gt; Het volgende veld wordt automatisch berekend en beoordeeld:</t>
  </si>
  <si>
    <t>2. Indien u geen- of negatieve prijzen invult, zal dit als nulprijs worden meegenomen (zijnde 0 euro).</t>
  </si>
  <si>
    <t xml:space="preserve">3. U dient alle bladen na het invullen rechtsgeldig te ondertekenen en getekend en ingescand bij uw inschrijving te voegen, </t>
  </si>
  <si>
    <t xml:space="preserve">    daarnaast eveneens als Excel formulier ingevuld bij uw inschrijving voegen.</t>
  </si>
  <si>
    <t>4. Deze bijlage en onderliggende werkbladen maken integraal onderdeel uit van het beschrijvend document met referentie zoals hierboven vermeld.</t>
  </si>
  <si>
    <t xml:space="preserve">5. De verschillende functies zijn zo goed mogelijk vastgesteld. </t>
  </si>
  <si>
    <t xml:space="preserve">    Indien onverhoopt functies vergeten zijn kunnen er geen rechten aan worden (m.b.t. de uiteindelijke beeordeling in geval van gelijke rangschikking.</t>
  </si>
  <si>
    <t>6. Alle prijzen dienen exclusief BTW te zijn.</t>
  </si>
  <si>
    <t>Firma:</t>
  </si>
  <si>
    <t>Datum:</t>
  </si>
  <si>
    <t>Naam:</t>
  </si>
  <si>
    <t>Functie:</t>
  </si>
  <si>
    <t>Eigen referentienummer inschrijving:</t>
  </si>
  <si>
    <t>Handtekening:</t>
  </si>
  <si>
    <t>Bijlage 3 Prijzenblad – EA Carriére en Matchingstool - Stichting MCT</t>
  </si>
  <si>
    <t>Leverancier</t>
  </si>
  <si>
    <t xml:space="preserve">Plaats </t>
  </si>
  <si>
    <t>Handtekening</t>
  </si>
  <si>
    <t>Opdrachtgever</t>
  </si>
  <si>
    <t>Stichting MCT</t>
  </si>
  <si>
    <t>Plaats</t>
  </si>
  <si>
    <t>Groningen</t>
  </si>
  <si>
    <t>Samenstelling (gemiddeld) Projectteam</t>
  </si>
  <si>
    <t>Uurtarief</t>
  </si>
  <si>
    <t>Wegingsfactor %*</t>
  </si>
  <si>
    <t>Gewogen uurtarief **</t>
  </si>
  <si>
    <t xml:space="preserve">Maximum uurtarief </t>
  </si>
  <si>
    <t>Door leverancier gehanteerde functienaam voor betreffende rol.</t>
  </si>
  <si>
    <t xml:space="preserve">Programmeur </t>
  </si>
  <si>
    <t>ICT Architect</t>
  </si>
  <si>
    <t>Projectleider</t>
  </si>
  <si>
    <t>Business Consultant</t>
  </si>
  <si>
    <t>Rol toevoegen:</t>
  </si>
  <si>
    <t>Gemiddeld uurtarief Projectteam</t>
  </si>
  <si>
    <t xml:space="preserve">* Wegingsfactor:  Gemiddelde inzet van het projectteam, totaal 100%. </t>
  </si>
  <si>
    <t>Product</t>
  </si>
  <si>
    <t>Bedrag</t>
  </si>
  <si>
    <t>Aantal jaren</t>
  </si>
  <si>
    <t>Totaal over 3 jaar</t>
  </si>
  <si>
    <t>Implementatie MVP (eenmalige investering)</t>
  </si>
  <si>
    <t>nvt</t>
  </si>
  <si>
    <t>Terbeschikking stelling oplossing  jaarlijks</t>
  </si>
  <si>
    <t>Onderhoud &amp; Beheer jaarlijks</t>
  </si>
  <si>
    <t>Totale kosten product over 3 jaar</t>
  </si>
  <si>
    <t xml:space="preserve">  &gt; Inschrijver dient alleen de gele velden in te vullen;</t>
  </si>
  <si>
    <t xml:space="preserve">  &gt; De overige velden worden automatisch berekend;</t>
  </si>
  <si>
    <t>7. Let op: De minimaal aan te bieden prijs voor de jaarlijkse kosten plus implementatie (cel D27) is €50.000 euro. Inschrijvers met een lagere prijs zullen worden uitgesloten van verdere deelname.</t>
  </si>
  <si>
    <t>Prijzenblad Matchings- en CarriereTool EA Stichting MCT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</si>
</sst>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1"/>
      <color rgb="FF243A77"/>
      <name val="Calibri"/>
      <family val="2"/>
      <scheme val="minor"/>
    </font>
    <font>
      <sz val="11"/>
      <name val="Calibri"/>
      <family val="2"/>
      <scheme val="minor"/>
    </font>
    <font>
      <sz val="11"/>
      <color rgb="FF16365C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16365C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14"/>
      <color rgb="FF244062"/>
      <name val="Calibri"/>
      <family val="2"/>
      <scheme val="minor"/>
    </font>
    <font>
      <b/>
      <sz val="16"/>
      <color rgb="FF24406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59595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4" fontId="4" fillId="0" borderId="2" xfId="1" applyFont="1" applyFill="1" applyBorder="1" applyProtection="1"/>
    <xf numFmtId="9" fontId="4" fillId="0" borderId="2" xfId="2" applyFont="1" applyFill="1" applyBorder="1" applyProtection="1"/>
    <xf numFmtId="0" fontId="5" fillId="2" borderId="9" xfId="0" applyFont="1" applyFill="1" applyBorder="1" applyAlignment="1" applyProtection="1">
      <alignment horizontal="left" vertical="center" indent="1"/>
      <protection locked="0"/>
    </xf>
    <xf numFmtId="0" fontId="5" fillId="2" borderId="11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 applyProtection="1">
      <alignment horizontal="left" vertical="center" indent="1"/>
      <protection locked="0"/>
    </xf>
    <xf numFmtId="0" fontId="12" fillId="0" borderId="1" xfId="0" applyFont="1" applyBorder="1" applyAlignment="1">
      <alignment horizontal="left" vertical="center"/>
    </xf>
    <xf numFmtId="0" fontId="4" fillId="0" borderId="0" xfId="0" applyFont="1"/>
    <xf numFmtId="0" fontId="8" fillId="0" borderId="0" xfId="0" applyFont="1"/>
    <xf numFmtId="0" fontId="6" fillId="2" borderId="4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44" fontId="4" fillId="2" borderId="17" xfId="1" applyFont="1" applyFill="1" applyBorder="1" applyProtection="1">
      <protection locked="0"/>
    </xf>
    <xf numFmtId="44" fontId="4" fillId="2" borderId="2" xfId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16" fillId="0" borderId="0" xfId="0" applyFont="1"/>
    <xf numFmtId="0" fontId="11" fillId="0" borderId="1" xfId="0" applyFont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wrapText="1"/>
    </xf>
    <xf numFmtId="0" fontId="15" fillId="0" borderId="9" xfId="0" applyFont="1" applyFill="1" applyBorder="1" applyAlignment="1" applyProtection="1">
      <alignment horizontal="left" vertical="center" indent="1"/>
    </xf>
    <xf numFmtId="0" fontId="5" fillId="0" borderId="0" xfId="0" applyFont="1" applyAlignment="1" applyProtection="1">
      <alignment horizontal="left" vertical="center" indent="1"/>
    </xf>
    <xf numFmtId="0" fontId="6" fillId="0" borderId="0" xfId="0" applyFont="1" applyAlignment="1" applyProtection="1">
      <alignment horizontal="left" vertical="center" indent="1"/>
    </xf>
    <xf numFmtId="0" fontId="15" fillId="0" borderId="10" xfId="0" applyFont="1" applyFill="1" applyBorder="1" applyAlignment="1" applyProtection="1">
      <alignment horizontal="left" vertical="center" indent="1"/>
    </xf>
    <xf numFmtId="0" fontId="15" fillId="0" borderId="12" xfId="0" applyFont="1" applyFill="1" applyBorder="1" applyAlignment="1" applyProtection="1">
      <alignment horizontal="left" vertical="center" indent="1"/>
    </xf>
    <xf numFmtId="0" fontId="15" fillId="0" borderId="13" xfId="0" applyFont="1" applyFill="1" applyBorder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15" fillId="0" borderId="14" xfId="0" applyFont="1" applyFill="1" applyBorder="1" applyAlignment="1" applyProtection="1">
      <alignment horizontal="left" vertical="center" indent="1"/>
    </xf>
    <xf numFmtId="0" fontId="15" fillId="0" borderId="15" xfId="0" applyFont="1" applyFill="1" applyBorder="1" applyAlignment="1" applyProtection="1">
      <alignment horizontal="left" vertical="center" indent="1"/>
    </xf>
    <xf numFmtId="0" fontId="15" fillId="3" borderId="16" xfId="0" applyFont="1" applyFill="1" applyBorder="1" applyAlignment="1" applyProtection="1">
      <alignment wrapText="1"/>
    </xf>
    <xf numFmtId="0" fontId="15" fillId="3" borderId="16" xfId="0" applyFont="1" applyFill="1" applyBorder="1" applyProtection="1"/>
    <xf numFmtId="0" fontId="14" fillId="3" borderId="16" xfId="0" applyFont="1" applyFill="1" applyBorder="1" applyProtection="1"/>
    <xf numFmtId="0" fontId="6" fillId="0" borderId="17" xfId="0" applyFont="1" applyBorder="1" applyAlignment="1" applyProtection="1">
      <alignment vertical="top" wrapText="1"/>
    </xf>
    <xf numFmtId="44" fontId="4" fillId="0" borderId="17" xfId="0" applyNumberFormat="1" applyFont="1" applyBorder="1" applyProtection="1"/>
    <xf numFmtId="8" fontId="10" fillId="0" borderId="17" xfId="0" applyNumberFormat="1" applyFont="1" applyBorder="1" applyProtection="1"/>
    <xf numFmtId="0" fontId="6" fillId="0" borderId="2" xfId="0" applyFont="1" applyBorder="1" applyAlignment="1" applyProtection="1">
      <alignment vertical="top" wrapText="1"/>
    </xf>
    <xf numFmtId="44" fontId="4" fillId="0" borderId="2" xfId="0" applyNumberFormat="1" applyFont="1" applyBorder="1" applyProtection="1"/>
    <xf numFmtId="8" fontId="10" fillId="0" borderId="2" xfId="0" applyNumberFormat="1" applyFont="1" applyBorder="1" applyProtection="1"/>
    <xf numFmtId="0" fontId="13" fillId="0" borderId="2" xfId="0" applyFont="1" applyBorder="1" applyAlignment="1" applyProtection="1">
      <alignment wrapText="1"/>
    </xf>
    <xf numFmtId="0" fontId="3" fillId="0" borderId="2" xfId="0" applyFont="1" applyBorder="1" applyProtection="1"/>
    <xf numFmtId="0" fontId="9" fillId="0" borderId="2" xfId="0" applyFont="1" applyBorder="1" applyAlignment="1" applyProtection="1">
      <alignment wrapText="1"/>
    </xf>
    <xf numFmtId="44" fontId="9" fillId="0" borderId="2" xfId="0" applyNumberFormat="1" applyFont="1" applyBorder="1" applyProtection="1"/>
    <xf numFmtId="0" fontId="9" fillId="0" borderId="2" xfId="0" applyFont="1" applyBorder="1" applyProtection="1"/>
    <xf numFmtId="44" fontId="9" fillId="4" borderId="2" xfId="0" applyNumberFormat="1" applyFont="1" applyFill="1" applyBorder="1" applyProtection="1"/>
    <xf numFmtId="0" fontId="7" fillId="0" borderId="2" xfId="0" applyFont="1" applyBorder="1" applyProtection="1"/>
    <xf numFmtId="0" fontId="7" fillId="0" borderId="0" xfId="0" applyFont="1" applyAlignment="1" applyProtection="1">
      <alignment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Protection="1"/>
    <xf numFmtId="9" fontId="4" fillId="2" borderId="17" xfId="2" applyFont="1" applyFill="1" applyBorder="1" applyProtection="1">
      <protection locked="0"/>
    </xf>
    <xf numFmtId="9" fontId="4" fillId="2" borderId="2" xfId="2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A3CF-F12D-46EA-A327-200153045926}">
  <dimension ref="A1:J25"/>
  <sheetViews>
    <sheetView showGridLines="0" workbookViewId="0">
      <selection activeCell="D18" sqref="D18"/>
    </sheetView>
  </sheetViews>
  <sheetFormatPr defaultRowHeight="15" x14ac:dyDescent="0.25"/>
  <cols>
    <col min="1" max="1" width="87.5703125" customWidth="1"/>
    <col min="2" max="2" width="34.28515625" customWidth="1"/>
  </cols>
  <sheetData>
    <row r="1" spans="1:10" ht="36" customHeight="1" x14ac:dyDescent="0.2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8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8" t="s">
        <v>46</v>
      </c>
      <c r="B4" s="1"/>
      <c r="D4" s="1"/>
      <c r="E4" s="1"/>
      <c r="F4" s="1"/>
      <c r="G4" s="1"/>
      <c r="H4" s="1"/>
      <c r="I4" s="1"/>
      <c r="J4" s="1"/>
    </row>
    <row r="5" spans="1:10" x14ac:dyDescent="0.25">
      <c r="A5" s="8" t="s">
        <v>47</v>
      </c>
      <c r="B5" s="1"/>
      <c r="D5" s="1"/>
      <c r="E5" s="1"/>
      <c r="F5" s="1"/>
      <c r="G5" s="1"/>
      <c r="H5" s="1"/>
      <c r="I5" s="1"/>
      <c r="J5" s="1"/>
    </row>
    <row r="6" spans="1:10" x14ac:dyDescent="0.25">
      <c r="A6" s="8" t="s">
        <v>2</v>
      </c>
      <c r="B6" s="1"/>
      <c r="D6" s="1"/>
      <c r="E6" s="1"/>
      <c r="F6" s="1"/>
      <c r="G6" s="1"/>
      <c r="H6" s="1"/>
      <c r="I6" s="1"/>
      <c r="J6" s="1"/>
    </row>
    <row r="7" spans="1:10" x14ac:dyDescent="0.25">
      <c r="A7" s="8" t="s">
        <v>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8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8" t="s">
        <v>5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8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8" t="s">
        <v>7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8" t="s">
        <v>8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8" t="s">
        <v>9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22" t="s">
        <v>48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1" customHeight="1" thickTop="1" x14ac:dyDescent="0.25">
      <c r="A16" s="18" t="s">
        <v>10</v>
      </c>
      <c r="B16" s="10"/>
      <c r="C16" s="1"/>
      <c r="D16" s="1"/>
      <c r="E16" s="1"/>
      <c r="F16" s="1"/>
      <c r="G16" s="1"/>
      <c r="H16" s="1"/>
      <c r="I16" s="1"/>
      <c r="J16" s="1"/>
    </row>
    <row r="17" spans="1:10" ht="21" customHeight="1" x14ac:dyDescent="0.25">
      <c r="A17" s="19" t="s">
        <v>11</v>
      </c>
      <c r="B17" s="11"/>
      <c r="C17" s="1"/>
      <c r="D17" s="1"/>
      <c r="E17" s="1"/>
      <c r="F17" s="1"/>
      <c r="G17" s="1"/>
      <c r="H17" s="1"/>
      <c r="I17" s="1"/>
      <c r="J17" s="1"/>
    </row>
    <row r="18" spans="1:10" ht="21" customHeight="1" x14ac:dyDescent="0.25">
      <c r="A18" s="19" t="s">
        <v>12</v>
      </c>
      <c r="B18" s="11"/>
      <c r="C18" s="1"/>
      <c r="D18" s="1"/>
      <c r="E18" s="1"/>
      <c r="F18" s="1"/>
      <c r="G18" s="1"/>
      <c r="H18" s="1"/>
      <c r="I18" s="1"/>
      <c r="J18" s="1"/>
    </row>
    <row r="19" spans="1:10" ht="21" customHeight="1" x14ac:dyDescent="0.25">
      <c r="A19" s="19" t="s">
        <v>13</v>
      </c>
      <c r="B19" s="11"/>
      <c r="C19" s="1"/>
      <c r="D19" s="1"/>
      <c r="E19" s="1"/>
      <c r="F19" s="1"/>
      <c r="G19" s="1"/>
      <c r="H19" s="1"/>
      <c r="I19" s="1"/>
      <c r="J19" s="1"/>
    </row>
    <row r="20" spans="1:10" ht="21" customHeight="1" x14ac:dyDescent="0.25">
      <c r="A20" s="20" t="s">
        <v>14</v>
      </c>
      <c r="B20" s="11"/>
      <c r="C20" s="1"/>
      <c r="D20" s="1"/>
      <c r="E20" s="1"/>
      <c r="F20" s="1"/>
      <c r="G20" s="1"/>
      <c r="H20" s="1"/>
      <c r="I20" s="1"/>
      <c r="J20" s="1"/>
    </row>
    <row r="21" spans="1:10" ht="96" customHeight="1" thickBot="1" x14ac:dyDescent="0.3">
      <c r="A21" s="21" t="s">
        <v>15</v>
      </c>
      <c r="B21" s="12"/>
      <c r="C21" s="1"/>
      <c r="D21" s="1"/>
      <c r="E21" s="1"/>
      <c r="F21" s="1"/>
      <c r="G21" s="1"/>
      <c r="H21" s="1"/>
      <c r="I21" s="1"/>
      <c r="J21" s="1"/>
    </row>
    <row r="22" spans="1:10" ht="15.75" thickTop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9" t="s">
        <v>16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3E6F-9241-4BEE-8197-8F6AC1F2E144}">
  <dimension ref="A1:M27"/>
  <sheetViews>
    <sheetView showGridLines="0" tabSelected="1" zoomScale="85" zoomScaleNormal="85" workbookViewId="0">
      <selection activeCell="F24" sqref="F24"/>
    </sheetView>
  </sheetViews>
  <sheetFormatPr defaultRowHeight="15" x14ac:dyDescent="0.25"/>
  <cols>
    <col min="1" max="1" width="87.85546875" style="25" bestFit="1" customWidth="1"/>
    <col min="2" max="2" width="34.140625" style="25" customWidth="1"/>
    <col min="3" max="3" width="17.7109375" style="25" customWidth="1"/>
    <col min="4" max="4" width="17.85546875" style="25" bestFit="1" customWidth="1"/>
    <col min="5" max="5" width="18.28515625" style="25" customWidth="1"/>
    <col min="6" max="6" width="56.85546875" style="25" customWidth="1"/>
    <col min="7" max="16384" width="9.140625" style="25"/>
  </cols>
  <sheetData>
    <row r="1" spans="1:13" ht="43.5" customHeight="1" x14ac:dyDescent="0.25">
      <c r="A1" s="23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thickBot="1" x14ac:dyDescent="0.3">
      <c r="A2" s="26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 thickTop="1" x14ac:dyDescent="0.25">
      <c r="A3" s="27" t="s">
        <v>17</v>
      </c>
      <c r="B3" s="4"/>
      <c r="C3" s="28"/>
      <c r="D3" s="29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30" t="s">
        <v>18</v>
      </c>
      <c r="B4" s="5"/>
      <c r="C4" s="28"/>
      <c r="D4" s="29"/>
      <c r="E4" s="24"/>
      <c r="F4" s="24"/>
      <c r="G4" s="24"/>
      <c r="H4" s="24"/>
      <c r="I4" s="24"/>
      <c r="J4" s="24"/>
      <c r="K4" s="24"/>
      <c r="L4" s="24"/>
      <c r="M4" s="24"/>
    </row>
    <row r="5" spans="1:13" ht="15.75" thickBot="1" x14ac:dyDescent="0.3">
      <c r="A5" s="31" t="s">
        <v>19</v>
      </c>
      <c r="B5" s="6"/>
      <c r="C5" s="28"/>
      <c r="D5" s="29"/>
      <c r="E5" s="24"/>
      <c r="F5" s="24"/>
      <c r="G5" s="24"/>
      <c r="H5" s="24"/>
      <c r="I5" s="24"/>
      <c r="J5" s="24"/>
      <c r="K5" s="24"/>
      <c r="L5" s="24"/>
      <c r="M5" s="24"/>
    </row>
    <row r="6" spans="1:13" ht="16.5" thickTop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5.75" thickTop="1" x14ac:dyDescent="0.25">
      <c r="A7" s="32" t="s">
        <v>20</v>
      </c>
      <c r="B7" s="27" t="s">
        <v>21</v>
      </c>
      <c r="C7" s="28"/>
      <c r="D7" s="33"/>
      <c r="E7" s="24"/>
      <c r="F7" s="24"/>
      <c r="G7" s="24"/>
      <c r="H7" s="24"/>
      <c r="I7" s="24"/>
      <c r="J7" s="24"/>
      <c r="K7" s="24"/>
      <c r="L7" s="24"/>
      <c r="M7" s="24"/>
    </row>
    <row r="8" spans="1:13" ht="15.75" thickBot="1" x14ac:dyDescent="0.3">
      <c r="A8" s="34" t="s">
        <v>22</v>
      </c>
      <c r="B8" s="35" t="s">
        <v>23</v>
      </c>
      <c r="C8" s="28"/>
      <c r="D8" s="33"/>
      <c r="E8" s="24"/>
      <c r="F8" s="24"/>
      <c r="G8" s="24"/>
      <c r="H8" s="24"/>
      <c r="I8" s="24"/>
      <c r="J8" s="24"/>
      <c r="K8" s="24"/>
      <c r="L8" s="24"/>
      <c r="M8" s="24"/>
    </row>
    <row r="9" spans="1:13" ht="15.75" thickTop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5.75" thickBot="1" x14ac:dyDescent="0.3">
      <c r="A10" s="36" t="s">
        <v>24</v>
      </c>
      <c r="B10" s="37" t="s">
        <v>25</v>
      </c>
      <c r="C10" s="37" t="s">
        <v>26</v>
      </c>
      <c r="D10" s="37" t="s">
        <v>27</v>
      </c>
      <c r="E10" s="37" t="s">
        <v>28</v>
      </c>
      <c r="F10" s="38" t="s">
        <v>29</v>
      </c>
      <c r="G10" s="24"/>
      <c r="H10" s="24"/>
      <c r="I10" s="24"/>
      <c r="J10" s="24"/>
      <c r="K10" s="24"/>
      <c r="L10" s="24"/>
      <c r="M10" s="24"/>
    </row>
    <row r="11" spans="1:13" ht="15.75" thickTop="1" x14ac:dyDescent="0.25">
      <c r="A11" s="39" t="s">
        <v>30</v>
      </c>
      <c r="B11" s="14">
        <v>0</v>
      </c>
      <c r="C11" s="56">
        <v>0</v>
      </c>
      <c r="D11" s="40">
        <f>B11*C11</f>
        <v>0</v>
      </c>
      <c r="E11" s="41">
        <v>100</v>
      </c>
      <c r="F11" s="16"/>
      <c r="G11" s="24"/>
      <c r="H11" s="24"/>
      <c r="I11" s="24"/>
      <c r="J11" s="24"/>
      <c r="K11" s="24"/>
      <c r="L11" s="24"/>
      <c r="M11" s="24"/>
    </row>
    <row r="12" spans="1:13" x14ac:dyDescent="0.25">
      <c r="A12" s="42" t="s">
        <v>31</v>
      </c>
      <c r="B12" s="15">
        <v>0</v>
      </c>
      <c r="C12" s="57">
        <v>0</v>
      </c>
      <c r="D12" s="43">
        <f t="shared" ref="D12:D16" si="0">B12*C12</f>
        <v>0</v>
      </c>
      <c r="E12" s="44">
        <v>125</v>
      </c>
      <c r="F12" s="17"/>
      <c r="G12" s="24"/>
      <c r="H12" s="24"/>
      <c r="I12" s="24"/>
      <c r="J12" s="24"/>
      <c r="K12" s="24"/>
      <c r="L12" s="24"/>
      <c r="M12" s="24"/>
    </row>
    <row r="13" spans="1:13" x14ac:dyDescent="0.25">
      <c r="A13" s="42" t="s">
        <v>32</v>
      </c>
      <c r="B13" s="15">
        <v>0</v>
      </c>
      <c r="C13" s="57">
        <v>0</v>
      </c>
      <c r="D13" s="43">
        <f t="shared" si="0"/>
        <v>0</v>
      </c>
      <c r="E13" s="44">
        <v>125</v>
      </c>
      <c r="F13" s="17"/>
      <c r="G13" s="24"/>
      <c r="H13" s="24"/>
      <c r="I13" s="24"/>
      <c r="J13" s="24"/>
      <c r="K13" s="24"/>
      <c r="L13" s="24"/>
      <c r="M13" s="24"/>
    </row>
    <row r="14" spans="1:13" x14ac:dyDescent="0.25">
      <c r="A14" s="42" t="s">
        <v>33</v>
      </c>
      <c r="B14" s="15">
        <v>0</v>
      </c>
      <c r="C14" s="57">
        <v>0</v>
      </c>
      <c r="D14" s="43">
        <f t="shared" si="0"/>
        <v>0</v>
      </c>
      <c r="E14" s="44">
        <v>125</v>
      </c>
      <c r="F14" s="17"/>
      <c r="G14" s="24"/>
      <c r="H14" s="24"/>
      <c r="I14" s="24"/>
      <c r="J14" s="24"/>
      <c r="K14" s="24"/>
      <c r="L14" s="24"/>
      <c r="M14" s="24"/>
    </row>
    <row r="15" spans="1:13" x14ac:dyDescent="0.25">
      <c r="A15" s="13" t="s">
        <v>34</v>
      </c>
      <c r="B15" s="15">
        <v>0</v>
      </c>
      <c r="C15" s="57">
        <v>0</v>
      </c>
      <c r="D15" s="43">
        <f t="shared" si="0"/>
        <v>0</v>
      </c>
      <c r="E15" s="44">
        <v>125</v>
      </c>
      <c r="F15" s="17"/>
      <c r="G15" s="24"/>
      <c r="H15" s="24"/>
      <c r="I15" s="24"/>
      <c r="J15" s="24"/>
      <c r="K15" s="24"/>
      <c r="L15" s="24"/>
      <c r="M15" s="24"/>
    </row>
    <row r="16" spans="1:13" x14ac:dyDescent="0.25">
      <c r="A16" s="13" t="s">
        <v>34</v>
      </c>
      <c r="B16" s="15">
        <v>0</v>
      </c>
      <c r="C16" s="57">
        <v>0</v>
      </c>
      <c r="D16" s="43">
        <f t="shared" si="0"/>
        <v>0</v>
      </c>
      <c r="E16" s="44">
        <v>125</v>
      </c>
      <c r="F16" s="17"/>
      <c r="G16" s="24"/>
      <c r="H16" s="24"/>
      <c r="I16" s="24"/>
      <c r="J16" s="24"/>
      <c r="K16" s="24"/>
      <c r="L16" s="24"/>
      <c r="M16" s="24"/>
    </row>
    <row r="17" spans="1:13" x14ac:dyDescent="0.25">
      <c r="A17" s="45"/>
      <c r="B17" s="2"/>
      <c r="C17" s="3"/>
      <c r="D17" s="43"/>
      <c r="E17" s="44"/>
      <c r="F17" s="46"/>
      <c r="G17" s="24"/>
      <c r="H17" s="24"/>
      <c r="I17" s="24"/>
      <c r="J17" s="24"/>
      <c r="K17" s="24"/>
      <c r="L17" s="24"/>
      <c r="M17" s="24"/>
    </row>
    <row r="18" spans="1:13" x14ac:dyDescent="0.25">
      <c r="A18" s="47" t="s">
        <v>35</v>
      </c>
      <c r="B18" s="48"/>
      <c r="C18" s="49"/>
      <c r="D18" s="50">
        <f>SUM(D11:D16)</f>
        <v>0</v>
      </c>
      <c r="E18" s="51"/>
      <c r="F18" s="46"/>
      <c r="G18" s="24"/>
      <c r="H18" s="24"/>
      <c r="I18" s="24"/>
      <c r="J18" s="24"/>
      <c r="K18" s="24"/>
      <c r="L18" s="24"/>
      <c r="M18" s="24"/>
    </row>
    <row r="19" spans="1:13" x14ac:dyDescent="0.25">
      <c r="A19" s="52" t="s">
        <v>36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x14ac:dyDescent="0.25">
      <c r="A20" s="2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2" spans="1:13" ht="15.75" thickBot="1" x14ac:dyDescent="0.3">
      <c r="A22" s="36" t="s">
        <v>37</v>
      </c>
      <c r="B22" s="37" t="s">
        <v>38</v>
      </c>
      <c r="C22" s="37" t="s">
        <v>39</v>
      </c>
      <c r="D22" s="37" t="s">
        <v>40</v>
      </c>
    </row>
    <row r="23" spans="1:13" ht="15.75" thickTop="1" x14ac:dyDescent="0.25">
      <c r="A23" s="39" t="s">
        <v>41</v>
      </c>
      <c r="B23" s="14">
        <v>0</v>
      </c>
      <c r="C23" s="53" t="s">
        <v>42</v>
      </c>
      <c r="D23" s="40">
        <f>B23</f>
        <v>0</v>
      </c>
    </row>
    <row r="24" spans="1:13" x14ac:dyDescent="0.25">
      <c r="A24" s="42" t="s">
        <v>43</v>
      </c>
      <c r="B24" s="15">
        <v>0</v>
      </c>
      <c r="C24" s="54">
        <v>3</v>
      </c>
      <c r="D24" s="43">
        <f>B24*C24</f>
        <v>0</v>
      </c>
    </row>
    <row r="25" spans="1:13" x14ac:dyDescent="0.25">
      <c r="A25" s="42" t="s">
        <v>44</v>
      </c>
      <c r="B25" s="15">
        <v>0</v>
      </c>
      <c r="C25" s="54">
        <v>3</v>
      </c>
      <c r="D25" s="43">
        <f>B25*C25</f>
        <v>0</v>
      </c>
    </row>
    <row r="26" spans="1:13" x14ac:dyDescent="0.25">
      <c r="A26" s="42"/>
      <c r="B26" s="2"/>
      <c r="C26" s="55"/>
      <c r="D26" s="55"/>
    </row>
    <row r="27" spans="1:13" x14ac:dyDescent="0.25">
      <c r="A27" s="47" t="s">
        <v>45</v>
      </c>
      <c r="B27" s="49"/>
      <c r="C27" s="49"/>
      <c r="D27" s="50">
        <f>SUM(D23:D25)</f>
        <v>0</v>
      </c>
    </row>
  </sheetData>
  <sheetProtection algorithmName="SHA-512" hashValue="KFTYzbjzd+58t7Aqpj4aS06Qt6h7sQweEk77xha7mH+Od4wfCedeTL/Orz1Tlcwawpxoi+WS/S1kH7E+O2Xc8A==" saltValue="IJZSwskRPSe7z/BhBpafzA==" spinCount="100000" sheet="1" objects="1" scenarios="1"/>
  <conditionalFormatting sqref="B17">
    <cfRule type="cellIs" dxfId="2" priority="9" operator="greaterThan">
      <formula>100</formula>
    </cfRule>
  </conditionalFormatting>
  <conditionalFormatting sqref="B11">
    <cfRule type="cellIs" dxfId="1" priority="2" operator="greaterThan">
      <formula>100</formula>
    </cfRule>
  </conditionalFormatting>
  <conditionalFormatting sqref="B12:B16">
    <cfRule type="cellIs" dxfId="0" priority="1" operator="greaterThan">
      <formula>125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A707B17A4A947B7BFE353FF5240D3" ma:contentTypeVersion="12" ma:contentTypeDescription="Een nieuw document maken." ma:contentTypeScope="" ma:versionID="df8bb4e9dd025b0abab5afa9c5d56866">
  <xsd:schema xmlns:xsd="http://www.w3.org/2001/XMLSchema" xmlns:xs="http://www.w3.org/2001/XMLSchema" xmlns:p="http://schemas.microsoft.com/office/2006/metadata/properties" xmlns:ns2="ca5336b0-8470-496e-a5c0-205f386bb1a3" xmlns:ns3="07e66d4e-1f5a-46b5-8960-9e97ed7c87a3" targetNamespace="http://schemas.microsoft.com/office/2006/metadata/properties" ma:root="true" ma:fieldsID="a65b292b672d6cf78b98ecc5f35deeeb" ns2:_="" ns3:_="">
    <xsd:import namespace="ca5336b0-8470-496e-a5c0-205f386bb1a3"/>
    <xsd:import namespace="07e66d4e-1f5a-46b5-8960-9e97ed7c8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336b0-8470-496e-a5c0-205f386bb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66d4e-1f5a-46b5-8960-9e97ed7c87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2CFA4-A75E-40AD-ABA0-CCCBBE7FFD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BAD405-01EA-4C33-8091-F74C5A685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336b0-8470-496e-a5c0-205f386bb1a3"/>
    <ds:schemaRef ds:uri="07e66d4e-1f5a-46b5-8960-9e97ed7c8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0BF90-DDF0-45F6-84B7-02542E8521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Functie en 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Rudy Koster</dc:creator>
  <cp:keywords/>
  <dc:description/>
  <cp:lastModifiedBy>Rudy Koster</cp:lastModifiedBy>
  <cp:revision/>
  <dcterms:created xsi:type="dcterms:W3CDTF">2022-06-23T13:02:52Z</dcterms:created>
  <dcterms:modified xsi:type="dcterms:W3CDTF">2022-07-04T09:46:58Z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0x0101000F9A707B17A4A947B7BFE353FF5240D3</vt:lpwstr>
  </property>
</Properties>
</file>