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23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it/Kadaster_Connect/HKBK/Bijlagen/"/>
    </mc:Choice>
  </mc:AlternateContent>
  <xr:revisionPtr revIDLastSave="262" documentId="8_{D92A2FDB-FCD1-44F5-ADFE-B34DE3A678DA}" xr6:coauthVersionLast="47" xr6:coauthVersionMax="47" xr10:uidLastSave="{A0149634-5045-4530-9040-95C6231AB7B7}"/>
  <bookViews>
    <workbookView xWindow="-120" yWindow="-120" windowWidth="29040" windowHeight="15990" firstSheet="3" activeTab="3" xr2:uid="{8C60CCEA-A26C-411C-BDF3-36AB7535592D}"/>
  </bookViews>
  <sheets>
    <sheet name="#Mail per afdeling_adres_groep" sheetId="4" r:id="rId1"/>
    <sheet name="#Mail per afhandelgroep in CRM" sheetId="5" r:id="rId2"/>
    <sheet name="#mail per adres" sheetId="6" r:id="rId3"/>
    <sheet name="#formulieren per adres" sheetId="8" r:id="rId4"/>
    <sheet name="#telefonie per team_nr" sheetId="2" r:id="rId5"/>
    <sheet name="#chat per team" sheetId="3" r:id="rId6"/>
    <sheet name="DATA MAIL" sheetId="7" state="hidden" r:id="rId7"/>
  </sheets>
  <definedNames>
    <definedName name="_xlnm._FilterDatabase" localSheetId="6" hidden="1">'DATA MAIL'!$A$1:$D$132</definedName>
  </definedNames>
  <calcPr calcId="191028"/>
  <pivotCaches>
    <pivotCache cacheId="102" r:id="rId8"/>
    <pivotCache cacheId="10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4" i="2" l="1"/>
  <c r="E39" i="2"/>
  <c r="E49" i="2"/>
</calcChain>
</file>

<file path=xl/sharedStrings.xml><?xml version="1.0" encoding="utf-8"?>
<sst xmlns="http://schemas.openxmlformats.org/spreadsheetml/2006/main" count="1066" uniqueCount="439">
  <si>
    <t>Data van 01/01/2021 - 30/11/2021</t>
  </si>
  <si>
    <t>Afdeling</t>
  </si>
  <si>
    <t>Adres ink. e-mail</t>
  </si>
  <si>
    <t>Afhandelgroep in CRM</t>
  </si>
  <si>
    <t>Som van Aantallen</t>
  </si>
  <si>
    <t>KCC Woning gebouw perceel</t>
  </si>
  <si>
    <t>kcc@kadaster.nl</t>
  </si>
  <si>
    <t>KCC Inkomend</t>
  </si>
  <si>
    <t>Klantenservice Alg</t>
  </si>
  <si>
    <t>Eenv. bestellingen</t>
  </si>
  <si>
    <t>KCC Klantenservice</t>
  </si>
  <si>
    <t>Mijn Kadaster</t>
  </si>
  <si>
    <t>Compl. bestellingen</t>
  </si>
  <si>
    <t>KCC Schepen &amp; Luchtv</t>
  </si>
  <si>
    <t>klic@kadaster.nl</t>
  </si>
  <si>
    <t>cca@kadaster.nl</t>
  </si>
  <si>
    <t>webinar@kadaster.nl</t>
  </si>
  <si>
    <t xml:space="preserve"> Webinars</t>
  </si>
  <si>
    <t>Totaal KCC Woning gebouw perceel</t>
  </si>
  <si>
    <t>KCC Grens en meting</t>
  </si>
  <si>
    <t>Veldwerken</t>
  </si>
  <si>
    <t>Akkoord Splitsing</t>
  </si>
  <si>
    <t>Offertes - Akkoord</t>
  </si>
  <si>
    <t>Offertes</t>
  </si>
  <si>
    <t>GM Algemeen</t>
  </si>
  <si>
    <t>Akkoord Bestelling 1</t>
  </si>
  <si>
    <t>Akkoord offertes</t>
  </si>
  <si>
    <t>Offertes Grens</t>
  </si>
  <si>
    <t>Meetgegevens derden</t>
  </si>
  <si>
    <t>Splitsing</t>
  </si>
  <si>
    <t>Offerte Splitsing</t>
  </si>
  <si>
    <t>Splitsen</t>
  </si>
  <si>
    <t>meldpuntnotariaat@kadaster.nl</t>
  </si>
  <si>
    <t>Totaal KCC Grens en meting</t>
  </si>
  <si>
    <t>KCC Landelijke voorziening_Klic</t>
  </si>
  <si>
    <t>Klic meldingen KCC1</t>
  </si>
  <si>
    <t>Klic meldingen KCC2</t>
  </si>
  <si>
    <t>KLIC Meldingen</t>
  </si>
  <si>
    <t>Mailbounces KLIC</t>
  </si>
  <si>
    <t>bag@kadaster.nl</t>
  </si>
  <si>
    <t>KCC BAG</t>
  </si>
  <si>
    <t>Mailbounces BAG</t>
  </si>
  <si>
    <t>TD Luchtfoto</t>
  </si>
  <si>
    <t>KCC BRT Luchtfoto</t>
  </si>
  <si>
    <t>TD</t>
  </si>
  <si>
    <t>KCC BRT</t>
  </si>
  <si>
    <t>KCC_BRK</t>
  </si>
  <si>
    <t>BRK Levering</t>
  </si>
  <si>
    <t>BRK Levering offerte</t>
  </si>
  <si>
    <t>brklevering@kadaster.nl</t>
  </si>
  <si>
    <t>Mailbounces BRK LEV</t>
  </si>
  <si>
    <t>bgt@kadaster.nl</t>
  </si>
  <si>
    <t>BGT</t>
  </si>
  <si>
    <t>KCC BGT</t>
  </si>
  <si>
    <t>lvwoz@kadaster.nl</t>
  </si>
  <si>
    <t>LVWOZ</t>
  </si>
  <si>
    <t>KCC WOZ</t>
  </si>
  <si>
    <t>beheerpdok@kadaster.nl</t>
  </si>
  <si>
    <t>Beheer PDOK</t>
  </si>
  <si>
    <t>KCC PDOK</t>
  </si>
  <si>
    <t>ruimtelijkeplannen@kadaster.nl</t>
  </si>
  <si>
    <t>KCC RO-online</t>
  </si>
  <si>
    <t>dso@kadaster.nl</t>
  </si>
  <si>
    <t>KCC DSO</t>
  </si>
  <si>
    <t>DSO</t>
  </si>
  <si>
    <t>brk-bevragen@kadaster.nl</t>
  </si>
  <si>
    <t>KCC BRK Bevragen</t>
  </si>
  <si>
    <t>kmbag@kadaster.nl</t>
  </si>
  <si>
    <t>KM BAG</t>
  </si>
  <si>
    <t>dataplatform@kadaster.nl</t>
  </si>
  <si>
    <t>wozplus@kadaster.nl</t>
  </si>
  <si>
    <t>KCC WOZPLUS</t>
  </si>
  <si>
    <t>Totaal KCC Landelijke voorziening_Klic</t>
  </si>
  <si>
    <t>KCC Inschrijving en registratie</t>
  </si>
  <si>
    <t>KCC Meldp.notariaat</t>
  </si>
  <si>
    <t>KCC KLIC</t>
  </si>
  <si>
    <t>bewaarder@sapcrp10.cs.kadaster.nl</t>
  </si>
  <si>
    <t>Bewaarder</t>
  </si>
  <si>
    <t>Mailbounces Bewaarde</t>
  </si>
  <si>
    <t>Web-ELAN</t>
  </si>
  <si>
    <t>kadasterwkpb@kadaster.nl</t>
  </si>
  <si>
    <t>KCC WKPB</t>
  </si>
  <si>
    <t>kik@kadaster.nl</t>
  </si>
  <si>
    <t>splitsvragen@kadaster.nl</t>
  </si>
  <si>
    <t>kik-inzage@kadaster.nl</t>
  </si>
  <si>
    <t>KIK INZAGE</t>
  </si>
  <si>
    <t>KCC KIK INZAGE</t>
  </si>
  <si>
    <t>syvas@kadaster.nl</t>
  </si>
  <si>
    <t>web-elan@kadaster.nl</t>
  </si>
  <si>
    <t>bewaarder@inschrijvingen.kadaster.nl</t>
  </si>
  <si>
    <t>Totaal KCC Inschrijving en registratie</t>
  </si>
  <si>
    <t>Klantbeheer</t>
  </si>
  <si>
    <t>Mailbounces overige</t>
  </si>
  <si>
    <t>Retouren</t>
  </si>
  <si>
    <t>cka@kadaster.nl</t>
  </si>
  <si>
    <t>CKA</t>
  </si>
  <si>
    <t>KCC Cent Contr Adm</t>
  </si>
  <si>
    <t>debiteurenbeheer@kadaster.nl</t>
  </si>
  <si>
    <t>binnendienst.west@kadaster.nl</t>
  </si>
  <si>
    <t>crm.bkk@kadaster.nl</t>
  </si>
  <si>
    <t>binnendienst.oost@kadaster.nl</t>
  </si>
  <si>
    <t>binnendienst.noord@kadaster.nl</t>
  </si>
  <si>
    <t>binnendienst.zuid@kadaster.nl</t>
  </si>
  <si>
    <t>binnendienst.notariaat@kadaster.nl</t>
  </si>
  <si>
    <t>Totaal Klantbeheer</t>
  </si>
  <si>
    <t>Binnendienst relatiebeheer</t>
  </si>
  <si>
    <t>BD West</t>
  </si>
  <si>
    <t>binnendienst.landelijk@kadaster.nl</t>
  </si>
  <si>
    <t>BD Landelijk</t>
  </si>
  <si>
    <t>BD Notariaat</t>
  </si>
  <si>
    <t>BD Noord</t>
  </si>
  <si>
    <t>BD Oost</t>
  </si>
  <si>
    <t>BD Zuid</t>
  </si>
  <si>
    <t>binnendienst.vastgoed@kadaster.nl</t>
  </si>
  <si>
    <t>BD Vastgoed</t>
  </si>
  <si>
    <t>BIN VG</t>
  </si>
  <si>
    <t>BIN LAN</t>
  </si>
  <si>
    <t>binnendienst.overheid@kadaster.nl</t>
  </si>
  <si>
    <t>Totaal Binnendienst relatiebeheer</t>
  </si>
  <si>
    <t>BKK klachtenteam</t>
  </si>
  <si>
    <t>BKKCRMBKK</t>
  </si>
  <si>
    <t>BKK</t>
  </si>
  <si>
    <t>Totaal BKK klachtenteam</t>
  </si>
  <si>
    <t>Debiteurenbeheer</t>
  </si>
  <si>
    <t>DEB_BEHEER</t>
  </si>
  <si>
    <t>Debiteuren beheer</t>
  </si>
  <si>
    <t>Totaal Debiteurenbeheer</t>
  </si>
  <si>
    <t>PSD</t>
  </si>
  <si>
    <t>hrservices@kadaster.nl</t>
  </si>
  <si>
    <t>HRSERVICES</t>
  </si>
  <si>
    <t>PSA algemeen</t>
  </si>
  <si>
    <t>Totaal PSD</t>
  </si>
  <si>
    <t>Eindtotaal</t>
  </si>
  <si>
    <t>Rijlabels</t>
  </si>
  <si>
    <t>(leeg)</t>
  </si>
  <si>
    <t>Adres en formuliernaam</t>
  </si>
  <si>
    <t>Som van Aantal</t>
  </si>
  <si>
    <t>Aanmelden automatische incasso </t>
  </si>
  <si>
    <t>Aanmelden Kadaster-on-line en Kadata Internet </t>
  </si>
  <si>
    <t>Aanmelden Mijn Kadaster </t>
  </si>
  <si>
    <t>Aanmelden voor e-mailfactuur </t>
  </si>
  <si>
    <t>Aanvraag behoud abonnement Mijn Kadaster </t>
  </si>
  <si>
    <t>Aanvragen offerte Adrescoördinaten Nederland </t>
  </si>
  <si>
    <t>Aanvragen offerte Adressen met hypotheek </t>
  </si>
  <si>
    <t>Aanvragen offerte Agrarische transacties </t>
  </si>
  <si>
    <t>Aanvragen offerte Bedrijfsmatige transacties </t>
  </si>
  <si>
    <t>Aanvragen offerte BRK Levering </t>
  </si>
  <si>
    <t>Aanvragen offerte Dashboard notariaat </t>
  </si>
  <si>
    <t>Aanvragen offerte Eigendomskaart - Eigenarenkaart </t>
  </si>
  <si>
    <t>Aanvragen offerte Gemiddelde koopsom </t>
  </si>
  <si>
    <t>Aanvragen offerte Geocoderen </t>
  </si>
  <si>
    <t>Aanvragen offerte Hypothekenscan Nederland </t>
  </si>
  <si>
    <t>Aanvragen offerte Indicatie eigen huis </t>
  </si>
  <si>
    <t>Aanvragen offerte kadastrale kaart ander formaat </t>
  </si>
  <si>
    <t>Aanvragen offerte maatwerk Objectlijst </t>
  </si>
  <si>
    <t>Aanvragen offerte Netwerk BA-kaart </t>
  </si>
  <si>
    <t>Aanvragen offerte Samenvoegen van percelen </t>
  </si>
  <si>
    <t>Aanvragen offerte TOPstakels </t>
  </si>
  <si>
    <t>Aanvragen offerte Transacties verkochte huurwoningen </t>
  </si>
  <si>
    <t>Aanvragen offerte Vergunningenkaart </t>
  </si>
  <si>
    <t>Aanvragen offerte Verhuisbewegingen </t>
  </si>
  <si>
    <t>Aanvragen offerte Vlakkenkaart Centroidenkaart </t>
  </si>
  <si>
    <t>Aanvragen offerte Woningtransacties </t>
  </si>
  <si>
    <t>Aanvragen offerte Woningtypering </t>
  </si>
  <si>
    <t>Aanvragen papieren factuur </t>
  </si>
  <si>
    <t>Afzeggen offerte of bestelling </t>
  </si>
  <si>
    <t>Akte recht van opstal opvragen - particulier </t>
  </si>
  <si>
    <t>Akte van erfpacht opvragen - particulier </t>
  </si>
  <si>
    <t>Akte van rectificatie opvragen - particulier </t>
  </si>
  <si>
    <t>Akte van ruilverkaveling opvragen - particulier </t>
  </si>
  <si>
    <t>Akte van verdeling opvragen - particulier </t>
  </si>
  <si>
    <t>Akte van vruchtgebruik (of akte van gebruik en bewoning) opvragen </t>
  </si>
  <si>
    <t>Akten van openbare verkoop opvragen - particulier </t>
  </si>
  <si>
    <t>Bepaald type akte opvragen - particulier</t>
  </si>
  <si>
    <t>Bepaald type akte opvragen - zakelijk </t>
  </si>
  <si>
    <t>Bepaling in akte opvragen - particulier </t>
  </si>
  <si>
    <t>Bepaling in akte opvragen - zakelijk </t>
  </si>
  <si>
    <t>Beslaglegging opvragen - particulier </t>
  </si>
  <si>
    <t>Bestellen Agrarisch rapport - zakelijk </t>
  </si>
  <si>
    <t>Bestellen Bewijs van doorhaling teboekstelling schip - particulier </t>
  </si>
  <si>
    <t>Bestellen Bewijs van doorhaling teboekstelling schip - zakelijk </t>
  </si>
  <si>
    <t>Bestellen Bonnebladen (particulier) </t>
  </si>
  <si>
    <t>Bestellen Controle op doorhalingen hypotheken </t>
  </si>
  <si>
    <t>Bestellen Eigendomsinformatie - particulier </t>
  </si>
  <si>
    <t>Bestellen Eigendomsinformatie schip - particulier </t>
  </si>
  <si>
    <t>Bestellen Eigendomsinformatie schip - zakelijk </t>
  </si>
  <si>
    <t>Bestellen Erfdienstbaarhedenonderzoek - particulier </t>
  </si>
  <si>
    <t>Bestellen Erfdienstbaarhedenonderzoek - zakelijk </t>
  </si>
  <si>
    <t>Bestellen Hernieuwd aanbrengen brandmerk op een schip - particulier </t>
  </si>
  <si>
    <t>Bestellen Hernieuwd aanbrengen brandmerk op een schip - zakelijk </t>
  </si>
  <si>
    <t>Bestellen Historische gemeentekaart </t>
  </si>
  <si>
    <t>Bestellen Historische topografische kaart (1 op 100.000) </t>
  </si>
  <si>
    <t>Bestellen Historische topografische kaart (1 op 200.000) </t>
  </si>
  <si>
    <t>Bestellen Historische topografische kaart (1 op 25.000) </t>
  </si>
  <si>
    <t>Bestellen Historische topografische kaart (1 op 50.000) </t>
  </si>
  <si>
    <t>Bestellen Historische wegenkaart </t>
  </si>
  <si>
    <t>Bestellen Hoogtekaart </t>
  </si>
  <si>
    <t>Bestellen Hulpkaart - particulier </t>
  </si>
  <si>
    <t>Bestellen Hulpkaart - zakelijk </t>
  </si>
  <si>
    <t>Bestellen Hypotheekinformatie - particulier </t>
  </si>
  <si>
    <t>Bestellen Hypotheekinformatie schip - particulier </t>
  </si>
  <si>
    <t>Bestellen Hypotheekinformatie schip - zakelijk </t>
  </si>
  <si>
    <t>Bestellen Kadastrale kaart - zakelijk </t>
  </si>
  <si>
    <t>Bestellen Kadastrale kaart op papier </t>
  </si>
  <si>
    <t>Bestellen Kadastrale kaart </t>
  </si>
  <si>
    <t>Bestellen kopie akte (Afschrift uit de registers) - particulier</t>
  </si>
  <si>
    <t>Bestellen kopie akte (Afschrift uit de registers) - zakelijk </t>
  </si>
  <si>
    <t>Bestellen Luchtfoto's (particulier) </t>
  </si>
  <si>
    <t>Bestellen Luchtfoto's Tweede Wereldoorlog </t>
  </si>
  <si>
    <t>Bestellen Luchtfoto's </t>
  </si>
  <si>
    <t>Bestellen Manuscriptkaarten 1830-1840 </t>
  </si>
  <si>
    <t>Bestellen Negatieve mededeling - particulier </t>
  </si>
  <si>
    <t>Bestellen Negatieve mededeling - zakelijk </t>
  </si>
  <si>
    <t>Bestellen Nettekeningen 1830-1850 (particulier) </t>
  </si>
  <si>
    <t>Bestellen Onderzoek laatst ingeschreven akte </t>
  </si>
  <si>
    <t>Bestellen Onderzoek op naam - particulier </t>
  </si>
  <si>
    <t>Bestellen Onderzoek op naam - zakelijk </t>
  </si>
  <si>
    <t>Bestellen Onderzoek overig ingeschreven akte </t>
  </si>
  <si>
    <t>Bestellen Onderzoek periode </t>
  </si>
  <si>
    <t>Bestellen Veldwerk - particulier </t>
  </si>
  <si>
    <t>Bestellen Veldwerk - zakelijk </t>
  </si>
  <si>
    <t>Bestellen veldwerk voor professionele gebruikers </t>
  </si>
  <si>
    <t>Bestellen Verklaring van niet-teboekstelling schip - particulier </t>
  </si>
  <si>
    <t>Bestellen Verklaring van niet-teboekstelling schip - zakelijk </t>
  </si>
  <si>
    <t>Bestellen Verklaring van niet-voltooiing schip - particulier </t>
  </si>
  <si>
    <t>Bestellen Verklaring van niet-voltooiing schip - zakelijk </t>
  </si>
  <si>
    <t>Contact met het Kadaster </t>
  </si>
  <si>
    <t>Contact met Kadaster </t>
  </si>
  <si>
    <t>Contact over aanwijsafspraak </t>
  </si>
  <si>
    <t>Contact over Basisregistratie Topografie </t>
  </si>
  <si>
    <t>Contact over registratie luchtvaartuigen </t>
  </si>
  <si>
    <t>Contact over Schepen en luchtvaartuigen </t>
  </si>
  <si>
    <t>Contact over WOZ-detailgegevens </t>
  </si>
  <si>
    <t>Contact with Kadaster </t>
  </si>
  <si>
    <t>Doorhaling hypotheek opvragen - particulier </t>
  </si>
  <si>
    <t>Eigendomsakte opvragen - particulier </t>
  </si>
  <si>
    <t>Hypotheekakte opvragen - particulier </t>
  </si>
  <si>
    <t>Koopakte opvragen - particulier </t>
  </si>
  <si>
    <t>Opgave naamswijziging of fusie opvragen - particulier </t>
  </si>
  <si>
    <t>Opzeggen abonnement Mijn Kadaster </t>
  </si>
  <si>
    <t>Publiekrechtelijke beperking opvragen - particulier </t>
  </si>
  <si>
    <t>Schenkingsakte opvragen - particulier </t>
  </si>
  <si>
    <t>Specifiek stuk opvragen - particulier </t>
  </si>
  <si>
    <t>Specifiek stuk opvragen - zakelijk </t>
  </si>
  <si>
    <t>Specifieke akte opvragen - zakelijk </t>
  </si>
  <si>
    <t>Splitsingsakte opvragen (met splitsingstekening) - particulier </t>
  </si>
  <si>
    <t>Verklaring van erfrecht opvragen - particulier </t>
  </si>
  <si>
    <t>Vroegere eigenaren opvragen - particulier </t>
  </si>
  <si>
    <t>Vroegere eigenaren opvragen - zakelijk </t>
  </si>
  <si>
    <t>Vroegere percelen opvragen - particulier </t>
  </si>
  <si>
    <t>Vroegere percelen opvragen - zakelijk </t>
  </si>
  <si>
    <t>Wijzigen eerste beheerder of wachtwoord Mijn Kadaster </t>
  </si>
  <si>
    <t>Aanmelden Informatiebijeenkomst KLIC januari 2021</t>
  </si>
  <si>
    <t>Aanmelden Informatiebijeenkomst KLIC vrijdag 30 april 2021</t>
  </si>
  <si>
    <t>Aanmelden KLIC - Mijn Kadaster zonder DigiD </t>
  </si>
  <si>
    <t>Aanmelden KLIC - Mijn Kadaster </t>
  </si>
  <si>
    <t>Contact over KLIC </t>
  </si>
  <si>
    <t>Indienen Orientatieverzoek KLIC - particulier </t>
  </si>
  <si>
    <t>Indienen Orientatieverzoek KLIC </t>
  </si>
  <si>
    <t>KLIC INSPIRE aanvraag netinformatie </t>
  </si>
  <si>
    <t>KLIC-melding - particulier </t>
  </si>
  <si>
    <t>KLIC-melding </t>
  </si>
  <si>
    <t>Uitschrijven als netbeheerder KLIC zonder DigiD </t>
  </si>
  <si>
    <t>Uitschrijven als netbeheerder KLIC </t>
  </si>
  <si>
    <t>Vervangen eerste beheerder Mijn Kadaster KLIC zonder DigiD </t>
  </si>
  <si>
    <t>Vervangen eerste beheerder Mijn Kadaster KLIC </t>
  </si>
  <si>
    <t>Verzoek tot aansluiting netbeheerder op KLIC-WIN </t>
  </si>
  <si>
    <t>Webinar KLIC - Stel uw vraag </t>
  </si>
  <si>
    <t>CRM.BKK@kadaster.nl</t>
  </si>
  <si>
    <t>Bezwaar indienen </t>
  </si>
  <si>
    <t>Klacht indienen </t>
  </si>
  <si>
    <t>NA</t>
  </si>
  <si>
    <t>Aanmelden geautomatiseerd verwerken van akten </t>
  </si>
  <si>
    <t>Aanvragen certificering referentiestation </t>
  </si>
  <si>
    <t>Aanvragen controle doorhalingen en verzoek tot in depot nemen </t>
  </si>
  <si>
    <t>Hernieuwd verzoek tot inschrijving </t>
  </si>
  <si>
    <t>Indienen verzoek tot in depot nemen van papieren stukken </t>
  </si>
  <si>
    <t>Indienen verzoek vaststellen complexaanduiding en in depot nemen </t>
  </si>
  <si>
    <t>Verzoek vaststelling netwerkaanduiding en indepotname </t>
  </si>
  <si>
    <t>Aanmelden BAG - Mijn Kadaster </t>
  </si>
  <si>
    <t>Aanmelden BAG gebruikersoverleg </t>
  </si>
  <si>
    <t>Aanmelden webinar BAG 2.0 Extracten bestellen en ophalen</t>
  </si>
  <si>
    <t>Aanmelden webinar BAG 2.0 producten en/of BAG API Individuele Bevragingen</t>
  </si>
  <si>
    <t>Aanmelden webinar BAG2.0 extract en/of BAG API Individuele Bevragingen</t>
  </si>
  <si>
    <t>Aanmeldformulier webinar BAG 2.0 Extracten bestellen en ophalen</t>
  </si>
  <si>
    <t>Aanvragen API Key BAG API Huidige Bevragingen Testomgeving</t>
  </si>
  <si>
    <t>Aanvragen API Key BAG API Huidige Bevragingen </t>
  </si>
  <si>
    <t>Aanvragen API Key BAG API Individuele Bevragingen Testomgeving</t>
  </si>
  <si>
    <t>Aanvragen API Key BAG API Individuele Bevragingen </t>
  </si>
  <si>
    <t>Aanvragen BAG beheerauditrapportage </t>
  </si>
  <si>
    <t>Contact over BAG </t>
  </si>
  <si>
    <t>Feedback op het BAG kwaliteitsdashboard voor afnemers </t>
  </si>
  <si>
    <t>Wijzigen adresgegevens of contactpersoon </t>
  </si>
  <si>
    <t>Wijzigen adresgegevens </t>
  </si>
  <si>
    <t>Wijzigen klantgegevens </t>
  </si>
  <si>
    <t>afwijkendesituatie.klic@kadaster.nl</t>
  </si>
  <si>
    <t>Melden afwijkende situatie </t>
  </si>
  <si>
    <t>Aanmelden KIK Inzage </t>
  </si>
  <si>
    <t>Aanvragen Kadaster Archiefviewer </t>
  </si>
  <si>
    <t>Aanvragen KIK inzage </t>
  </si>
  <si>
    <t>Aanvragen testomgeving KIK inzage </t>
  </si>
  <si>
    <t>Verlengen of stopzetten Kadaster Archiefviewer </t>
  </si>
  <si>
    <t>Aanmelden Informatiebijeenkomst BRK Levering</t>
  </si>
  <si>
    <t>Aanmelden regionale kennissessie over verhuisbewegingen 1 juli 10.00-11.00 uur</t>
  </si>
  <si>
    <t>Aanvragen Coordinatentransformatie-API </t>
  </si>
  <si>
    <t>Contact over PDOK </t>
  </si>
  <si>
    <t>Aanvragen gesprek Advies en maatwerk </t>
  </si>
  <si>
    <t>Aanvragen offerte Netwerktekening </t>
  </si>
  <si>
    <t>Aanvragen offerte verrijking van vastgoedbestanden</t>
  </si>
  <si>
    <t>Aanvragen taxatielijst </t>
  </si>
  <si>
    <t>Aanvragen wetenschappelijk onderzoek </t>
  </si>
  <si>
    <t>Contact Koopstarters </t>
  </si>
  <si>
    <t>Contact Maatwerk en advies </t>
  </si>
  <si>
    <t>Contact over Gemeentelijke Herindeling </t>
  </si>
  <si>
    <t>Contact voor woningcorporaties </t>
  </si>
  <si>
    <t>meldpuntnotariaat@Kadaster.nl</t>
  </si>
  <si>
    <t>Contact met meldpunt notariaat </t>
  </si>
  <si>
    <t>Contact over Ruimtelijkeplannen.nl </t>
  </si>
  <si>
    <t>brklevering@Kadaster.nl</t>
  </si>
  <si>
    <t>Aanvragen herlevering mutatieberichten BRK Levering </t>
  </si>
  <si>
    <t>Aanvragen offerte BRK Levering 2.0 </t>
  </si>
  <si>
    <t>Aanvragen overzicht mutaties downloadservice BRK Levering </t>
  </si>
  <si>
    <t>Aanvragen proefabonnement BRK Levering </t>
  </si>
  <si>
    <t>Aanvragen proefstand BRK Levering 2.0 </t>
  </si>
  <si>
    <t>Aanvragen Stand met actuele persoonsgegevens BRK Levering </t>
  </si>
  <si>
    <t>Contact over BRK Levering </t>
  </si>
  <si>
    <t>Contact proefbestanden BRK Levering 2.0 </t>
  </si>
  <si>
    <t>Overstappen op BRK Levering 2.0 </t>
  </si>
  <si>
    <t>Aanmelden LV WOZ </t>
  </si>
  <si>
    <t>Contact over WOZ - particulier </t>
  </si>
  <si>
    <t>Contact over WOZ - zakelijk </t>
  </si>
  <si>
    <t>Contact over WOZ </t>
  </si>
  <si>
    <t>rd@kadaster.nl</t>
  </si>
  <si>
    <t>Aanvragen download RDNAPTRANS2018 </t>
  </si>
  <si>
    <t>Contact over de Rijksdriehoeksmeting </t>
  </si>
  <si>
    <t>Aanvraag autorisatie Splits </t>
  </si>
  <si>
    <t>Aanvragen toegang applicatie Verenig </t>
  </si>
  <si>
    <t>Contact over Voorlopige Kadastrale Grenzen (VKG) </t>
  </si>
  <si>
    <t>Aanmelden elektronisch aanbieden van stukken </t>
  </si>
  <si>
    <t>Contact over elektronisch aanbieden of in depot geven van stukken </t>
  </si>
  <si>
    <t>Wijzigen gegevens voor het elektronisch aanbieden van stukken </t>
  </si>
  <si>
    <t>brknotificaties@kadaster.nl</t>
  </si>
  <si>
    <t>Aanmelden toegang BRK Notificatieservice </t>
  </si>
  <si>
    <t>Aanvragen abonnement BRK Notificatieservice </t>
  </si>
  <si>
    <t>Aanvragen toegang Controleservice BGT - Mijn Kadaster </t>
  </si>
  <si>
    <t>Contact over Basisregistratie Grootschalige Topografie </t>
  </si>
  <si>
    <t>Aanmelden klantsessie Agrarische Transacties 2.0</t>
  </si>
  <si>
    <t>Aanmelden gemeentelijke transitie Wkpb </t>
  </si>
  <si>
    <t>Aanvragen overzicht uit de LV Wkpb </t>
  </si>
  <si>
    <t>Contact over WKPB </t>
  </si>
  <si>
    <t>Verzoek om autorisatie LV Wkpb te wijzigen </t>
  </si>
  <si>
    <t>Verzoek voor een initial load (nulstand) in de LV Wkpb </t>
  </si>
  <si>
    <t>Aanmelden regionale kennissessie over verhuisbewegingen 24 juni 10.00-11.00 uur</t>
  </si>
  <si>
    <t>Aanmelden regionale kennissessie over verhuisbewegingen 1 juli 14.00-15.00 uur</t>
  </si>
  <si>
    <t>Aanmelden regionale kennissessie over verhuisbewegingen 24 juni 14.00-15.00 uur</t>
  </si>
  <si>
    <t>terugmeldingapi@kadaster.nl</t>
  </si>
  <si>
    <t>Aanvragen API-key voor Terugmelding API </t>
  </si>
  <si>
    <t>Aanvragen oAuth voor Terugmelding Bronhouder API </t>
  </si>
  <si>
    <t>Contact Kadata </t>
  </si>
  <si>
    <t>Contact Kwaliteitsdashboard WOZplus </t>
  </si>
  <si>
    <t>ruimteenadvies@kadaster.nl</t>
  </si>
  <si>
    <t>Contact ruimte en adviesvragen </t>
  </si>
  <si>
    <t>klic-win@kadaster.nl</t>
  </si>
  <si>
    <t>Aanmelden KLIC OAuth </t>
  </si>
  <si>
    <t>Contact over KIK Inzage </t>
  </si>
  <si>
    <t>Contact over BRK Inzage </t>
  </si>
  <si>
    <t>Contact over KIK </t>
  </si>
  <si>
    <t>kaartenvannederland@kadaster.nl</t>
  </si>
  <si>
    <t>Contact over Kaarten van Nederland </t>
  </si>
  <si>
    <t>Contact over het Dataplatform of Omgevingswet </t>
  </si>
  <si>
    <t>VDN</t>
  </si>
  <si>
    <t>VDN naam</t>
  </si>
  <si>
    <t>Volume t/m november 2021</t>
  </si>
  <si>
    <t>Verdeling volume per queue sinds augustus</t>
  </si>
  <si>
    <t>KCC</t>
  </si>
  <si>
    <t>GM</t>
  </si>
  <si>
    <t>KCC KM</t>
  </si>
  <si>
    <t>GM Overig</t>
  </si>
  <si>
    <t>GM Afspraak landmeter</t>
  </si>
  <si>
    <t>GM Grensreconstructie</t>
  </si>
  <si>
    <t>GM Splitsing</t>
  </si>
  <si>
    <t>GM Veldwerken</t>
  </si>
  <si>
    <t>IR</t>
  </si>
  <si>
    <t>Notariaat KM</t>
  </si>
  <si>
    <t>IR Overig</t>
  </si>
  <si>
    <t>IR SYVAS</t>
  </si>
  <si>
    <t>IR VKG</t>
  </si>
  <si>
    <t>WKPB</t>
  </si>
  <si>
    <t>WGP</t>
  </si>
  <si>
    <t>WGP KM</t>
  </si>
  <si>
    <t>WGP Eigendomsinformatie</t>
  </si>
  <si>
    <t>WGP Factuur</t>
  </si>
  <si>
    <t>WGP Kennisgeving</t>
  </si>
  <si>
    <t>WGP Mijn Kadaster</t>
  </si>
  <si>
    <t>WGP Overig</t>
  </si>
  <si>
    <t>KLIC</t>
  </si>
  <si>
    <t>KLIC Optie 1 calamiteiten</t>
  </si>
  <si>
    <t>KLIC Optie 3 overig</t>
  </si>
  <si>
    <t>LV diensten</t>
  </si>
  <si>
    <t>BAG</t>
  </si>
  <si>
    <t>KCC Topografische dienst</t>
  </si>
  <si>
    <t>PDOK</t>
  </si>
  <si>
    <t>R+A</t>
  </si>
  <si>
    <t>RO Online</t>
  </si>
  <si>
    <t>Bewaarders</t>
  </si>
  <si>
    <t>Bewaarderstelefoon</t>
  </si>
  <si>
    <t>Bewaarderstelefoon Intern</t>
  </si>
  <si>
    <t>Bewaarderstelefoon T</t>
  </si>
  <si>
    <t>TOTAAL</t>
  </si>
  <si>
    <t>KSD/PSD</t>
  </si>
  <si>
    <t>IT</t>
  </si>
  <si>
    <t>Servicedesk</t>
  </si>
  <si>
    <t>KSD Optie 1</t>
  </si>
  <si>
    <t>PSD Optie 2</t>
  </si>
  <si>
    <t>Standby IT calami 1</t>
  </si>
  <si>
    <t>Standby IT Calamitei</t>
  </si>
  <si>
    <t>P1 Manager kantoo 1</t>
  </si>
  <si>
    <t>P1 Manager kantoorti</t>
  </si>
  <si>
    <t>OVERIG</t>
  </si>
  <si>
    <t>Schepen</t>
  </si>
  <si>
    <t>RTM Schepen</t>
  </si>
  <si>
    <t>Appartement</t>
  </si>
  <si>
    <t>Appartement netwerk</t>
  </si>
  <si>
    <t>Jan</t>
  </si>
  <si>
    <t>Feb</t>
  </si>
  <si>
    <t>Apr</t>
  </si>
  <si>
    <t>Jun</t>
  </si>
  <si>
    <t>Jul</t>
  </si>
  <si>
    <t>Aug</t>
  </si>
  <si>
    <t>Sep</t>
  </si>
  <si>
    <t>Nov</t>
  </si>
  <si>
    <t>Dec</t>
  </si>
  <si>
    <t>Mar</t>
  </si>
  <si>
    <t>May</t>
  </si>
  <si>
    <t>Oct</t>
  </si>
  <si>
    <t>WGP - Woningen, gebouwen en percelen</t>
  </si>
  <si>
    <t>GM - Grenzen en Metingen</t>
  </si>
  <si>
    <t>LV - Landelijke Voorzieningen (KLIC)</t>
  </si>
  <si>
    <t>Aantallen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</si>
</sst>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1" fillId="4" borderId="0" xfId="0" applyFont="1" applyFill="1"/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2" borderId="1" xfId="0" applyFill="1" applyBorder="1"/>
    <xf numFmtId="0" fontId="0" fillId="3" borderId="1" xfId="0" applyFill="1" applyBorder="1"/>
    <xf numFmtId="9" fontId="0" fillId="3" borderId="1" xfId="0" applyNumberFormat="1" applyFill="1" applyBorder="1"/>
    <xf numFmtId="0" fontId="1" fillId="4" borderId="2" xfId="0" applyFont="1" applyFill="1" applyBorder="1"/>
    <xf numFmtId="0" fontId="0" fillId="3" borderId="3" xfId="0" applyFill="1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3" fillId="5" borderId="0" xfId="0" applyFont="1" applyFill="1" applyAlignment="1">
      <alignment horizontal="center" vertical="center" textRotation="90"/>
    </xf>
    <xf numFmtId="0" fontId="1" fillId="4" borderId="5" xfId="0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5" xfId="0" applyFill="1" applyBorder="1"/>
    <xf numFmtId="0" fontId="2" fillId="3" borderId="4" xfId="0" applyFont="1" applyFill="1" applyBorder="1" applyAlignment="1">
      <alignment horizontal="center"/>
    </xf>
    <xf numFmtId="0" fontId="0" fillId="3" borderId="4" xfId="0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4" borderId="8" xfId="0" applyFont="1" applyFill="1" applyBorder="1"/>
    <xf numFmtId="0" fontId="0" fillId="3" borderId="0" xfId="0" applyFill="1" applyAlignment="1">
      <alignment horizontal="right"/>
    </xf>
    <xf numFmtId="0" fontId="1" fillId="4" borderId="9" xfId="0" applyFont="1" applyFill="1" applyBorder="1" applyAlignment="1">
      <alignment horizontal="right"/>
    </xf>
    <xf numFmtId="0" fontId="0" fillId="3" borderId="10" xfId="0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0" fontId="5" fillId="5" borderId="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6" borderId="12" xfId="0" applyFont="1" applyFill="1" applyBorder="1"/>
    <xf numFmtId="0" fontId="0" fillId="0" borderId="0" xfId="0" applyAlignment="1">
      <alignment horizontal="right"/>
    </xf>
    <xf numFmtId="0" fontId="0" fillId="7" borderId="0" xfId="0" applyFill="1"/>
    <xf numFmtId="0" fontId="0" fillId="0" borderId="0" xfId="0" applyAlignment="1">
      <alignment horizontal="left" indent="1"/>
    </xf>
    <xf numFmtId="0" fontId="3" fillId="5" borderId="5" xfId="0" applyFont="1" applyFill="1" applyBorder="1" applyAlignment="1">
      <alignment horizontal="center" vertical="center" textRotation="90"/>
    </xf>
    <xf numFmtId="0" fontId="3" fillId="5" borderId="0" xfId="0" applyFont="1" applyFill="1" applyAlignment="1">
      <alignment horizontal="center" vertical="center" textRotation="90"/>
    </xf>
    <xf numFmtId="0" fontId="1" fillId="2" borderId="0" xfId="0" applyFont="1" applyFill="1" applyAlignment="1">
      <alignment horizontal="center"/>
    </xf>
    <xf numFmtId="0" fontId="4" fillId="5" borderId="5" xfId="0" applyFont="1" applyFill="1" applyBorder="1" applyAlignment="1">
      <alignment horizontal="center" vertical="center" textRotation="90"/>
    </xf>
    <xf numFmtId="0" fontId="4" fillId="5" borderId="0" xfId="0" applyFont="1" applyFill="1" applyAlignment="1">
      <alignment horizontal="center" vertical="center" textRotation="90"/>
    </xf>
  </cellXfs>
  <cellStyles count="1">
    <cellStyle name="Standaard" xfId="0" builtinId="0"/>
  </cellStyles>
  <dxfs count="8">
    <dxf>
      <font>
        <b/>
        <color theme="0"/>
      </font>
      <fill>
        <patternFill patternType="solid">
          <fgColor indexed="64"/>
          <bgColor theme="4" tint="-0.499984740745262"/>
        </patternFill>
      </fill>
    </dxf>
    <dxf>
      <font>
        <b/>
        <color theme="0"/>
      </font>
      <fill>
        <patternFill patternType="solid">
          <fgColor indexed="64"/>
          <bgColor theme="4" tint="-0.499984740745262"/>
        </patternFill>
      </fill>
    </dxf>
    <dxf>
      <font>
        <b/>
        <color theme="0"/>
      </font>
      <fill>
        <patternFill patternType="solid">
          <fgColor indexed="64"/>
          <bgColor theme="4" tint="-0.499984740745262"/>
        </patternFill>
      </fill>
    </dxf>
    <dxf>
      <font>
        <b/>
        <color theme="0"/>
      </font>
      <fill>
        <patternFill patternType="solid">
          <fgColor indexed="64"/>
          <bgColor theme="4" tint="-0.499984740745262"/>
        </patternFill>
      </fill>
    </dxf>
    <dxf>
      <alignment horizontal="general"/>
    </dxf>
    <dxf>
      <alignment horizontal="general"/>
    </dxf>
    <dxf>
      <alignment horizontal="general"/>
    </dxf>
    <dxf>
      <alignment horizontal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Aantallen%20mail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Overzicht%20formulieren%202021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lder, Henri" refreshedDate="44540.744591435185" createdVersion="7" refreshedVersion="7" minRefreshableVersion="3" recordCount="132" xr:uid="{92EDC721-295F-4BC2-BBA6-5531D6A4BB15}">
  <cacheSource type="worksheet">
    <worksheetSource ref="A1:D1048576" sheet="DATA MAIL" r:id="rId2"/>
  </cacheSource>
  <cacheFields count="4">
    <cacheField name="Afdeling" numFmtId="0">
      <sharedItems containsBlank="1" count="10">
        <s v="Binnendienst relatiebeheer"/>
        <s v="KCC Inschrijving en registratie"/>
        <s v="BKK klachtenteam"/>
        <s v="Debiteurenbeheer"/>
        <s v="KCC Grens en meting"/>
        <s v="KCC Landelijke voorziening_Klic"/>
        <s v="KCC Woning gebouw perceel"/>
        <s v="Klantbeheer"/>
        <s v="PSD"/>
        <m/>
      </sharedItems>
    </cacheField>
    <cacheField name="Adres ink. e-mail" numFmtId="0">
      <sharedItems containsBlank="1" count="37">
        <s v="binnendienst.west@kadaster.nl"/>
        <s v="binnendienst.landelijk@kadaster.nl"/>
        <s v="binnendienst.noord@kadaster.nl"/>
        <s v="binnendienst.notariaat@kadaster.nl"/>
        <s v="bewaarder@sapcrp10.cs.kadaster.nl"/>
        <s v="binnendienst.zuid@kadaster.nl"/>
        <s v="binnendienst.oost@kadaster.nl"/>
        <s v="binnendienst.vastgoed@kadaster.nl"/>
        <s v="kcc@kadaster.nl"/>
        <s v="web-elan@kadaster.nl"/>
        <s v="cca@kadaster.nl"/>
        <s v="binnendienst.overheid@kadaster.nl"/>
        <s v="crm.bkk@kadaster.nl"/>
        <s v="debiteurenbeheer@kadaster.nl"/>
        <s v="meldpuntnotariaat@kadaster.nl"/>
        <s v="klic@kadaster.nl"/>
        <s v="kadasterwkpb@kadaster.nl"/>
        <s v="kik@kadaster.nl"/>
        <s v="splitsvragen@kadaster.nl"/>
        <s v="kik-inzage@kadaster.nl"/>
        <s v="syvas@kadaster.nl"/>
        <s v="bewaarder@inschrijvingen.kadaster.nl"/>
        <s v="bag@kadaster.nl"/>
        <s v="brklevering@kadaster.nl"/>
        <s v="lvwoz@kadaster.nl"/>
        <s v="bgt@kadaster.nl"/>
        <s v="ruimtelijkeplannen@kadaster.nl"/>
        <s v="beheerpdok@kadaster.nl"/>
        <s v="dso@kadaster.nl"/>
        <s v="brk-bevragen@kadaster.nl"/>
        <s v="kmbag@kadaster.nl"/>
        <s v="dataplatform@kadaster.nl"/>
        <s v="wozplus@kadaster.nl"/>
        <s v="webinar@kadaster.nl"/>
        <s v="cka@kadaster.nl"/>
        <s v="hrservices@kadaster.nl"/>
        <m/>
      </sharedItems>
    </cacheField>
    <cacheField name="Afhandelgroep in CRM" numFmtId="0">
      <sharedItems containsBlank="1" count="79">
        <s v="BD West"/>
        <s v="BD Landelijk"/>
        <s v="BD Noord"/>
        <s v="BD Notariaat"/>
        <s v="Bewaarder"/>
        <s v="BD Zuid"/>
        <s v="BD Oost"/>
        <s v="BD Vastgoed"/>
        <s v="BIN VG"/>
        <s v="BIN LAN"/>
        <s v="BKKCRMBKK"/>
        <s v="BKK"/>
        <s v="DEB_BEHEER"/>
        <s v="Debiteuren beheer"/>
        <s v="Veldwerken"/>
        <s v="Akkoord Splitsing"/>
        <s v="Offertes - Akkoord"/>
        <s v="Offertes"/>
        <s v="GM Algemeen"/>
        <s v="Akkoord Bestelling 1"/>
        <s v="Akkoord offertes"/>
        <s v="Offertes Grens"/>
        <s v="Meetgegevens derden"/>
        <s v="Splitsing"/>
        <s v="Offerte Splitsing"/>
        <s v="Splitsen"/>
        <s v="KCC Meldp.notariaat"/>
        <s v="KCC KLIC"/>
        <s v="KCC WKPB"/>
        <s v="Mailbounces Bewaarde"/>
        <s v="Web-ELAN"/>
        <s v="KIK INZAGE"/>
        <s v="KCC KIK INZAGE"/>
        <s v="Klic meldingen KCC1"/>
        <s v="KCC BAG"/>
        <s v="Klic meldingen KCC2"/>
        <s v="KLIC Meldingen"/>
        <s v="TD Luchtfoto"/>
        <s v="KCC_BRK"/>
        <s v="KCC BRT Luchtfoto"/>
        <s v="TD"/>
        <s v="LVWOZ"/>
        <s v="BGT"/>
        <s v="KCC BRT"/>
        <s v="KCC RO-online"/>
        <s v="KCC BGT"/>
        <s v="BRK Levering offerte"/>
        <s v="Beheer PDOK"/>
        <s v="KCC WOZ"/>
        <s v="KCC PDOK"/>
        <s v="KCC DSO"/>
        <s v="DSO"/>
        <s v="Mailbounces BAG"/>
        <s v="Mailbounces KLIC"/>
        <s v="BRK Levering"/>
        <s v="KCC BRK Bevragen"/>
        <s v="Mailbounces BRK LEV"/>
        <s v="KM BAG"/>
        <s v="KCC WOZPLUS"/>
        <s v="KCC Inkomend"/>
        <s v="Klantenservice Alg"/>
        <s v="Eenv. bestellingen"/>
        <s v="KCC Klantenservice"/>
        <s v="Mijn Kadaster"/>
        <s v="Compl. bestellingen"/>
        <s v="KCC Schepen &amp; Luchtv"/>
        <s v=" Webinars"/>
        <s v="Mailbounces overige"/>
        <s v="CKA"/>
        <s v="KCC Cent Contr Adm"/>
        <s v="Retouren"/>
        <s v="HRSERVICES"/>
        <s v="PSA algemeen"/>
        <m/>
        <s v="BIN NOT" u="1"/>
        <s v="BIN Z" u="1"/>
        <s v="BIN W" u="1"/>
        <s v="BIN O" u="1"/>
        <s v="BIN N" u="1"/>
      </sharedItems>
    </cacheField>
    <cacheField name="Aantallen" numFmtId="0">
      <sharedItems containsString="0" containsBlank="1" containsNumber="1" containsInteger="1" minValue="20" maxValue="173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lder, Henri" refreshedDate="44547.74139560185" createdVersion="7" refreshedVersion="7" minRefreshableVersion="3" recordCount="225" xr:uid="{D3FEC427-9B95-445F-8F22-BDA8AC81731A}">
  <cacheSource type="worksheet">
    <worksheetSource ref="A1:E1048576" sheet="Blad5" r:id="rId2"/>
  </cacheSource>
  <cacheFields count="5">
    <cacheField name="Naam formulier" numFmtId="0">
      <sharedItems containsBlank="1" count="225">
        <s v="Contact met het Kadaster "/>
        <s v="Klacht indienen "/>
        <s v="KLIC-melding "/>
        <s v="Koopakte opvragen - particulier "/>
        <s v="Indienen verzoek vaststellen complexaanduiding en in depot nemen "/>
        <s v="KLIC-melding - particulier "/>
        <s v="Bestellen Veldwerk - particulier "/>
        <s v="Indienen Orientatieverzoek KLIC - particulier "/>
        <s v="Aanmelden Mijn Kadaster "/>
        <s v="Splitsingsakte opvragen (met splitsingstekening) - particulier "/>
        <s v="Bezwaar indienen "/>
        <s v="Indienen Orientatieverzoek KLIC "/>
        <s v="Hypotheekakte opvragen - particulier "/>
        <s v="Melden afwijkende situatie "/>
        <s v="Wijzigen eerste beheerder of wachtwoord Mijn Kadaster "/>
        <s v="Contact over KLIC "/>
        <s v="Bestellen Luchtfoto's (particulier) "/>
        <s v="Aanvragen API Key BAG API Individuele Bevragingen "/>
        <s v="Wijzigen klantgegevens "/>
        <s v="Akte van erfpacht opvragen - particulier "/>
        <s v="Wijzigen adresgegevens "/>
        <s v="Aanmelden KLIC - Mijn Kadaster "/>
        <s v="Bestellen veldwerk voor professionele gebruikers "/>
        <s v="Opzeggen abonnement Mijn Kadaster "/>
        <s v="Contact over BAG "/>
        <s v="Vroegere eigenaren opvragen - particulier "/>
        <s v="Aanmelden automatische incasso "/>
        <s v="Bestellen Hulpkaart - particulier "/>
        <s v="Bestellen Erfdienstbaarhedenonderzoek - particulier "/>
        <s v="Contact over PDOK "/>
        <s v="Bestellen Eigendomsinformatie schip - particulier "/>
        <s v="Aanmelden Kadaster-on-line en Kadata Internet "/>
        <s v="Aanmelden Informatiebijeenkomst BRK Levering"/>
        <s v="Contact met meldpunt notariaat "/>
        <s v="Contact over Ruimtelijkeplannen.nl "/>
        <s v="Aanmelden KIK Inzage "/>
        <s v="Vervangen eerste beheerder Mijn Kadaster KLIC "/>
        <s v="Bestellen Onderzoek periode "/>
        <s v="Bestellen Veldwerk - zakelijk "/>
        <s v="Bepaald type akte opvragen - particulier"/>
        <s v="Bepaald type akte opvragen - zakelijk "/>
        <s v="Contact over Schepen en luchtvaartuigen "/>
        <s v="Vroegere percelen opvragen - particulier "/>
        <s v="Verlengen of stopzetten Kadaster Archiefviewer "/>
        <s v="Aanmelden webinar BAG 2.0 producten en/of BAG API Individuele Bevragingen"/>
        <s v="Contact Maatwerk en advies "/>
        <s v="Aanvragen offerte Samenvoegen van percelen "/>
        <s v="Aanvragen download RDNAPTRANS2018 "/>
        <s v="Verklaring van erfrecht opvragen - particulier "/>
        <s v="Bestellen kopie akte (Afschrift uit de registers) - zakelijk "/>
        <s v="Aanvragen Kadaster Archiefviewer "/>
        <s v="Aanmelden voor e-mailfactuur "/>
        <s v="Vroegere percelen opvragen - zakelijk "/>
        <s v="Aanmelden LV WOZ "/>
        <s v="Bestellen Eigendomsinformatie schip - zakelijk "/>
        <s v="Specifiek stuk opvragen - particulier "/>
        <s v="Wijzigen adresgegevens of contactpersoon "/>
        <s v="Bestellen Onderzoek op naam - particulier "/>
        <s v="Aanvragen offerte Netwerktekening "/>
        <s v="Contact with Kadaster "/>
        <s v="Verzoek vaststelling netwerkaanduiding en indepotname "/>
        <s v="Aanmelden KLIC - Mijn Kadaster zonder DigiD "/>
        <s v="Aanvraag behoud abonnement Mijn Kadaster "/>
        <s v="Aanmelden BAG - Mijn Kadaster "/>
        <s v="Bestellen Eigendomsinformatie - particulier "/>
        <s v="Akte van verdeling opvragen - particulier "/>
        <s v="Bestellen Verklaring van niet-teboekstelling schip - particulier "/>
        <s v="Aanvragen abonnement BRK Notificatieservice "/>
        <s v="Aanmelden elektronisch aanbieden van stukken "/>
        <s v="Contact over Basisregistratie Grootschalige Topografie "/>
        <s v="Aanmelden klantsessie Agrarische Transacties 2.0"/>
        <s v="Aanmelden regionale kennissessie over verhuisbewegingen 1 juli 10.00-11.00 uur"/>
        <s v="Publiekrechtelijke beperking opvragen - particulier "/>
        <s v="Bestellen Hypotheekinformatie schip - particulier "/>
        <s v="Aanvragen Stand met actuele persoonsgegevens BRK Levering "/>
        <s v="Aanvragen API Key BAG API Individuele Bevragingen Testomgeving"/>
        <s v="Contact over BRK Levering "/>
        <s v="Bestellen Historische topografische kaart (1 op 25.000) "/>
        <s v="Aanmelden Informatiebijeenkomst KLIC vrijdag 30 april 2021"/>
        <s v="Aanvragen toegang applicatie Verenig "/>
        <s v="Bestellen Hulpkaart - zakelijk "/>
        <s v="Bestellen Verklaring van niet-teboekstelling schip - zakelijk "/>
        <s v="Verzoek tot aansluiting netbeheerder op KLIC-WIN "/>
        <s v="Contact over WKPB "/>
        <s v="Bestellen Erfdienstbaarhedenonderzoek - zakelijk "/>
        <s v="Contact over aanwijsafspraak "/>
        <s v="Aanvraag autorisatie Splits "/>
        <s v="Bepaling in akte opvragen - particulier "/>
        <s v="Aanmelden regionale kennissessie over verhuisbewegingen 24 juni 10.00-11.00 uur"/>
        <s v="Eigendomsakte opvragen - particulier "/>
        <s v="Akte van ruilverkaveling opvragen - particulier "/>
        <s v="Aanvragen offerte BRK Levering "/>
        <s v="Aanmelden regionale kennissessie over verhuisbewegingen 1 juli 14.00-15.00 uur"/>
        <s v="Bestellen Negatieve mededeling - particulier "/>
        <s v="Akte recht van opstal opvragen - particulier "/>
        <s v="Akte van vruchtgebruik (of akte van gebruik en bewoning) opvragen "/>
        <s v="Bestellen Kadastrale kaart - zakelijk "/>
        <s v="Vroegere eigenaren opvragen - zakelijk "/>
        <s v="Contact over Basisregistratie Topografie "/>
        <s v="Aanvragen offerte Eigendomskaart - Eigenarenkaart "/>
        <s v="Aanvragen API Key BAG API Huidige Bevragingen "/>
        <s v="Contact over WOZ - particulier "/>
        <s v="Aanmelden regionale kennissessie over verhuisbewegingen 24 juni 14.00-15.00 uur"/>
        <s v="Bestellen Historische topografische kaart (1 op 50.000) "/>
        <s v="Bestellen Bonnebladen (particulier) "/>
        <s v="Bestellen Hypotheekinformatie - particulier "/>
        <s v="Aanmelden geautomatiseerd verwerken van akten "/>
        <s v="Beslaglegging opvragen - particulier "/>
        <s v="Afzeggen offerte of bestelling "/>
        <s v="Bestellen Hypotheekinformatie schip - zakelijk "/>
        <s v="Aanvragen testomgeving KIK inzage "/>
        <s v="Specifiek stuk opvragen - zakelijk "/>
        <s v="Bestellen Bewijs van doorhaling teboekstelling schip - particulier "/>
        <s v="Doorhaling hypotheek opvragen - particulier "/>
        <s v="Aanvragen offerte Agrarische transacties "/>
        <s v="Bepaling in akte opvragen - zakelijk "/>
        <s v="Bestellen Onderzoek op naam - zakelijk "/>
        <s v="Bestellen Luchtfoto's Tweede Wereldoorlog "/>
        <s v="Aanmeldformulier webinar BAG 2.0 Extracten bestellen en ophalen"/>
        <s v="Aanmelden webinar BAG 2.0 Extracten bestellen en ophalen"/>
        <s v="Aanvragen overzicht mutaties downloadservice BRK Levering "/>
        <s v="Wijzigen gegevens voor het elektronisch aanbieden van stukken "/>
        <s v="Aanvragen offerte kadastrale kaart ander formaat "/>
        <s v="Aanvragen API Key BAG API Huidige Bevragingen Testomgeving"/>
        <s v="Aanvragen API-key voor Terugmelding API "/>
        <s v="Bestellen Historische gemeentekaart "/>
        <s v="Contact over WOZ - zakelijk "/>
        <s v="Contact over Voorlopige Kadastrale Grenzen (VKG) "/>
        <s v="Aanvragen offerte Bedrijfsmatige transacties "/>
        <s v="Contact met Kadaster "/>
        <s v="Aanmelden BAG gebruikersoverleg "/>
        <s v="Contact Kadata "/>
        <s v="Aanvragen offerte maatwerk Objectlijst "/>
        <s v="Contact proefbestanden BRK Levering 2.0 "/>
        <s v="Bestellen Controle op doorhalingen hypotheken "/>
        <s v="Aanvragen offerte Woningtransacties "/>
        <s v="Contact over de Rijksdriehoeksmeting "/>
        <s v="Bestellen Luchtfoto's "/>
        <s v="Bestellen Historische topografische kaart (1 op 200.000) "/>
        <s v="Aanvragen herlevering mutatieberichten BRK Levering "/>
        <s v="Contact ruimte en adviesvragen "/>
        <s v="Aanvragen wetenschappelijk onderzoek "/>
        <s v="Aanmelden toegang BRK Notificatieservice "/>
        <s v="Uitschrijven als netbeheerder KLIC "/>
        <s v="Contact over registratie luchtvaartuigen "/>
        <s v="Bestellen Kadastrale kaart op papier "/>
        <s v="Specifieke akte opvragen - zakelijk "/>
        <s v="Bestellen kopie akte (Afschrift uit de registers) - particulier"/>
        <s v="Aanvragen overzicht uit de LV Wkpb "/>
        <s v="Aanvragen Coordinatentransformatie-API "/>
        <s v="Bestellen Nettekeningen 1830-1850 (particulier) "/>
        <s v="Bestellen Hoogtekaart "/>
        <s v="Bestellen Historische topografische kaart (1 op 100.000) "/>
        <s v="Schenkingsakte opvragen - particulier "/>
        <s v="Contact over WOZ-detailgegevens "/>
        <s v="Bestellen Negatieve mededeling - zakelijk "/>
        <s v="Bestellen Bewijs van doorhaling teboekstelling schip - zakelijk "/>
        <s v="Akte van rectificatie opvragen - particulier "/>
        <s v="Aanvragen papieren factuur "/>
        <s v="Aanvragen offerte Dashboard notariaat "/>
        <s v="Opgave naamswijziging of fusie opvragen - particulier "/>
        <s v="Aanvragen offerte Netwerk BA-kaart "/>
        <s v="Aanvragen offerte Gemiddelde koopsom "/>
        <s v="Aanmelden Informatiebijeenkomst KLIC januari 2021"/>
        <s v="Contact over KIK Inzage "/>
        <s v="Bestellen Verklaring van niet-voltooiing schip - particulier "/>
        <s v="Akten van openbare verkoop opvragen - particulier "/>
        <s v="Aanmelden KLIC OAuth "/>
        <s v="Indienen verzoek tot in depot nemen van papieren stukken "/>
        <s v="Bestellen Agrarisch rapport - zakelijk "/>
        <s v="Contact over Kaarten van Nederland "/>
        <s v="Bestellen Onderzoek overig ingeschreven akte "/>
        <s v="Bestellen Manuscriptkaarten 1830-1840 "/>
        <s v="Bestellen Historische wegenkaart "/>
        <s v="Aanvragen offerte Hypothekenscan Nederland "/>
        <s v="Aanmelden webinar BAG2.0 extract en/of BAG API Individuele Bevragingen"/>
        <s v="Contact over WOZ "/>
        <s v="Contact over Gemeentelijke Herindeling "/>
        <s v="Contact over BRK Inzage "/>
        <s v="Bestellen Kadastrale kaart "/>
        <s v="Aanvragen taxatielijst "/>
        <s v="Aanvragen offerte Woningtypering "/>
        <s v="Aanvragen offerte Indicatie eigen huis "/>
        <s v="Aanvragen certificering referentiestation "/>
        <s v="Webinar KLIC - Stel uw vraag "/>
        <s v="Contact over het Dataplatform of Omgevingswet "/>
        <s v="Contact Koopstarters "/>
        <s v="Bestellen Verklaring van niet-voltooiing schip - zakelijk "/>
        <s v="Bestellen Onderzoek laatst ingeschreven akte "/>
        <s v="Aanvragen toegang Controleservice BGT - Mijn Kadaster "/>
        <s v="Aanvragen proefabonnement BRK Levering "/>
        <s v="Aanvragen offerte TOPstakels "/>
        <s v="Aanvragen offerte Adrescoördinaten Nederland "/>
        <s v="Aanvragen gesprek Advies en maatwerk "/>
        <s v="Aanvragen controle doorhalingen en verzoek tot in depot nemen "/>
        <s v="Verzoek om autorisatie LV Wkpb te wijzigen "/>
        <s v="Uitschrijven als netbeheerder KLIC zonder DigiD "/>
        <s v="Contact over KIK "/>
        <s v="Bestelling brochure Erfgrenzen "/>
        <s v="Aanvragen proefstand BRK Levering 2.0 "/>
        <s v="Aanvragen offerte verrijking van vastgoedbestanden"/>
        <s v="Aanvragen offerte Verhuisbewegingen "/>
        <s v="Aanvragen offerte Vergunningenkaart "/>
        <s v="Aanvragen offerte Transacties verkochte huurwoningen "/>
        <s v="Aanmelden gemeentelijke transitie Wkpb "/>
        <s v="Verzoek voor een initial load (nulstand) in de LV Wkpb "/>
        <s v="Vervangen eerste beheerder Mijn Kadaster KLIC zonder DigiD "/>
        <s v="Overstappen op BRK Levering 2.0 "/>
        <s v="KLIC INSPIRE aanvraag netinformatie "/>
        <s v="Hernieuwd verzoek tot inschrijving "/>
        <s v="Feedback op het BAG kwaliteitsdashboard voor afnemers "/>
        <s v="Contact voor woningcorporaties "/>
        <s v="Contact Registrars Telephone "/>
        <s v="Contact over elektronisch aanbieden of in depot geven van stukken "/>
        <s v="Contact Kwaliteitsdashboard WOZplus "/>
        <s v="Bestellen Hernieuwd aanbrengen brandmerk op een schip - zakelijk "/>
        <s v="Bestellen Hernieuwd aanbrengen brandmerk op een schip - particulier "/>
        <s v="Aanvragen offerte Vlakkenkaart Centroidenkaart "/>
        <s v="Aanvragen offerte Geocoderen "/>
        <s v="Aanvragen offerte BRK Levering 2.0 "/>
        <s v="Aanvragen offerte Adressen met hypotheek "/>
        <s v="Aanvragen oAuth voor Terugmelding Bronhouder API "/>
        <s v="Aanvragen KIK inzage "/>
        <s v="Aanvragen BAG beheerauditrapportage "/>
        <m/>
      </sharedItems>
    </cacheField>
    <cacheField name="url" numFmtId="0">
      <sharedItems containsBlank="1" count="209">
        <s v="https://formulieren.kadaster.nl/contact_kadaster "/>
        <s v="https://formulieren.kadaster.nl/klacht-indienen "/>
        <s v="https://formulieren.kadaster.nl/graafmelding_klic "/>
        <s v="https://formulieren.kadaster.nl/koopakte_opvragen_particulier "/>
        <s v="https://formulieren.kadaster.nl/verzoek_vaststellen_complexaanduiding_in_depot_nemen "/>
        <s v="https://formulieren.kadaster.nl/graafmelding_klic_particulier "/>
        <s v="https://formulieren.kadaster.nl/bestellen_veldwerk "/>
        <s v="https://formulieren.kadaster.nl/indienen_orientatieverzoek_particulier "/>
        <s v="https://formulieren.kadaster.nl/aanmelden_mijn_kadaster "/>
        <s v="https://formulieren.kadaster.nl/splitsingsakte_opvragen_particulier "/>
        <s v="https://formulieren.kadaster.nl/bezwaar-indienen "/>
        <s v="https://formulieren.kadaster.nl/indienen_orientatieverzoek "/>
        <s v="https://formulieren.kadaster.nl/hypotheekakte_opvragen_particulier "/>
        <s v="https://formulieren.kadaster.nl/melden_afwijkende_situatie "/>
        <s v="https://formulieren.kadaster.nl/wijzigen_eerste_beheerder "/>
        <s v="https://formulieren.kadaster.nl/contact_klic "/>
        <s v="https://formulieren.kadaster.nl/bestellen_luchtfotos_particulier "/>
        <s v="https://formulieren.kadaster.nl/aanvraag_bag_api_individuele_bevragingen_productie "/>
        <s v="https://formulieren.kadaster.nl/wijzigen_klantgegevens "/>
        <s v="https://formulieren.kadaster.nl/akte_van_erfpacht_opvragen_particulier "/>
        <s v="https://formulieren.kadaster.nl/wijzigen_adresgegevens "/>
        <s v="https://formulieren.kadaster.nl/aanmelden_klic "/>
        <s v="https://formulieren.kadaster.nl/bestellen_veldwerk_professional "/>
        <s v="https://formulieren.kadaster.nl/opzeggen_mijn_kadaster "/>
        <s v="https://formulieren.kadaster.nl/contact_bag "/>
        <s v="https://formulieren.kadaster.nl/vroegere_eigenaren_opvragen "/>
        <s v="https://formulieren.kadaster.nl/aanmelden_automatische_incasso "/>
        <s v="https://formulieren.kadaster.nl/bestellen_hulpkaart_part "/>
        <s v="https://formulieren.kadaster.nl/bestellen_erfdienstbaarhedenonderzoek "/>
        <s v="https://formulieren.kadaster.nl/contact-pdok "/>
        <s v="https://formulieren.kadaster.nl/bestellen_eigendomsinformatie_schip "/>
        <s v="https://formulieren.kadaster.nl/aanmelden_kadaster_online_kadata_internet "/>
        <s v="offline"/>
        <s v="https://formulieren.kadaster.nl/contact_meldpunt_notariaat "/>
        <s v="https://formulieren.kadaster.nl/contact_ruimtelijkeplannen_nl "/>
        <s v="https://formulieren.kadaster.nl/aanvraag-kik-inzage-eto "/>
        <s v="https://formulieren.kadaster.nl/vervangen_eerste_beheerder_mijn_kadaster_klic "/>
        <s v="https://formulieren.kadaster.nl/bestellen_onderzoek_periode "/>
        <s v="https://formulieren.kadaster.nl/bestellen_veldwerk_zakelijk "/>
        <s v="https://formulieren.kadaster.nl/bepaald_type_akte_opvragen_zakelijk "/>
        <s v="https://formulieren.kadaster.nl/contact_schepen_luchtvaartuigen "/>
        <s v="https://formulieren.kadaster.nl/vroegere_percelen_opvragen "/>
        <s v="https://formulieren.kadaster.nl/verlengen_stopzetten_archiefviewer "/>
        <s v="https://formulieren.kadaster.nl/contact_advies_maatwerk "/>
        <s v="https://formulieren.kadaster.nl/offerte_samenvoegen_percelen "/>
        <s v="https://formulieren.kadaster.nl/aanvragen_rdnaptrans "/>
        <s v="https://formulieren.kadaster.nl/verklaring_van_erfrecht_opvragen_particulier "/>
        <s v="https://formulieren.kadaster.nl/bestellen_afschrift_registers_zakelijk "/>
        <s v="https://formulieren.kadaster.nl/kadaster-archiefviewer "/>
        <s v="https://formulieren.kadaster.nl/aanmelden_emailfactuur "/>
        <s v="https://formulieren.kadaster.nl/vroegere_percelen_opvragen_zakelijk "/>
        <s v="https://formulieren.kadaster.nl/aanmelden_lv_woz "/>
        <s v="https://formulieren.kadaster.nl/bestellen_eigendomsinformatie_schip_zakelijk "/>
        <s v="https://formulieren.kadaster.nl/specifiek_stuk_opvragen "/>
        <s v="https://formulieren.kadaster.nl/wijzigen_adresgegevens_of_contactpersoon "/>
        <s v="https://formulieren.kadaster.nl/onderzoek_op_naam_particulier "/>
        <s v="https://formulieren.kadaster.nl/offerte_netwerktekening "/>
        <s v="https://formulieren.kadaster.nl/contact_kadaster_english "/>
        <s v="https://formulieren.kadaster.nl/verzoek_vaststelling_netwerkaanduiding_depotname "/>
        <s v="https://formulieren.kadaster.nl/aanmelden_klic_zonder_digid "/>
        <s v="https://formulieren.kadaster.nl/behoud_abonnement_kadaster "/>
        <s v="https://formulieren.kadaster.nl/aanmelden_bag "/>
        <s v="https://formulieren.kadaster.nl/bestellen_kadastraal_bericht_eigendom "/>
        <s v="https://formulieren.kadaster.nl/akte_van_verdeling_opvragen_particulier "/>
        <s v="https://formulieren.kadaster.nl/bestellen_verklaring_niet_teboekstelling_schip "/>
        <s v="https://formulieren.kadaster.nl/aanvragen-abonnement-brk-notificaties "/>
        <s v="https://formulieren.kadaster.nl/aanmelden_elektronisch_aanbieden "/>
        <s v="https://formulieren.kadaster.nl/contact_bgt "/>
        <s v="https://formulieren.kadaster.nl/publiekrechtelijke_beperking_opvragen "/>
        <s v="https://formulieren.kadaster.nl/bestellen_hypotheekinformatie_schip "/>
        <s v="https://formulieren.kadaster.nl/aanvraag-stand-actuele-persoonsgegevens-brk-levering "/>
        <s v="https://formulieren.kadaster.nl/contact_brk_levering "/>
        <s v="https://formulieren.kadaster.nl/bestellen_historische_topografische_kaart_25000_particulier "/>
        <s v="https://formulieren.kadaster.nl/aanvragen_toegang_verenig "/>
        <s v="https://formulieren.kadaster.nl/bestellen_hulpkaart_zakelijk "/>
        <s v="https://formulieren.kadaster.nl/bestellen_verklaring_niet_teboekstelling_schip_zakelijk "/>
        <s v="https://formulieren.kadaster.nl/verzoek_aansluiting_netbeheerder_klic-win "/>
        <s v="https://formulieren.kadaster.nl/contact_wkpb "/>
        <s v="https://formulieren.kadaster.nl/bestellen_erfdienstbaarhedenonderzoek_zakelijk "/>
        <s v="https://formulieren.kadaster.nl/contact_aanwijsafspraak "/>
        <s v="https://formulieren.kadaster.nl/autorisatie_splits "/>
        <s v="https://formulieren.kadaster.nl/bepaling_in_akte_opvragen "/>
        <s v="https://formulieren.kadaster.nl/eigendomsakte_opvragen_particulier "/>
        <s v="https://formulieren.kadaster.nl/onderzoek_ruilverkaveling_opvragen_particulier "/>
        <s v="https://formulieren.kadaster.nl/offerte_brk_levering "/>
        <s v="https://formulieren.kadaster.nl/bestellen_negatieve_mededeling "/>
        <s v="https://formulieren.kadaster.nl/akte_recht_van_opstal_opvragen_particulier "/>
        <s v="https://formulieren.kadaster.nl/akte_vestiging_vruchtgebruik_opvragen_particulier "/>
        <s v="https://formulieren.kadaster.nl/bestellen_uittreksel_kadastrale_kaart_zakelijk "/>
        <s v="https://formulieren.kadaster.nl/vroegere_eigenaren_opvragen_zakelijk "/>
        <s v="https://formulieren.kadaster.nl/contact_brt "/>
        <s v="https://formulieren.kadaster.nl/offerte_eigendomskaart_eigenarenkaart "/>
        <s v="https://formulieren.kadaster.nl/aanvraag_bag_api_huidige_bevragingen_productie "/>
        <s v="https://formulieren.kadaster.nl/contact_woz_particulier "/>
        <s v="https://formulieren.kadaster.nl/bestellen_historische_topografische_kaart_50000_particulier "/>
        <s v="https://formulieren.kadaster.nl/bestellen_bonnebladen_particulier "/>
        <s v="https://formulieren.kadaster.nl/bestellen_hypothecair_bericht_object "/>
        <s v="https://formulieren.kadaster.nl/aanmelden_geautomatiseerd_verwerken_akten "/>
        <s v="https://formulieren.kadaster.nl/beslaglegging_opvragen_particulier "/>
        <s v="https://formulieren.kadaster.nl/afzeggen_offerte_bestelling "/>
        <s v="https://formulieren.kadaster.nl/bestellen_hypotheekinformatie_schip_zakelijk "/>
        <s v="https://formulieren.kadaster.nl/aanvraag-kik-inzage-testomgeving "/>
        <s v="https://formulieren.kadaster.nl/specifiek_stuk_opvragen_zakelijk "/>
        <s v="https://formulieren.kadaster.nl/bestellen_bewijs_doorhaling_schip "/>
        <s v="https://formulieren.kadaster.nl/doorhaling_hypotheek_opvragen_particulier "/>
        <s v="https://formulieren.kadaster.nl/offerte_agrarische_transacties "/>
        <s v="https://formulieren.kadaster.nl/bepaling_in_akte_opvragen_zakelijk "/>
        <s v="https://formulieren.kadaster.nl/onderzoek_op_naam_zakelijk "/>
        <s v="https://formulieren.kadaster.nl/bestellen_luchtfotos_wo2 "/>
        <s v="https://formulieren.kadaster.nl/aanvragen_mutaties_downloadservice_brklevering "/>
        <s v="https://formulieren.kadaster.nl/wijzigen_gegevens_elektronisch_aanbieden "/>
        <s v="https://formulieren.kadaster.nl/offerte_digitale_kadastrale_kaart "/>
        <s v="https://formulieren.kadaster.nl/aanvragen_api_key_terumelding_api "/>
        <s v="https://formulieren.kadaster.nl/bestellen_historische_gemeentekaart_particulier "/>
        <s v="https://formulieren.kadaster.nl/contact_woz_zakelijk "/>
        <s v="https://formulieren.kadaster.nl/contact_vkg "/>
        <s v="https://formulieren.kadaster.nl/offerte_bedrijfsmatige_transacties "/>
        <s v="https://formulieren.kadaster.nl/contact_saeo "/>
        <s v="https://formulieren.kadaster.nl/aanmelden_bag_gebruikersoverleg "/>
        <s v="https://formulieren.kadaster.nl/contact_kadata "/>
        <s v="https://formulieren.kadaster.nl/offerte_maatwerk_objectlijst "/>
        <s v="https://formulieren.kadaster.nl/contactformulier-proefbestanden-brk-levering-2-0 "/>
        <s v="https://formulieren.kadaster.nl/bestellen_controle_doorhalingen_hypotheken "/>
        <s v="https://formulieren.kadaster.nl/offerte_woningtransacties "/>
        <s v="https://formulieren.kadaster.nl/contact_rijksdriehoekmeting "/>
        <s v="https://formulieren.kadaster.nl/bestellen_luchtfotos "/>
        <s v="https://formulieren.kadaster.nl/bestellen_historische_topografische_kaart_200000_particulier "/>
        <s v="https://formulieren.kadaster.nl/aanvragen_herlevering_mutatieberichten_brk_levering "/>
        <s v="https://formulieren.kadaster.nl/contact-ruimte-en-adviesvragen "/>
        <s v="https://formulieren.kadaster.nl/aanvragen_data_wetenschappelijk_onderzoek "/>
        <s v="https://formulieren.kadaster.nl/aanmelden-toegang-brk-notificaties "/>
        <s v="https://formulieren.kadaster.nl/uitschrijven_klic_netbeheerder "/>
        <s v="https://formulieren.kadaster.nl/contact-registratie-luchtvaartuigen "/>
        <s v="https://formulieren.kadaster.nl/bestellen_kadastrale_kaart "/>
        <s v="https://formulieren.kadaster.nl/specifieke_akte_opvragen_zakelijk "/>
        <s v="https://formulieren.kadaster.nl/aanvragen_overzicht_wkpb "/>
        <s v="https://formulieren.kadaster.nl/aanvragen-coordinatentransformatie-api "/>
        <s v="https://formulieren.kadaster.nl/bestellen_nettekeningen_particulier "/>
        <s v="https://formulieren.kadaster.nl/bestellen_hoogtekaart_particulier "/>
        <s v="https://formulieren.kadaster.nl/bestellen_historische_topografische_kaart_100000_particulier "/>
        <s v="https://formulieren.kadaster.nl/schenkingsakte_opvragen_particulier "/>
        <s v="https://formulieren.kadaster.nl/contact_woz_detailgegevens "/>
        <s v="https://formulieren.kadaster.nl/bestellen_negatieve_mededeling_zakelijk "/>
        <s v="https://formulieren.kadaster.nl/bestellen_bewijs_doorhaling_schip_zakelijk "/>
        <s v="https://formulieren.kadaster.nl/akte_van_rectificatie_opvragen_particulier "/>
        <s v="https://formulieren.kadaster.nl/aanvragen_papieren_factuur "/>
        <s v="https://formulieren.kadaster.nl/offerte_dashboard_notariaat "/>
        <s v="https://formulieren.kadaster.nl/opgave_naamswijziging_of_fusie_opvragen_particulier "/>
        <s v="https://formulieren.kadaster.nl/offerte_netwerk_ba_kaart "/>
        <s v="https://formulieren.kadaster.nl/offerte_gemiddelde_koopsom "/>
        <s v="https://formulieren.kadaster.nl/contact_kik_inzage "/>
        <s v="https://formulieren.kadaster.nl/bestellen_verklaring_niet_voltooiing_schip "/>
        <s v="https://formulieren.kadaster.nl/akten_van_openbare_verkoop_opvragen_particulier "/>
        <s v="https://formulieren.kadaster.nl/klic-oauth "/>
        <s v="https://formulieren.kadaster.nl/verzoek_in_depot_nemen_papieren_stukken "/>
        <s v="https://formulieren.kadaster.nl/bestellen_agrarisch_rapport_zakelijk "/>
        <s v="https://formulieren.kadaster.nl/contact-kaarten-van-nederland "/>
        <s v="https://formulieren.kadaster.nl/bestellen_overig_onderzoek "/>
        <s v="https://formulieren.kadaster.nl/bestellen_manuscriptkaarten_particulier "/>
        <s v="https://formulieren.kadaster.nl/bestellen_historische_wegenkaart_particulier "/>
        <s v="https://formulieren.kadaster.nl/offerte_hypothekenscan "/>
        <s v="https://formulieren.kadaster.nl/contact_woz "/>
        <s v="https://formulieren.kadaster.nl/contact_gemeentelijke_herindeling "/>
        <s v="https://formulieren.kadaster.nl/contact-over-brk-inzage "/>
        <s v="https://formulieren.kadaster.nl/bestellen_uittreksel_kadastrale_kaart "/>
        <s v="https://formulieren.kadaster.nl/aanvragen_taxatielijst "/>
        <s v="https://formulieren.kadaster.nl/offerte_woningtypering "/>
        <s v="https://formulieren.kadaster.nl/offerte_indicatie_eigen_huis "/>
        <s v="https://formulieren.kadaster.nl/aanvragen_certificering_referentiestation "/>
        <s v="https://formulieren.kadaster.nl/contact_webinar_klic "/>
        <s v="https://formulieren.kadaster.nl/contact_dataplatform_omgevingswet "/>
        <s v="https://formulieren.kadaster.nl/contact_koopstarters "/>
        <s v="https://formulieren.kadaster.nl/bestellen_verklaring_niet_voltooiing_schip_zakelijk "/>
        <s v="https://formulieren.kadaster.nl/bestellen_onderzoek_ingeschreven_akten "/>
        <s v="https://formulieren.kadaster.nl/aanmelden_bgt "/>
        <s v="https://formulieren.kadaster.nl/aanvragen-proefabonnement-brklevering "/>
        <s v="https://formulieren.kadaster.nl/offerte_topstakels "/>
        <s v="https://formulieren.kadaster.nl/offerte_adrescordinaten "/>
        <s v="https://formulieren.kadaster.nl/aanvragen_advies_maatwerk "/>
        <s v="https://formulieren.kadaster.nl/aanvragen_controle_doorhalingen "/>
        <s v="https://formulieren.kadaster.nl/verzoek_wijziging_autorisatie_wkpb "/>
        <s v="https://formulieren.kadaster.nl/uitschrijven_klic_netbeheerder_zonder_digid "/>
        <s v="https://formulieren.kadaster.nl/contact_kik "/>
        <s v="https://formulieren.kadaster.nl/brochure-erfgrenzen "/>
        <s v="https://formulieren.kadaster.nl/aanvraag_proefstand_brk_levering_2_0 "/>
        <s v="https://formulieren.kadaster.nl/offerte_verhuisbewegingen "/>
        <s v="https://formulieren.kadaster.nl/offerte_vergunningenkaart "/>
        <s v="https://formulieren.kadaster.nl/offerte_transacties_verkochte_huurwoningen "/>
        <s v="https://formulieren.kadaster.nl/aanmelden_gemeentelijke_transitie_wkpb "/>
        <s v="https://formulieren.kadaster.nl/verzoek_initial_load_wkpb "/>
        <s v="https://formulieren.kadaster.nl/vervangen_eerste_beheerder_mijn_kadaster_klic_zonder_digid "/>
        <s v="https://formulieren.kadaster.nl/overstappen-op-brk-levering-20 "/>
        <s v="https://formulieren.kadaster.nl/inspire-aanvraag-netinformatie "/>
        <s v="https://formulieren.kadaster.nl/hernieuwd_verzoek_inschrijving "/>
        <s v="https://formulieren.kadaster.nl/feedbackformulier "/>
        <s v="https://formulieren.kadaster.nl/contact_woningcorporaties "/>
        <s v="https://formulieren.kadaster.nl/contact_registrars_telephone "/>
        <s v="https://formulieren.kadaster.nl/contact_elektronisch_aanbieden "/>
        <s v="https://formulieren.kadaster.nl/contact_kwaliteitsdashboard_wozplus "/>
        <s v="https://formulieren.kadaster.nl/bestellen_hernieuwd_aanbrengen_brandmerk_zakelijk "/>
        <s v="https://formulieren.kadaster.nl/bestellen_hernieuwd_aanbrengen_brandmerk "/>
        <s v="https://formulieren.kadaster.nl/offerte_vlakkenkaart_centroidenkaart "/>
        <s v="https://formulieren.kadaster.nl/offerte_geocoderen "/>
        <s v="https://formulieren.kadaster.nl/aanvragen-offerte-brk-Levering-2-0 "/>
        <s v="https://formulieren.kadaster.nl/offerte_adressen_hypotheek "/>
        <s v="https://formulieren.kadaster.nl/terugmelding-bronhouder-api-oauth "/>
        <s v="https://formulieren.kadaster.nl/aanvraag-kik-inzage "/>
        <s v="https://formulieren.kadaster.nl/aanvragen_bag_beheerauditrapportage "/>
        <m/>
      </sharedItems>
    </cacheField>
    <cacheField name="Digid" numFmtId="0">
      <sharedItems containsString="0" containsBlank="1" containsNumber="1" containsInteger="1" minValue="0" maxValue="1"/>
    </cacheField>
    <cacheField name="Product handler 1" numFmtId="0">
      <sharedItems containsBlank="1" count="36">
        <s v="kcc@kadaster.nl"/>
        <s v="CRM.BKK@kadaster.nl"/>
        <s v="klic@kadaster.nl"/>
        <s v="NA"/>
        <s v="afwijkendesituatie.klic@kadaster.nl"/>
        <s v="bag@kadaster.nl"/>
        <s v="cka@kadaster.nl"/>
        <s v="beheerpdok@kadaster.nl"/>
        <s v="binnendienst.west@kadaster.nl"/>
        <s v="meldpuntnotariaat@Kadaster.nl"/>
        <s v="ruimtelijkeplannen@kadaster.nl"/>
        <s v="cca@kadaster.nl"/>
        <s v="binnendienst.vastgoed@kadaster.nl"/>
        <s v="rd@kadaster.nl"/>
        <s v="lvwoz@kadaster.nl"/>
        <s v="brknotificaties@kadaster.nl"/>
        <s v="web-elan@kadaster.nl"/>
        <s v="bgt@kadaster.nl"/>
        <s v="binnendienst.landelijk@kadaster.nl"/>
        <s v="brklevering@Kadaster.nl"/>
        <s v="splitsvragen@kadaster.nl"/>
        <s v="kadasterwkpb@kadaster.nl"/>
        <s v="binnendienst.oost@kadaster.nl"/>
        <s v="binnendienst.noord@kadaster.nl"/>
        <s v="binnendienst.zuid@kadaster.nl"/>
        <s v="terugmeldingapi@kadaster.nl"/>
        <s v="wozplus@kadaster.nl"/>
        <s v="ruimteenadvies@kadaster.nl"/>
        <s v="kik-inzage@kadaster.nl"/>
        <s v="klic-win@kadaster.nl"/>
        <s v="kaartenvannederland@kadaster.nl"/>
        <s v="kik@kadaster.nl"/>
        <s v="dataplatform@kadaster.nl"/>
        <s v="binnendienst.notariaat@kadaster.nl"/>
        <s v="bewaarders@kadaster.nl"/>
        <m/>
      </sharedItems>
    </cacheField>
    <cacheField name="Aantal" numFmtId="0">
      <sharedItems containsString="0" containsBlank="1" containsNumber="1" containsInteger="1" minValue="0" maxValue="11639" count="135">
        <n v="11639"/>
        <n v="10638"/>
        <n v="7126"/>
        <n v="6701"/>
        <n v="6699"/>
        <n v="6526"/>
        <n v="6044"/>
        <n v="2729"/>
        <n v="2579"/>
        <n v="2448"/>
        <n v="2356"/>
        <n v="1668"/>
        <n v="1347"/>
        <n v="1319"/>
        <n v="1273"/>
        <n v="1047"/>
        <n v="1039"/>
        <n v="957"/>
        <n v="941"/>
        <n v="936"/>
        <n v="783"/>
        <n v="757"/>
        <n v="609"/>
        <n v="589"/>
        <n v="575"/>
        <n v="556"/>
        <n v="516"/>
        <n v="499"/>
        <n v="498"/>
        <n v="437"/>
        <n v="415"/>
        <n v="395"/>
        <n v="391"/>
        <n v="364"/>
        <n v="354"/>
        <n v="347"/>
        <n v="331"/>
        <n v="317"/>
        <n v="309"/>
        <n v="308"/>
        <n v="284"/>
        <n v="269"/>
        <n v="264"/>
        <n v="260"/>
        <n v="257"/>
        <n v="227"/>
        <n v="222"/>
        <n v="212"/>
        <n v="186"/>
        <n v="184"/>
        <n v="183"/>
        <n v="181"/>
        <n v="171"/>
        <n v="168"/>
        <n v="163"/>
        <n v="162"/>
        <n v="158"/>
        <n v="155"/>
        <n v="154"/>
        <n v="150"/>
        <n v="148"/>
        <n v="142"/>
        <n v="139"/>
        <n v="137"/>
        <n v="133"/>
        <n v="131"/>
        <n v="127"/>
        <n v="125"/>
        <n v="122"/>
        <n v="113"/>
        <n v="112"/>
        <n v="104"/>
        <n v="103"/>
        <n v="99"/>
        <n v="98"/>
        <n v="96"/>
        <n v="91"/>
        <n v="90"/>
        <n v="88"/>
        <n v="87"/>
        <n v="85"/>
        <n v="77"/>
        <n v="75"/>
        <n v="73"/>
        <n v="71"/>
        <n v="70"/>
        <n v="67"/>
        <n v="65"/>
        <n v="62"/>
        <n v="61"/>
        <n v="60"/>
        <n v="58"/>
        <n v="57"/>
        <n v="55"/>
        <n v="53"/>
        <n v="47"/>
        <n v="46"/>
        <n v="45"/>
        <n v="43"/>
        <n v="42"/>
        <n v="41"/>
        <n v="40"/>
        <n v="39"/>
        <n v="38"/>
        <n v="36"/>
        <n v="35"/>
        <n v="33"/>
        <n v="28"/>
        <n v="27"/>
        <n v="24"/>
        <n v="23"/>
        <n v="22"/>
        <n v="21"/>
        <n v="20"/>
        <n v="19"/>
        <n v="18"/>
        <n v="17"/>
        <n v="16"/>
        <n v="15"/>
        <n v="14"/>
        <n v="13"/>
        <n v="12"/>
        <n v="11"/>
        <n v="10"/>
        <n v="9"/>
        <n v="8"/>
        <n v="7"/>
        <n v="6"/>
        <n v="5"/>
        <n v="4"/>
        <n v="3"/>
        <n v="2"/>
        <n v="1"/>
        <n v="0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2">
  <r>
    <x v="0"/>
    <x v="0"/>
    <x v="0"/>
    <n v="1481"/>
  </r>
  <r>
    <x v="0"/>
    <x v="1"/>
    <x v="1"/>
    <n v="1285"/>
  </r>
  <r>
    <x v="0"/>
    <x v="2"/>
    <x v="2"/>
    <n v="925"/>
  </r>
  <r>
    <x v="0"/>
    <x v="0"/>
    <x v="0"/>
    <n v="865"/>
  </r>
  <r>
    <x v="0"/>
    <x v="3"/>
    <x v="3"/>
    <n v="813"/>
  </r>
  <r>
    <x v="1"/>
    <x v="4"/>
    <x v="4"/>
    <n v="802"/>
  </r>
  <r>
    <x v="0"/>
    <x v="1"/>
    <x v="1"/>
    <n v="769"/>
  </r>
  <r>
    <x v="0"/>
    <x v="3"/>
    <x v="3"/>
    <n v="653"/>
  </r>
  <r>
    <x v="0"/>
    <x v="5"/>
    <x v="5"/>
    <n v="614"/>
  </r>
  <r>
    <x v="0"/>
    <x v="6"/>
    <x v="6"/>
    <n v="504"/>
  </r>
  <r>
    <x v="0"/>
    <x v="6"/>
    <x v="6"/>
    <n v="490"/>
  </r>
  <r>
    <x v="0"/>
    <x v="7"/>
    <x v="7"/>
    <n v="447"/>
  </r>
  <r>
    <x v="0"/>
    <x v="7"/>
    <x v="7"/>
    <n v="424"/>
  </r>
  <r>
    <x v="0"/>
    <x v="2"/>
    <x v="2"/>
    <n v="421"/>
  </r>
  <r>
    <x v="0"/>
    <x v="5"/>
    <x v="5"/>
    <n v="337"/>
  </r>
  <r>
    <x v="0"/>
    <x v="8"/>
    <x v="8"/>
    <n v="140"/>
  </r>
  <r>
    <x v="0"/>
    <x v="8"/>
    <x v="7"/>
    <n v="75"/>
  </r>
  <r>
    <x v="1"/>
    <x v="9"/>
    <x v="4"/>
    <n v="55"/>
  </r>
  <r>
    <x v="0"/>
    <x v="10"/>
    <x v="9"/>
    <n v="36"/>
  </r>
  <r>
    <x v="0"/>
    <x v="11"/>
    <x v="9"/>
    <n v="20"/>
  </r>
  <r>
    <x v="2"/>
    <x v="12"/>
    <x v="10"/>
    <n v="7763"/>
  </r>
  <r>
    <x v="2"/>
    <x v="12"/>
    <x v="11"/>
    <n v="4883"/>
  </r>
  <r>
    <x v="3"/>
    <x v="13"/>
    <x v="12"/>
    <n v="7020"/>
  </r>
  <r>
    <x v="3"/>
    <x v="13"/>
    <x v="13"/>
    <n v="5027"/>
  </r>
  <r>
    <x v="4"/>
    <x v="8"/>
    <x v="14"/>
    <n v="17316"/>
  </r>
  <r>
    <x v="4"/>
    <x v="8"/>
    <x v="15"/>
    <n v="7323"/>
  </r>
  <r>
    <x v="4"/>
    <x v="8"/>
    <x v="16"/>
    <n v="6870"/>
  </r>
  <r>
    <x v="4"/>
    <x v="8"/>
    <x v="17"/>
    <n v="6578"/>
  </r>
  <r>
    <x v="4"/>
    <x v="8"/>
    <x v="18"/>
    <n v="5677"/>
  </r>
  <r>
    <x v="4"/>
    <x v="8"/>
    <x v="19"/>
    <n v="5334"/>
  </r>
  <r>
    <x v="4"/>
    <x v="8"/>
    <x v="20"/>
    <n v="5085"/>
  </r>
  <r>
    <x v="4"/>
    <x v="8"/>
    <x v="21"/>
    <n v="4334"/>
  </r>
  <r>
    <x v="4"/>
    <x v="8"/>
    <x v="22"/>
    <n v="2675"/>
  </r>
  <r>
    <x v="4"/>
    <x v="8"/>
    <x v="23"/>
    <n v="2186"/>
  </r>
  <r>
    <x v="4"/>
    <x v="8"/>
    <x v="24"/>
    <n v="1757"/>
  </r>
  <r>
    <x v="4"/>
    <x v="8"/>
    <x v="25"/>
    <n v="1066"/>
  </r>
  <r>
    <x v="4"/>
    <x v="14"/>
    <x v="23"/>
    <n v="47"/>
  </r>
  <r>
    <x v="4"/>
    <x v="14"/>
    <x v="18"/>
    <n v="29"/>
  </r>
  <r>
    <x v="4"/>
    <x v="10"/>
    <x v="17"/>
    <n v="28"/>
  </r>
  <r>
    <x v="4"/>
    <x v="10"/>
    <x v="21"/>
    <n v="24"/>
  </r>
  <r>
    <x v="1"/>
    <x v="14"/>
    <x v="26"/>
    <n v="6401"/>
  </r>
  <r>
    <x v="1"/>
    <x v="15"/>
    <x v="27"/>
    <n v="5967"/>
  </r>
  <r>
    <x v="1"/>
    <x v="16"/>
    <x v="28"/>
    <n v="1196"/>
  </r>
  <r>
    <x v="1"/>
    <x v="17"/>
    <x v="26"/>
    <n v="917"/>
  </r>
  <r>
    <x v="1"/>
    <x v="4"/>
    <x v="29"/>
    <n v="690"/>
  </r>
  <r>
    <x v="1"/>
    <x v="18"/>
    <x v="26"/>
    <n v="639"/>
  </r>
  <r>
    <x v="1"/>
    <x v="4"/>
    <x v="30"/>
    <n v="340"/>
  </r>
  <r>
    <x v="1"/>
    <x v="19"/>
    <x v="31"/>
    <n v="297"/>
  </r>
  <r>
    <x v="1"/>
    <x v="20"/>
    <x v="30"/>
    <n v="259"/>
  </r>
  <r>
    <x v="1"/>
    <x v="19"/>
    <x v="32"/>
    <n v="122"/>
  </r>
  <r>
    <x v="1"/>
    <x v="9"/>
    <x v="30"/>
    <n v="60"/>
  </r>
  <r>
    <x v="1"/>
    <x v="8"/>
    <x v="27"/>
    <n v="47"/>
  </r>
  <r>
    <x v="1"/>
    <x v="21"/>
    <x v="29"/>
    <n v="22"/>
  </r>
  <r>
    <x v="5"/>
    <x v="15"/>
    <x v="33"/>
    <n v="10295"/>
  </r>
  <r>
    <x v="5"/>
    <x v="22"/>
    <x v="34"/>
    <n v="5476"/>
  </r>
  <r>
    <x v="5"/>
    <x v="15"/>
    <x v="35"/>
    <n v="3720"/>
  </r>
  <r>
    <x v="5"/>
    <x v="15"/>
    <x v="36"/>
    <n v="3084"/>
  </r>
  <r>
    <x v="5"/>
    <x v="8"/>
    <x v="37"/>
    <n v="1390"/>
  </r>
  <r>
    <x v="5"/>
    <x v="23"/>
    <x v="38"/>
    <n v="1365"/>
  </r>
  <r>
    <x v="5"/>
    <x v="8"/>
    <x v="39"/>
    <n v="1142"/>
  </r>
  <r>
    <x v="5"/>
    <x v="8"/>
    <x v="40"/>
    <n v="1129"/>
  </r>
  <r>
    <x v="5"/>
    <x v="24"/>
    <x v="41"/>
    <n v="1077"/>
  </r>
  <r>
    <x v="5"/>
    <x v="25"/>
    <x v="42"/>
    <n v="1044"/>
  </r>
  <r>
    <x v="5"/>
    <x v="8"/>
    <x v="43"/>
    <n v="774"/>
  </r>
  <r>
    <x v="5"/>
    <x v="26"/>
    <x v="44"/>
    <n v="749"/>
  </r>
  <r>
    <x v="5"/>
    <x v="25"/>
    <x v="45"/>
    <n v="714"/>
  </r>
  <r>
    <x v="5"/>
    <x v="23"/>
    <x v="46"/>
    <n v="714"/>
  </r>
  <r>
    <x v="5"/>
    <x v="27"/>
    <x v="47"/>
    <n v="614"/>
  </r>
  <r>
    <x v="5"/>
    <x v="24"/>
    <x v="48"/>
    <n v="519"/>
  </r>
  <r>
    <x v="5"/>
    <x v="27"/>
    <x v="49"/>
    <n v="384"/>
  </r>
  <r>
    <x v="5"/>
    <x v="28"/>
    <x v="50"/>
    <n v="296"/>
  </r>
  <r>
    <x v="5"/>
    <x v="28"/>
    <x v="51"/>
    <n v="259"/>
  </r>
  <r>
    <x v="5"/>
    <x v="22"/>
    <x v="52"/>
    <n v="135"/>
  </r>
  <r>
    <x v="5"/>
    <x v="15"/>
    <x v="53"/>
    <n v="118"/>
  </r>
  <r>
    <x v="5"/>
    <x v="23"/>
    <x v="54"/>
    <n v="108"/>
  </r>
  <r>
    <x v="5"/>
    <x v="29"/>
    <x v="55"/>
    <n v="81"/>
  </r>
  <r>
    <x v="5"/>
    <x v="23"/>
    <x v="56"/>
    <n v="79"/>
  </r>
  <r>
    <x v="5"/>
    <x v="30"/>
    <x v="57"/>
    <n v="66"/>
  </r>
  <r>
    <x v="5"/>
    <x v="31"/>
    <x v="49"/>
    <n v="59"/>
  </r>
  <r>
    <x v="5"/>
    <x v="8"/>
    <x v="38"/>
    <n v="46"/>
  </r>
  <r>
    <x v="5"/>
    <x v="8"/>
    <x v="54"/>
    <n v="34"/>
  </r>
  <r>
    <x v="5"/>
    <x v="32"/>
    <x v="58"/>
    <n v="29"/>
  </r>
  <r>
    <x v="5"/>
    <x v="8"/>
    <x v="46"/>
    <n v="27"/>
  </r>
  <r>
    <x v="5"/>
    <x v="8"/>
    <x v="34"/>
    <n v="25"/>
  </r>
  <r>
    <x v="6"/>
    <x v="8"/>
    <x v="59"/>
    <n v="15748"/>
  </r>
  <r>
    <x v="6"/>
    <x v="8"/>
    <x v="60"/>
    <n v="15412"/>
  </r>
  <r>
    <x v="6"/>
    <x v="8"/>
    <x v="61"/>
    <n v="14683"/>
  </r>
  <r>
    <x v="6"/>
    <x v="8"/>
    <x v="62"/>
    <n v="10292"/>
  </r>
  <r>
    <x v="6"/>
    <x v="8"/>
    <x v="63"/>
    <n v="9686"/>
  </r>
  <r>
    <x v="6"/>
    <x v="8"/>
    <x v="64"/>
    <n v="3335"/>
  </r>
  <r>
    <x v="6"/>
    <x v="8"/>
    <x v="65"/>
    <n v="920"/>
  </r>
  <r>
    <x v="6"/>
    <x v="15"/>
    <x v="63"/>
    <n v="277"/>
  </r>
  <r>
    <x v="6"/>
    <x v="10"/>
    <x v="63"/>
    <n v="181"/>
  </r>
  <r>
    <x v="6"/>
    <x v="33"/>
    <x v="66"/>
    <n v="52"/>
  </r>
  <r>
    <x v="7"/>
    <x v="8"/>
    <x v="67"/>
    <n v="6962"/>
  </r>
  <r>
    <x v="7"/>
    <x v="34"/>
    <x v="68"/>
    <n v="3431"/>
  </r>
  <r>
    <x v="7"/>
    <x v="10"/>
    <x v="69"/>
    <n v="1996"/>
  </r>
  <r>
    <x v="7"/>
    <x v="22"/>
    <x v="67"/>
    <n v="1315"/>
  </r>
  <r>
    <x v="7"/>
    <x v="8"/>
    <x v="70"/>
    <n v="1181"/>
  </r>
  <r>
    <x v="7"/>
    <x v="15"/>
    <x v="70"/>
    <n v="562"/>
  </r>
  <r>
    <x v="7"/>
    <x v="13"/>
    <x v="67"/>
    <n v="527"/>
  </r>
  <r>
    <x v="7"/>
    <x v="25"/>
    <x v="67"/>
    <n v="477"/>
  </r>
  <r>
    <x v="7"/>
    <x v="23"/>
    <x v="67"/>
    <n v="423"/>
  </r>
  <r>
    <x v="7"/>
    <x v="4"/>
    <x v="67"/>
    <n v="374"/>
  </r>
  <r>
    <x v="7"/>
    <x v="12"/>
    <x v="67"/>
    <n v="338"/>
  </r>
  <r>
    <x v="7"/>
    <x v="0"/>
    <x v="67"/>
    <n v="294"/>
  </r>
  <r>
    <x v="7"/>
    <x v="19"/>
    <x v="67"/>
    <n v="274"/>
  </r>
  <r>
    <x v="7"/>
    <x v="14"/>
    <x v="67"/>
    <n v="202"/>
  </r>
  <r>
    <x v="7"/>
    <x v="22"/>
    <x v="70"/>
    <n v="160"/>
  </r>
  <r>
    <x v="7"/>
    <x v="2"/>
    <x v="67"/>
    <n v="154"/>
  </r>
  <r>
    <x v="7"/>
    <x v="0"/>
    <x v="70"/>
    <n v="145"/>
  </r>
  <r>
    <x v="7"/>
    <x v="6"/>
    <x v="67"/>
    <n v="141"/>
  </r>
  <r>
    <x v="7"/>
    <x v="23"/>
    <x v="70"/>
    <n v="132"/>
  </r>
  <r>
    <x v="7"/>
    <x v="34"/>
    <x v="67"/>
    <n v="108"/>
  </r>
  <r>
    <x v="7"/>
    <x v="6"/>
    <x v="70"/>
    <n v="74"/>
  </r>
  <r>
    <x v="7"/>
    <x v="17"/>
    <x v="67"/>
    <n v="72"/>
  </r>
  <r>
    <x v="7"/>
    <x v="12"/>
    <x v="70"/>
    <n v="71"/>
  </r>
  <r>
    <x v="7"/>
    <x v="5"/>
    <x v="67"/>
    <n v="66"/>
  </r>
  <r>
    <x v="7"/>
    <x v="13"/>
    <x v="70"/>
    <n v="49"/>
  </r>
  <r>
    <x v="7"/>
    <x v="24"/>
    <x v="67"/>
    <n v="38"/>
  </r>
  <r>
    <x v="7"/>
    <x v="19"/>
    <x v="70"/>
    <n v="36"/>
  </r>
  <r>
    <x v="7"/>
    <x v="25"/>
    <x v="70"/>
    <n v="34"/>
  </r>
  <r>
    <x v="7"/>
    <x v="10"/>
    <x v="67"/>
    <n v="31"/>
  </r>
  <r>
    <x v="7"/>
    <x v="2"/>
    <x v="70"/>
    <n v="28"/>
  </r>
  <r>
    <x v="7"/>
    <x v="5"/>
    <x v="70"/>
    <n v="27"/>
  </r>
  <r>
    <x v="7"/>
    <x v="29"/>
    <x v="67"/>
    <n v="26"/>
  </r>
  <r>
    <x v="7"/>
    <x v="17"/>
    <x v="70"/>
    <n v="24"/>
  </r>
  <r>
    <x v="7"/>
    <x v="14"/>
    <x v="70"/>
    <n v="23"/>
  </r>
  <r>
    <x v="7"/>
    <x v="3"/>
    <x v="67"/>
    <n v="20"/>
  </r>
  <r>
    <x v="8"/>
    <x v="35"/>
    <x v="71"/>
    <n v="5300"/>
  </r>
  <r>
    <x v="8"/>
    <x v="35"/>
    <x v="72"/>
    <n v="4449"/>
  </r>
  <r>
    <x v="9"/>
    <x v="36"/>
    <x v="73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5">
  <r>
    <x v="0"/>
    <x v="0"/>
    <n v="0"/>
    <x v="0"/>
    <x v="0"/>
  </r>
  <r>
    <x v="1"/>
    <x v="1"/>
    <n v="0"/>
    <x v="1"/>
    <x v="1"/>
  </r>
  <r>
    <x v="2"/>
    <x v="2"/>
    <n v="1"/>
    <x v="2"/>
    <x v="2"/>
  </r>
  <r>
    <x v="3"/>
    <x v="3"/>
    <n v="1"/>
    <x v="0"/>
    <x v="3"/>
  </r>
  <r>
    <x v="4"/>
    <x v="4"/>
    <n v="0"/>
    <x v="3"/>
    <x v="4"/>
  </r>
  <r>
    <x v="5"/>
    <x v="5"/>
    <n v="1"/>
    <x v="2"/>
    <x v="5"/>
  </r>
  <r>
    <x v="6"/>
    <x v="6"/>
    <n v="0"/>
    <x v="0"/>
    <x v="6"/>
  </r>
  <r>
    <x v="7"/>
    <x v="7"/>
    <n v="1"/>
    <x v="2"/>
    <x v="7"/>
  </r>
  <r>
    <x v="8"/>
    <x v="8"/>
    <n v="0"/>
    <x v="0"/>
    <x v="8"/>
  </r>
  <r>
    <x v="9"/>
    <x v="9"/>
    <n v="1"/>
    <x v="0"/>
    <x v="9"/>
  </r>
  <r>
    <x v="10"/>
    <x v="10"/>
    <n v="1"/>
    <x v="1"/>
    <x v="10"/>
  </r>
  <r>
    <x v="11"/>
    <x v="11"/>
    <n v="1"/>
    <x v="2"/>
    <x v="11"/>
  </r>
  <r>
    <x v="12"/>
    <x v="12"/>
    <n v="1"/>
    <x v="0"/>
    <x v="12"/>
  </r>
  <r>
    <x v="13"/>
    <x v="13"/>
    <n v="0"/>
    <x v="4"/>
    <x v="13"/>
  </r>
  <r>
    <x v="14"/>
    <x v="14"/>
    <n v="0"/>
    <x v="0"/>
    <x v="14"/>
  </r>
  <r>
    <x v="15"/>
    <x v="15"/>
    <n v="0"/>
    <x v="2"/>
    <x v="15"/>
  </r>
  <r>
    <x v="16"/>
    <x v="16"/>
    <n v="0"/>
    <x v="0"/>
    <x v="16"/>
  </r>
  <r>
    <x v="17"/>
    <x v="17"/>
    <n v="0"/>
    <x v="5"/>
    <x v="17"/>
  </r>
  <r>
    <x v="18"/>
    <x v="18"/>
    <n v="0"/>
    <x v="6"/>
    <x v="18"/>
  </r>
  <r>
    <x v="19"/>
    <x v="19"/>
    <n v="1"/>
    <x v="0"/>
    <x v="19"/>
  </r>
  <r>
    <x v="20"/>
    <x v="20"/>
    <n v="0"/>
    <x v="6"/>
    <x v="20"/>
  </r>
  <r>
    <x v="21"/>
    <x v="21"/>
    <n v="1"/>
    <x v="2"/>
    <x v="21"/>
  </r>
  <r>
    <x v="22"/>
    <x v="22"/>
    <n v="0"/>
    <x v="0"/>
    <x v="22"/>
  </r>
  <r>
    <x v="23"/>
    <x v="23"/>
    <n v="0"/>
    <x v="0"/>
    <x v="23"/>
  </r>
  <r>
    <x v="24"/>
    <x v="24"/>
    <n v="0"/>
    <x v="5"/>
    <x v="24"/>
  </r>
  <r>
    <x v="25"/>
    <x v="25"/>
    <n v="0"/>
    <x v="0"/>
    <x v="25"/>
  </r>
  <r>
    <x v="26"/>
    <x v="26"/>
    <n v="0"/>
    <x v="0"/>
    <x v="26"/>
  </r>
  <r>
    <x v="27"/>
    <x v="27"/>
    <n v="1"/>
    <x v="0"/>
    <x v="27"/>
  </r>
  <r>
    <x v="28"/>
    <x v="28"/>
    <n v="0"/>
    <x v="0"/>
    <x v="28"/>
  </r>
  <r>
    <x v="29"/>
    <x v="29"/>
    <n v="0"/>
    <x v="7"/>
    <x v="29"/>
  </r>
  <r>
    <x v="30"/>
    <x v="30"/>
    <n v="0"/>
    <x v="0"/>
    <x v="30"/>
  </r>
  <r>
    <x v="31"/>
    <x v="31"/>
    <n v="0"/>
    <x v="0"/>
    <x v="31"/>
  </r>
  <r>
    <x v="32"/>
    <x v="32"/>
    <n v="0"/>
    <x v="8"/>
    <x v="32"/>
  </r>
  <r>
    <x v="33"/>
    <x v="33"/>
    <n v="0"/>
    <x v="9"/>
    <x v="33"/>
  </r>
  <r>
    <x v="34"/>
    <x v="34"/>
    <n v="0"/>
    <x v="10"/>
    <x v="34"/>
  </r>
  <r>
    <x v="35"/>
    <x v="35"/>
    <n v="0"/>
    <x v="11"/>
    <x v="35"/>
  </r>
  <r>
    <x v="36"/>
    <x v="36"/>
    <n v="1"/>
    <x v="2"/>
    <x v="36"/>
  </r>
  <r>
    <x v="37"/>
    <x v="37"/>
    <n v="0"/>
    <x v="0"/>
    <x v="37"/>
  </r>
  <r>
    <x v="38"/>
    <x v="38"/>
    <n v="0"/>
    <x v="0"/>
    <x v="38"/>
  </r>
  <r>
    <x v="39"/>
    <x v="32"/>
    <n v="0"/>
    <x v="0"/>
    <x v="39"/>
  </r>
  <r>
    <x v="40"/>
    <x v="39"/>
    <n v="0"/>
    <x v="0"/>
    <x v="40"/>
  </r>
  <r>
    <x v="41"/>
    <x v="40"/>
    <n v="0"/>
    <x v="0"/>
    <x v="41"/>
  </r>
  <r>
    <x v="42"/>
    <x v="41"/>
    <n v="0"/>
    <x v="0"/>
    <x v="42"/>
  </r>
  <r>
    <x v="43"/>
    <x v="42"/>
    <n v="0"/>
    <x v="11"/>
    <x v="43"/>
  </r>
  <r>
    <x v="44"/>
    <x v="32"/>
    <n v="0"/>
    <x v="5"/>
    <x v="44"/>
  </r>
  <r>
    <x v="45"/>
    <x v="43"/>
    <n v="0"/>
    <x v="12"/>
    <x v="45"/>
  </r>
  <r>
    <x v="46"/>
    <x v="44"/>
    <n v="0"/>
    <x v="0"/>
    <x v="46"/>
  </r>
  <r>
    <x v="47"/>
    <x v="45"/>
    <n v="0"/>
    <x v="13"/>
    <x v="47"/>
  </r>
  <r>
    <x v="48"/>
    <x v="46"/>
    <n v="1"/>
    <x v="0"/>
    <x v="48"/>
  </r>
  <r>
    <x v="49"/>
    <x v="47"/>
    <n v="0"/>
    <x v="0"/>
    <x v="48"/>
  </r>
  <r>
    <x v="50"/>
    <x v="48"/>
    <n v="0"/>
    <x v="11"/>
    <x v="49"/>
  </r>
  <r>
    <x v="51"/>
    <x v="49"/>
    <n v="0"/>
    <x v="0"/>
    <x v="50"/>
  </r>
  <r>
    <x v="52"/>
    <x v="50"/>
    <n v="0"/>
    <x v="0"/>
    <x v="51"/>
  </r>
  <r>
    <x v="53"/>
    <x v="51"/>
    <n v="0"/>
    <x v="14"/>
    <x v="52"/>
  </r>
  <r>
    <x v="54"/>
    <x v="52"/>
    <n v="0"/>
    <x v="0"/>
    <x v="53"/>
  </r>
  <r>
    <x v="55"/>
    <x v="53"/>
    <n v="0"/>
    <x v="0"/>
    <x v="54"/>
  </r>
  <r>
    <x v="56"/>
    <x v="54"/>
    <n v="0"/>
    <x v="6"/>
    <x v="55"/>
  </r>
  <r>
    <x v="57"/>
    <x v="55"/>
    <n v="0"/>
    <x v="0"/>
    <x v="56"/>
  </r>
  <r>
    <x v="58"/>
    <x v="56"/>
    <n v="0"/>
    <x v="12"/>
    <x v="57"/>
  </r>
  <r>
    <x v="59"/>
    <x v="57"/>
    <n v="0"/>
    <x v="0"/>
    <x v="58"/>
  </r>
  <r>
    <x v="60"/>
    <x v="58"/>
    <n v="0"/>
    <x v="3"/>
    <x v="59"/>
  </r>
  <r>
    <x v="61"/>
    <x v="59"/>
    <n v="0"/>
    <x v="2"/>
    <x v="60"/>
  </r>
  <r>
    <x v="62"/>
    <x v="60"/>
    <n v="0"/>
    <x v="0"/>
    <x v="61"/>
  </r>
  <r>
    <x v="63"/>
    <x v="61"/>
    <n v="0"/>
    <x v="5"/>
    <x v="62"/>
  </r>
  <r>
    <x v="64"/>
    <x v="62"/>
    <n v="1"/>
    <x v="0"/>
    <x v="63"/>
  </r>
  <r>
    <x v="65"/>
    <x v="63"/>
    <n v="1"/>
    <x v="0"/>
    <x v="64"/>
  </r>
  <r>
    <x v="66"/>
    <x v="64"/>
    <n v="0"/>
    <x v="0"/>
    <x v="65"/>
  </r>
  <r>
    <x v="67"/>
    <x v="65"/>
    <n v="0"/>
    <x v="15"/>
    <x v="66"/>
  </r>
  <r>
    <x v="68"/>
    <x v="66"/>
    <n v="1"/>
    <x v="16"/>
    <x v="67"/>
  </r>
  <r>
    <x v="69"/>
    <x v="67"/>
    <n v="0"/>
    <x v="17"/>
    <x v="68"/>
  </r>
  <r>
    <x v="70"/>
    <x v="32"/>
    <n v="0"/>
    <x v="18"/>
    <x v="69"/>
  </r>
  <r>
    <x v="71"/>
    <x v="32"/>
    <n v="0"/>
    <x v="8"/>
    <x v="70"/>
  </r>
  <r>
    <x v="72"/>
    <x v="68"/>
    <n v="1"/>
    <x v="0"/>
    <x v="71"/>
  </r>
  <r>
    <x v="73"/>
    <x v="69"/>
    <n v="0"/>
    <x v="0"/>
    <x v="72"/>
  </r>
  <r>
    <x v="74"/>
    <x v="70"/>
    <n v="0"/>
    <x v="19"/>
    <x v="73"/>
  </r>
  <r>
    <x v="75"/>
    <x v="32"/>
    <n v="0"/>
    <x v="5"/>
    <x v="74"/>
  </r>
  <r>
    <x v="76"/>
    <x v="71"/>
    <n v="0"/>
    <x v="19"/>
    <x v="75"/>
  </r>
  <r>
    <x v="77"/>
    <x v="72"/>
    <n v="0"/>
    <x v="0"/>
    <x v="76"/>
  </r>
  <r>
    <x v="78"/>
    <x v="32"/>
    <n v="0"/>
    <x v="2"/>
    <x v="77"/>
  </r>
  <r>
    <x v="79"/>
    <x v="73"/>
    <n v="0"/>
    <x v="20"/>
    <x v="78"/>
  </r>
  <r>
    <x v="80"/>
    <x v="74"/>
    <n v="0"/>
    <x v="0"/>
    <x v="79"/>
  </r>
  <r>
    <x v="81"/>
    <x v="75"/>
    <n v="0"/>
    <x v="0"/>
    <x v="80"/>
  </r>
  <r>
    <x v="82"/>
    <x v="76"/>
    <n v="0"/>
    <x v="2"/>
    <x v="81"/>
  </r>
  <r>
    <x v="83"/>
    <x v="77"/>
    <n v="0"/>
    <x v="21"/>
    <x v="82"/>
  </r>
  <r>
    <x v="84"/>
    <x v="78"/>
    <n v="0"/>
    <x v="0"/>
    <x v="83"/>
  </r>
  <r>
    <x v="85"/>
    <x v="79"/>
    <n v="0"/>
    <x v="0"/>
    <x v="84"/>
  </r>
  <r>
    <x v="86"/>
    <x v="80"/>
    <n v="0"/>
    <x v="20"/>
    <x v="84"/>
  </r>
  <r>
    <x v="87"/>
    <x v="81"/>
    <n v="0"/>
    <x v="0"/>
    <x v="85"/>
  </r>
  <r>
    <x v="88"/>
    <x v="32"/>
    <n v="0"/>
    <x v="22"/>
    <x v="86"/>
  </r>
  <r>
    <x v="89"/>
    <x v="82"/>
    <n v="1"/>
    <x v="0"/>
    <x v="87"/>
  </r>
  <r>
    <x v="90"/>
    <x v="83"/>
    <n v="1"/>
    <x v="0"/>
    <x v="88"/>
  </r>
  <r>
    <x v="91"/>
    <x v="84"/>
    <n v="0"/>
    <x v="0"/>
    <x v="88"/>
  </r>
  <r>
    <x v="92"/>
    <x v="32"/>
    <n v="0"/>
    <x v="23"/>
    <x v="88"/>
  </r>
  <r>
    <x v="93"/>
    <x v="85"/>
    <n v="0"/>
    <x v="0"/>
    <x v="89"/>
  </r>
  <r>
    <x v="94"/>
    <x v="86"/>
    <n v="1"/>
    <x v="0"/>
    <x v="90"/>
  </r>
  <r>
    <x v="95"/>
    <x v="87"/>
    <n v="1"/>
    <x v="0"/>
    <x v="91"/>
  </r>
  <r>
    <x v="96"/>
    <x v="88"/>
    <n v="0"/>
    <x v="0"/>
    <x v="92"/>
  </r>
  <r>
    <x v="97"/>
    <x v="89"/>
    <n v="0"/>
    <x v="0"/>
    <x v="93"/>
  </r>
  <r>
    <x v="98"/>
    <x v="90"/>
    <n v="0"/>
    <x v="0"/>
    <x v="94"/>
  </r>
  <r>
    <x v="99"/>
    <x v="91"/>
    <n v="0"/>
    <x v="0"/>
    <x v="95"/>
  </r>
  <r>
    <x v="100"/>
    <x v="92"/>
    <n v="0"/>
    <x v="5"/>
    <x v="96"/>
  </r>
  <r>
    <x v="101"/>
    <x v="93"/>
    <n v="0"/>
    <x v="14"/>
    <x v="97"/>
  </r>
  <r>
    <x v="102"/>
    <x v="32"/>
    <n v="0"/>
    <x v="24"/>
    <x v="98"/>
  </r>
  <r>
    <x v="103"/>
    <x v="94"/>
    <n v="0"/>
    <x v="0"/>
    <x v="99"/>
  </r>
  <r>
    <x v="104"/>
    <x v="95"/>
    <n v="0"/>
    <x v="0"/>
    <x v="100"/>
  </r>
  <r>
    <x v="105"/>
    <x v="96"/>
    <n v="1"/>
    <x v="0"/>
    <x v="101"/>
  </r>
  <r>
    <x v="106"/>
    <x v="97"/>
    <n v="0"/>
    <x v="3"/>
    <x v="101"/>
  </r>
  <r>
    <x v="107"/>
    <x v="98"/>
    <n v="1"/>
    <x v="0"/>
    <x v="102"/>
  </r>
  <r>
    <x v="108"/>
    <x v="99"/>
    <n v="0"/>
    <x v="0"/>
    <x v="103"/>
  </r>
  <r>
    <x v="109"/>
    <x v="100"/>
    <n v="0"/>
    <x v="0"/>
    <x v="104"/>
  </r>
  <r>
    <x v="110"/>
    <x v="101"/>
    <n v="0"/>
    <x v="11"/>
    <x v="104"/>
  </r>
  <r>
    <x v="111"/>
    <x v="102"/>
    <n v="0"/>
    <x v="0"/>
    <x v="105"/>
  </r>
  <r>
    <x v="112"/>
    <x v="103"/>
    <n v="0"/>
    <x v="0"/>
    <x v="105"/>
  </r>
  <r>
    <x v="113"/>
    <x v="104"/>
    <n v="1"/>
    <x v="0"/>
    <x v="106"/>
  </r>
  <r>
    <x v="114"/>
    <x v="105"/>
    <n v="0"/>
    <x v="0"/>
    <x v="106"/>
  </r>
  <r>
    <x v="115"/>
    <x v="106"/>
    <n v="0"/>
    <x v="0"/>
    <x v="107"/>
  </r>
  <r>
    <x v="116"/>
    <x v="107"/>
    <n v="0"/>
    <x v="0"/>
    <x v="108"/>
  </r>
  <r>
    <x v="117"/>
    <x v="108"/>
    <n v="0"/>
    <x v="0"/>
    <x v="108"/>
  </r>
  <r>
    <x v="118"/>
    <x v="32"/>
    <n v="0"/>
    <x v="5"/>
    <x v="108"/>
  </r>
  <r>
    <x v="119"/>
    <x v="32"/>
    <n v="0"/>
    <x v="5"/>
    <x v="108"/>
  </r>
  <r>
    <x v="120"/>
    <x v="109"/>
    <n v="0"/>
    <x v="19"/>
    <x v="109"/>
  </r>
  <r>
    <x v="121"/>
    <x v="110"/>
    <n v="1"/>
    <x v="16"/>
    <x v="110"/>
  </r>
  <r>
    <x v="122"/>
    <x v="111"/>
    <n v="0"/>
    <x v="0"/>
    <x v="111"/>
  </r>
  <r>
    <x v="123"/>
    <x v="32"/>
    <n v="0"/>
    <x v="5"/>
    <x v="111"/>
  </r>
  <r>
    <x v="124"/>
    <x v="112"/>
    <n v="0"/>
    <x v="25"/>
    <x v="112"/>
  </r>
  <r>
    <x v="125"/>
    <x v="113"/>
    <n v="0"/>
    <x v="0"/>
    <x v="113"/>
  </r>
  <r>
    <x v="126"/>
    <x v="114"/>
    <n v="0"/>
    <x v="14"/>
    <x v="114"/>
  </r>
  <r>
    <x v="127"/>
    <x v="115"/>
    <n v="0"/>
    <x v="20"/>
    <x v="114"/>
  </r>
  <r>
    <x v="128"/>
    <x v="116"/>
    <n v="0"/>
    <x v="0"/>
    <x v="114"/>
  </r>
  <r>
    <x v="129"/>
    <x v="117"/>
    <n v="0"/>
    <x v="0"/>
    <x v="115"/>
  </r>
  <r>
    <x v="130"/>
    <x v="118"/>
    <n v="0"/>
    <x v="5"/>
    <x v="115"/>
  </r>
  <r>
    <x v="131"/>
    <x v="119"/>
    <n v="0"/>
    <x v="26"/>
    <x v="116"/>
  </r>
  <r>
    <x v="132"/>
    <x v="120"/>
    <n v="0"/>
    <x v="0"/>
    <x v="116"/>
  </r>
  <r>
    <x v="133"/>
    <x v="121"/>
    <n v="0"/>
    <x v="19"/>
    <x v="117"/>
  </r>
  <r>
    <x v="134"/>
    <x v="122"/>
    <n v="0"/>
    <x v="0"/>
    <x v="117"/>
  </r>
  <r>
    <x v="135"/>
    <x v="123"/>
    <n v="0"/>
    <x v="0"/>
    <x v="117"/>
  </r>
  <r>
    <x v="136"/>
    <x v="124"/>
    <n v="0"/>
    <x v="13"/>
    <x v="118"/>
  </r>
  <r>
    <x v="137"/>
    <x v="125"/>
    <n v="0"/>
    <x v="0"/>
    <x v="118"/>
  </r>
  <r>
    <x v="138"/>
    <x v="126"/>
    <n v="0"/>
    <x v="0"/>
    <x v="118"/>
  </r>
  <r>
    <x v="139"/>
    <x v="127"/>
    <n v="0"/>
    <x v="19"/>
    <x v="118"/>
  </r>
  <r>
    <x v="140"/>
    <x v="128"/>
    <n v="0"/>
    <x v="27"/>
    <x v="119"/>
  </r>
  <r>
    <x v="141"/>
    <x v="129"/>
    <n v="0"/>
    <x v="12"/>
    <x v="119"/>
  </r>
  <r>
    <x v="142"/>
    <x v="130"/>
    <n v="0"/>
    <x v="15"/>
    <x v="120"/>
  </r>
  <r>
    <x v="143"/>
    <x v="131"/>
    <n v="1"/>
    <x v="2"/>
    <x v="121"/>
  </r>
  <r>
    <x v="144"/>
    <x v="132"/>
    <n v="0"/>
    <x v="0"/>
    <x v="121"/>
  </r>
  <r>
    <x v="145"/>
    <x v="133"/>
    <n v="0"/>
    <x v="0"/>
    <x v="121"/>
  </r>
  <r>
    <x v="146"/>
    <x v="134"/>
    <n v="0"/>
    <x v="0"/>
    <x v="122"/>
  </r>
  <r>
    <x v="147"/>
    <x v="32"/>
    <n v="0"/>
    <x v="0"/>
    <x v="122"/>
  </r>
  <r>
    <x v="148"/>
    <x v="135"/>
    <n v="0"/>
    <x v="21"/>
    <x v="122"/>
  </r>
  <r>
    <x v="149"/>
    <x v="136"/>
    <n v="0"/>
    <x v="7"/>
    <x v="122"/>
  </r>
  <r>
    <x v="150"/>
    <x v="137"/>
    <n v="0"/>
    <x v="0"/>
    <x v="123"/>
  </r>
  <r>
    <x v="151"/>
    <x v="138"/>
    <n v="0"/>
    <x v="0"/>
    <x v="123"/>
  </r>
  <r>
    <x v="152"/>
    <x v="139"/>
    <n v="0"/>
    <x v="0"/>
    <x v="123"/>
  </r>
  <r>
    <x v="153"/>
    <x v="140"/>
    <n v="1"/>
    <x v="0"/>
    <x v="124"/>
  </r>
  <r>
    <x v="154"/>
    <x v="141"/>
    <n v="0"/>
    <x v="0"/>
    <x v="124"/>
  </r>
  <r>
    <x v="155"/>
    <x v="142"/>
    <n v="0"/>
    <x v="0"/>
    <x v="124"/>
  </r>
  <r>
    <x v="156"/>
    <x v="143"/>
    <n v="0"/>
    <x v="0"/>
    <x v="124"/>
  </r>
  <r>
    <x v="157"/>
    <x v="144"/>
    <n v="1"/>
    <x v="0"/>
    <x v="124"/>
  </r>
  <r>
    <x v="158"/>
    <x v="145"/>
    <n v="0"/>
    <x v="0"/>
    <x v="125"/>
  </r>
  <r>
    <x v="159"/>
    <x v="146"/>
    <n v="0"/>
    <x v="0"/>
    <x v="125"/>
  </r>
  <r>
    <x v="160"/>
    <x v="147"/>
    <n v="1"/>
    <x v="0"/>
    <x v="126"/>
  </r>
  <r>
    <x v="161"/>
    <x v="148"/>
    <n v="0"/>
    <x v="0"/>
    <x v="126"/>
  </r>
  <r>
    <x v="162"/>
    <x v="149"/>
    <n v="0"/>
    <x v="0"/>
    <x v="126"/>
  </r>
  <r>
    <x v="163"/>
    <x v="32"/>
    <n v="0"/>
    <x v="2"/>
    <x v="126"/>
  </r>
  <r>
    <x v="164"/>
    <x v="150"/>
    <n v="0"/>
    <x v="28"/>
    <x v="127"/>
  </r>
  <r>
    <x v="165"/>
    <x v="151"/>
    <n v="0"/>
    <x v="0"/>
    <x v="127"/>
  </r>
  <r>
    <x v="166"/>
    <x v="152"/>
    <n v="1"/>
    <x v="0"/>
    <x v="127"/>
  </r>
  <r>
    <x v="167"/>
    <x v="153"/>
    <n v="0"/>
    <x v="29"/>
    <x v="127"/>
  </r>
  <r>
    <x v="168"/>
    <x v="154"/>
    <n v="0"/>
    <x v="3"/>
    <x v="128"/>
  </r>
  <r>
    <x v="169"/>
    <x v="155"/>
    <n v="0"/>
    <x v="0"/>
    <x v="128"/>
  </r>
  <r>
    <x v="170"/>
    <x v="156"/>
    <n v="0"/>
    <x v="30"/>
    <x v="129"/>
  </r>
  <r>
    <x v="171"/>
    <x v="157"/>
    <n v="0"/>
    <x v="0"/>
    <x v="129"/>
  </r>
  <r>
    <x v="172"/>
    <x v="158"/>
    <n v="0"/>
    <x v="0"/>
    <x v="129"/>
  </r>
  <r>
    <x v="173"/>
    <x v="159"/>
    <n v="0"/>
    <x v="0"/>
    <x v="129"/>
  </r>
  <r>
    <x v="174"/>
    <x v="160"/>
    <n v="0"/>
    <x v="0"/>
    <x v="129"/>
  </r>
  <r>
    <x v="175"/>
    <x v="32"/>
    <n v="0"/>
    <x v="5"/>
    <x v="129"/>
  </r>
  <r>
    <x v="176"/>
    <x v="161"/>
    <n v="0"/>
    <x v="14"/>
    <x v="130"/>
  </r>
  <r>
    <x v="177"/>
    <x v="162"/>
    <n v="0"/>
    <x v="12"/>
    <x v="130"/>
  </r>
  <r>
    <x v="178"/>
    <x v="163"/>
    <n v="0"/>
    <x v="31"/>
    <x v="130"/>
  </r>
  <r>
    <x v="179"/>
    <x v="164"/>
    <n v="1"/>
    <x v="0"/>
    <x v="130"/>
  </r>
  <r>
    <x v="180"/>
    <x v="165"/>
    <n v="0"/>
    <x v="12"/>
    <x v="130"/>
  </r>
  <r>
    <x v="181"/>
    <x v="166"/>
    <n v="0"/>
    <x v="0"/>
    <x v="130"/>
  </r>
  <r>
    <x v="182"/>
    <x v="167"/>
    <n v="0"/>
    <x v="0"/>
    <x v="130"/>
  </r>
  <r>
    <x v="183"/>
    <x v="168"/>
    <n v="0"/>
    <x v="3"/>
    <x v="130"/>
  </r>
  <r>
    <x v="184"/>
    <x v="169"/>
    <n v="0"/>
    <x v="2"/>
    <x v="131"/>
  </r>
  <r>
    <x v="185"/>
    <x v="170"/>
    <n v="0"/>
    <x v="32"/>
    <x v="131"/>
  </r>
  <r>
    <x v="186"/>
    <x v="171"/>
    <n v="0"/>
    <x v="12"/>
    <x v="131"/>
  </r>
  <r>
    <x v="187"/>
    <x v="172"/>
    <n v="0"/>
    <x v="0"/>
    <x v="131"/>
  </r>
  <r>
    <x v="188"/>
    <x v="173"/>
    <n v="0"/>
    <x v="0"/>
    <x v="131"/>
  </r>
  <r>
    <x v="189"/>
    <x v="174"/>
    <n v="0"/>
    <x v="17"/>
    <x v="131"/>
  </r>
  <r>
    <x v="190"/>
    <x v="175"/>
    <n v="0"/>
    <x v="19"/>
    <x v="131"/>
  </r>
  <r>
    <x v="191"/>
    <x v="176"/>
    <n v="0"/>
    <x v="0"/>
    <x v="131"/>
  </r>
  <r>
    <x v="192"/>
    <x v="177"/>
    <n v="0"/>
    <x v="0"/>
    <x v="131"/>
  </r>
  <r>
    <x v="193"/>
    <x v="178"/>
    <n v="0"/>
    <x v="12"/>
    <x v="131"/>
  </r>
  <r>
    <x v="194"/>
    <x v="179"/>
    <n v="0"/>
    <x v="3"/>
    <x v="131"/>
  </r>
  <r>
    <x v="195"/>
    <x v="180"/>
    <n v="0"/>
    <x v="21"/>
    <x v="132"/>
  </r>
  <r>
    <x v="196"/>
    <x v="181"/>
    <n v="0"/>
    <x v="2"/>
    <x v="132"/>
  </r>
  <r>
    <x v="197"/>
    <x v="182"/>
    <n v="0"/>
    <x v="31"/>
    <x v="132"/>
  </r>
  <r>
    <x v="198"/>
    <x v="183"/>
    <n v="0"/>
    <x v="33"/>
    <x v="132"/>
  </r>
  <r>
    <x v="199"/>
    <x v="184"/>
    <n v="0"/>
    <x v="19"/>
    <x v="132"/>
  </r>
  <r>
    <x v="200"/>
    <x v="32"/>
    <n v="0"/>
    <x v="12"/>
    <x v="132"/>
  </r>
  <r>
    <x v="201"/>
    <x v="185"/>
    <n v="0"/>
    <x v="0"/>
    <x v="132"/>
  </r>
  <r>
    <x v="202"/>
    <x v="186"/>
    <n v="0"/>
    <x v="0"/>
    <x v="132"/>
  </r>
  <r>
    <x v="203"/>
    <x v="187"/>
    <n v="0"/>
    <x v="0"/>
    <x v="132"/>
  </r>
  <r>
    <x v="204"/>
    <x v="188"/>
    <n v="0"/>
    <x v="21"/>
    <x v="132"/>
  </r>
  <r>
    <x v="205"/>
    <x v="189"/>
    <n v="0"/>
    <x v="21"/>
    <x v="133"/>
  </r>
  <r>
    <x v="206"/>
    <x v="190"/>
    <n v="0"/>
    <x v="2"/>
    <x v="133"/>
  </r>
  <r>
    <x v="207"/>
    <x v="191"/>
    <n v="0"/>
    <x v="19"/>
    <x v="133"/>
  </r>
  <r>
    <x v="208"/>
    <x v="192"/>
    <n v="0"/>
    <x v="2"/>
    <x v="133"/>
  </r>
  <r>
    <x v="209"/>
    <x v="193"/>
    <n v="0"/>
    <x v="3"/>
    <x v="133"/>
  </r>
  <r>
    <x v="210"/>
    <x v="194"/>
    <n v="0"/>
    <x v="5"/>
    <x v="133"/>
  </r>
  <r>
    <x v="211"/>
    <x v="195"/>
    <n v="0"/>
    <x v="12"/>
    <x v="133"/>
  </r>
  <r>
    <x v="212"/>
    <x v="196"/>
    <n v="0"/>
    <x v="34"/>
    <x v="133"/>
  </r>
  <r>
    <x v="213"/>
    <x v="197"/>
    <n v="0"/>
    <x v="16"/>
    <x v="133"/>
  </r>
  <r>
    <x v="214"/>
    <x v="198"/>
    <n v="0"/>
    <x v="26"/>
    <x v="133"/>
  </r>
  <r>
    <x v="215"/>
    <x v="199"/>
    <n v="0"/>
    <x v="0"/>
    <x v="133"/>
  </r>
  <r>
    <x v="216"/>
    <x v="200"/>
    <n v="0"/>
    <x v="0"/>
    <x v="133"/>
  </r>
  <r>
    <x v="217"/>
    <x v="201"/>
    <n v="0"/>
    <x v="0"/>
    <x v="133"/>
  </r>
  <r>
    <x v="218"/>
    <x v="202"/>
    <n v="0"/>
    <x v="0"/>
    <x v="133"/>
  </r>
  <r>
    <x v="219"/>
    <x v="203"/>
    <n v="0"/>
    <x v="19"/>
    <x v="133"/>
  </r>
  <r>
    <x v="220"/>
    <x v="204"/>
    <n v="0"/>
    <x v="0"/>
    <x v="133"/>
  </r>
  <r>
    <x v="221"/>
    <x v="205"/>
    <n v="0"/>
    <x v="25"/>
    <x v="133"/>
  </r>
  <r>
    <x v="222"/>
    <x v="206"/>
    <n v="0"/>
    <x v="11"/>
    <x v="133"/>
  </r>
  <r>
    <x v="223"/>
    <x v="207"/>
    <n v="0"/>
    <x v="5"/>
    <x v="133"/>
  </r>
  <r>
    <x v="224"/>
    <x v="208"/>
    <m/>
    <x v="35"/>
    <x v="1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153630-95AE-4559-B486-41FCCC0D7D54}" name="Draaitabel4" cacheId="102" applyNumberFormats="0" applyBorderFormats="0" applyFontFormats="0" applyPatternFormats="0" applyAlignmentFormats="0" applyWidthHeightFormats="1" dataCaption="Waarden" updatedVersion="7" minRefreshableVersion="3" useAutoFormatting="1" itemPrintTitles="1" createdVersion="7" indent="0" outline="1" outlineData="1" multipleFieldFilters="0" rowHeaderCaption="Afdeling">
  <location ref="A2:D136" firstHeaderRow="1" firstDataRow="1" firstDataCol="3"/>
  <pivotFields count="4">
    <pivotField axis="axisRow" outline="0" multipleItemSelectionAllowed="1" showAll="0">
      <items count="11">
        <item x="6"/>
        <item x="4"/>
        <item x="5"/>
        <item x="1"/>
        <item x="7"/>
        <item x="0"/>
        <item x="2"/>
        <item x="3"/>
        <item x="8"/>
        <item h="1" x="9"/>
        <item t="default"/>
      </items>
    </pivotField>
    <pivotField axis="axisRow" outline="0" showAll="0" sortType="descending" defaultSubtotal="0">
      <items count="37">
        <item x="22"/>
        <item x="27"/>
        <item x="21"/>
        <item x="4"/>
        <item x="25"/>
        <item x="1"/>
        <item x="2"/>
        <item x="3"/>
        <item x="6"/>
        <item x="11"/>
        <item x="7"/>
        <item x="0"/>
        <item x="5"/>
        <item x="29"/>
        <item x="23"/>
        <item x="10"/>
        <item x="34"/>
        <item x="12"/>
        <item x="31"/>
        <item x="13"/>
        <item x="28"/>
        <item x="35"/>
        <item x="16"/>
        <item x="8"/>
        <item x="17"/>
        <item x="19"/>
        <item x="15"/>
        <item x="30"/>
        <item x="24"/>
        <item x="14"/>
        <item x="26"/>
        <item x="18"/>
        <item x="20"/>
        <item x="9"/>
        <item x="33"/>
        <item x="32"/>
        <item x="36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outline="0" showAll="0" sortType="descending">
      <items count="80">
        <item x="66"/>
        <item x="19"/>
        <item x="20"/>
        <item x="15"/>
        <item x="1"/>
        <item x="2"/>
        <item x="3"/>
        <item x="6"/>
        <item x="7"/>
        <item x="0"/>
        <item x="5"/>
        <item x="47"/>
        <item x="4"/>
        <item x="42"/>
        <item x="9"/>
        <item m="1" x="78"/>
        <item m="1" x="74"/>
        <item m="1" x="77"/>
        <item x="8"/>
        <item m="1" x="76"/>
        <item m="1" x="75"/>
        <item x="11"/>
        <item x="10"/>
        <item x="54"/>
        <item x="46"/>
        <item x="68"/>
        <item x="64"/>
        <item x="12"/>
        <item x="13"/>
        <item x="51"/>
        <item x="61"/>
        <item x="18"/>
        <item x="71"/>
        <item x="34"/>
        <item x="45"/>
        <item x="55"/>
        <item x="43"/>
        <item x="39"/>
        <item x="69"/>
        <item x="50"/>
        <item x="59"/>
        <item x="32"/>
        <item x="62"/>
        <item x="27"/>
        <item x="26"/>
        <item x="49"/>
        <item x="44"/>
        <item x="65"/>
        <item x="28"/>
        <item x="48"/>
        <item x="58"/>
        <item x="38"/>
        <item x="31"/>
        <item x="60"/>
        <item x="36"/>
        <item x="33"/>
        <item x="35"/>
        <item x="57"/>
        <item x="41"/>
        <item x="52"/>
        <item x="29"/>
        <item x="56"/>
        <item x="53"/>
        <item x="67"/>
        <item x="22"/>
        <item x="63"/>
        <item x="24"/>
        <item x="17"/>
        <item x="16"/>
        <item x="21"/>
        <item x="72"/>
        <item x="70"/>
        <item x="25"/>
        <item x="23"/>
        <item x="40"/>
        <item x="37"/>
        <item x="14"/>
        <item x="30"/>
        <item x="7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showAll="0"/>
  </pivotFields>
  <rowFields count="3">
    <field x="0"/>
    <field x="1"/>
    <field x="2"/>
  </rowFields>
  <rowItems count="134">
    <i>
      <x/>
      <x v="23"/>
      <x v="40"/>
    </i>
    <i r="2">
      <x v="53"/>
    </i>
    <i r="2">
      <x v="30"/>
    </i>
    <i r="2">
      <x v="42"/>
    </i>
    <i r="2">
      <x v="65"/>
    </i>
    <i r="2">
      <x v="26"/>
    </i>
    <i r="2">
      <x v="47"/>
    </i>
    <i r="1">
      <x v="26"/>
      <x v="65"/>
    </i>
    <i r="1">
      <x v="15"/>
      <x v="65"/>
    </i>
    <i r="1">
      <x v="34"/>
      <x/>
    </i>
    <i t="default">
      <x/>
    </i>
    <i>
      <x v="1"/>
      <x v="23"/>
      <x v="76"/>
    </i>
    <i r="2">
      <x v="3"/>
    </i>
    <i r="2">
      <x v="68"/>
    </i>
    <i r="2">
      <x v="67"/>
    </i>
    <i r="2">
      <x v="31"/>
    </i>
    <i r="2">
      <x v="1"/>
    </i>
    <i r="2">
      <x v="2"/>
    </i>
    <i r="2">
      <x v="69"/>
    </i>
    <i r="2">
      <x v="64"/>
    </i>
    <i r="2">
      <x v="73"/>
    </i>
    <i r="2">
      <x v="66"/>
    </i>
    <i r="2">
      <x v="72"/>
    </i>
    <i r="1">
      <x v="29"/>
      <x v="73"/>
    </i>
    <i r="2">
      <x v="31"/>
    </i>
    <i r="1">
      <x v="15"/>
      <x v="67"/>
    </i>
    <i r="2">
      <x v="69"/>
    </i>
    <i t="default">
      <x v="1"/>
    </i>
    <i>
      <x v="2"/>
      <x v="26"/>
      <x v="55"/>
    </i>
    <i r="2">
      <x v="56"/>
    </i>
    <i r="2">
      <x v="54"/>
    </i>
    <i r="2">
      <x v="62"/>
    </i>
    <i r="1">
      <x/>
      <x v="33"/>
    </i>
    <i r="2">
      <x v="59"/>
    </i>
    <i r="1">
      <x v="23"/>
      <x v="75"/>
    </i>
    <i r="2">
      <x v="37"/>
    </i>
    <i r="2">
      <x v="74"/>
    </i>
    <i r="2">
      <x v="36"/>
    </i>
    <i r="2">
      <x v="51"/>
    </i>
    <i r="2">
      <x v="23"/>
    </i>
    <i r="2">
      <x v="24"/>
    </i>
    <i r="2">
      <x v="33"/>
    </i>
    <i r="1">
      <x v="14"/>
      <x v="51"/>
    </i>
    <i r="2">
      <x v="24"/>
    </i>
    <i r="2">
      <x v="23"/>
    </i>
    <i r="2">
      <x v="61"/>
    </i>
    <i r="1">
      <x v="4"/>
      <x v="13"/>
    </i>
    <i r="2">
      <x v="34"/>
    </i>
    <i r="1">
      <x v="28"/>
      <x v="58"/>
    </i>
    <i r="2">
      <x v="49"/>
    </i>
    <i r="1">
      <x v="1"/>
      <x v="11"/>
    </i>
    <i r="2">
      <x v="45"/>
    </i>
    <i r="1">
      <x v="30"/>
      <x v="46"/>
    </i>
    <i r="1">
      <x v="20"/>
      <x v="39"/>
    </i>
    <i r="2">
      <x v="29"/>
    </i>
    <i r="1">
      <x v="13"/>
      <x v="35"/>
    </i>
    <i r="1">
      <x v="27"/>
      <x v="57"/>
    </i>
    <i r="1">
      <x v="18"/>
      <x v="45"/>
    </i>
    <i r="1">
      <x v="35"/>
      <x v="50"/>
    </i>
    <i t="default">
      <x v="2"/>
    </i>
    <i>
      <x v="3"/>
      <x v="29"/>
      <x v="44"/>
    </i>
    <i r="1">
      <x v="26"/>
      <x v="43"/>
    </i>
    <i r="1">
      <x v="3"/>
      <x v="12"/>
    </i>
    <i r="2">
      <x v="60"/>
    </i>
    <i r="2">
      <x v="77"/>
    </i>
    <i r="1">
      <x v="22"/>
      <x v="48"/>
    </i>
    <i r="1">
      <x v="24"/>
      <x v="44"/>
    </i>
    <i r="1">
      <x v="31"/>
      <x v="44"/>
    </i>
    <i r="1">
      <x v="25"/>
      <x v="52"/>
    </i>
    <i r="2">
      <x v="41"/>
    </i>
    <i r="1">
      <x v="32"/>
      <x v="77"/>
    </i>
    <i r="1">
      <x v="33"/>
      <x v="77"/>
    </i>
    <i r="2">
      <x v="12"/>
    </i>
    <i r="1">
      <x v="23"/>
      <x v="43"/>
    </i>
    <i r="1">
      <x v="2"/>
      <x v="60"/>
    </i>
    <i t="default">
      <x v="3"/>
    </i>
    <i>
      <x v="4"/>
      <x v="23"/>
      <x v="63"/>
    </i>
    <i r="2">
      <x v="71"/>
    </i>
    <i r="1">
      <x v="16"/>
      <x v="25"/>
    </i>
    <i r="2">
      <x v="63"/>
    </i>
    <i r="1">
      <x v="15"/>
      <x v="38"/>
    </i>
    <i r="2">
      <x v="63"/>
    </i>
    <i r="1">
      <x/>
      <x v="63"/>
    </i>
    <i r="2">
      <x v="71"/>
    </i>
    <i r="1">
      <x v="19"/>
      <x v="63"/>
    </i>
    <i r="2">
      <x v="71"/>
    </i>
    <i r="1">
      <x v="26"/>
      <x v="71"/>
    </i>
    <i r="1">
      <x v="14"/>
      <x v="63"/>
    </i>
    <i r="2">
      <x v="71"/>
    </i>
    <i r="1">
      <x v="4"/>
      <x v="63"/>
    </i>
    <i r="2">
      <x v="71"/>
    </i>
    <i r="1">
      <x v="11"/>
      <x v="63"/>
    </i>
    <i r="2">
      <x v="71"/>
    </i>
    <i r="1">
      <x v="17"/>
      <x v="63"/>
    </i>
    <i r="2">
      <x v="71"/>
    </i>
    <i r="1">
      <x v="3"/>
      <x v="63"/>
    </i>
    <i r="1">
      <x v="25"/>
      <x v="63"/>
    </i>
    <i r="2">
      <x v="71"/>
    </i>
    <i r="1">
      <x v="29"/>
      <x v="63"/>
    </i>
    <i r="2">
      <x v="71"/>
    </i>
    <i r="1">
      <x v="8"/>
      <x v="63"/>
    </i>
    <i r="2">
      <x v="71"/>
    </i>
    <i r="1">
      <x v="6"/>
      <x v="63"/>
    </i>
    <i r="2">
      <x v="71"/>
    </i>
    <i r="1">
      <x v="24"/>
      <x v="63"/>
    </i>
    <i r="2">
      <x v="71"/>
    </i>
    <i r="1">
      <x v="12"/>
      <x v="63"/>
    </i>
    <i r="2">
      <x v="71"/>
    </i>
    <i r="1">
      <x v="28"/>
      <x v="63"/>
    </i>
    <i r="1">
      <x v="13"/>
      <x v="63"/>
    </i>
    <i r="1">
      <x v="7"/>
      <x v="63"/>
    </i>
    <i t="default">
      <x v="4"/>
    </i>
    <i>
      <x v="5"/>
      <x v="11"/>
      <x v="9"/>
    </i>
    <i r="1">
      <x v="5"/>
      <x v="4"/>
    </i>
    <i r="1">
      <x v="7"/>
      <x v="6"/>
    </i>
    <i r="1">
      <x v="6"/>
      <x v="5"/>
    </i>
    <i r="1">
      <x v="8"/>
      <x v="7"/>
    </i>
    <i r="1">
      <x v="12"/>
      <x v="10"/>
    </i>
    <i r="1">
      <x v="10"/>
      <x v="8"/>
    </i>
    <i r="1">
      <x v="23"/>
      <x v="18"/>
    </i>
    <i r="2">
      <x v="8"/>
    </i>
    <i r="1">
      <x v="15"/>
      <x v="14"/>
    </i>
    <i r="1">
      <x v="9"/>
      <x v="14"/>
    </i>
    <i t="default">
      <x v="5"/>
    </i>
    <i>
      <x v="6"/>
      <x v="17"/>
      <x v="22"/>
    </i>
    <i r="2">
      <x v="21"/>
    </i>
    <i t="default">
      <x v="6"/>
    </i>
    <i>
      <x v="7"/>
      <x v="19"/>
      <x v="27"/>
    </i>
    <i r="2">
      <x v="28"/>
    </i>
    <i t="default">
      <x v="7"/>
    </i>
    <i>
      <x v="8"/>
      <x v="21"/>
      <x v="32"/>
    </i>
    <i r="2">
      <x v="70"/>
    </i>
    <i t="default">
      <x v="8"/>
    </i>
    <i t="grand">
      <x/>
    </i>
  </rowItems>
  <colItems count="1">
    <i/>
  </colItems>
  <dataFields count="1">
    <dataField name="Som van Aantallen" fld="3" baseField="0" baseItem="0"/>
  </dataFields>
  <formats count="4">
    <format dxfId="4">
      <pivotArea field="0" type="button" dataOnly="0" labelOnly="1" outline="0" axis="axisRow" fieldPosition="0"/>
    </format>
    <format dxfId="5">
      <pivotArea field="1" type="button" dataOnly="0" labelOnly="1" outline="0" axis="axisRow" fieldPosition="1"/>
    </format>
    <format dxfId="6">
      <pivotArea field="2" type="button" dataOnly="0" labelOnly="1" outline="0" axis="axisRow" fieldPosition="2"/>
    </format>
    <format dxfId="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3698F5-3C10-45AF-8035-4A02F0AAFBF5}" name="Draaitabel5" cacheId="102" applyNumberFormats="0" applyBorderFormats="0" applyFontFormats="0" applyPatternFormats="0" applyAlignmentFormats="0" applyWidthHeightFormats="1" dataCaption="Waarden" updatedVersion="7" minRefreshableVersion="3" useAutoFormatting="1" itemPrintTitles="1" createdVersion="7" indent="0" outline="1" outlineData="1" multipleFieldFilters="0">
  <location ref="A2:B77" firstHeaderRow="1" firstDataRow="1" firstDataCol="1"/>
  <pivotFields count="4">
    <pivotField showAll="0"/>
    <pivotField showAll="0"/>
    <pivotField axis="axisRow" showAll="0" sortType="descending">
      <items count="80">
        <item x="66"/>
        <item x="19"/>
        <item x="20"/>
        <item x="15"/>
        <item x="1"/>
        <item x="2"/>
        <item x="3"/>
        <item x="6"/>
        <item x="7"/>
        <item x="0"/>
        <item x="5"/>
        <item x="47"/>
        <item x="4"/>
        <item x="42"/>
        <item x="9"/>
        <item m="1" x="78"/>
        <item m="1" x="74"/>
        <item m="1" x="77"/>
        <item x="8"/>
        <item m="1" x="76"/>
        <item m="1" x="75"/>
        <item x="11"/>
        <item x="10"/>
        <item x="54"/>
        <item x="46"/>
        <item x="68"/>
        <item x="64"/>
        <item x="12"/>
        <item x="13"/>
        <item x="51"/>
        <item x="61"/>
        <item x="18"/>
        <item x="71"/>
        <item x="34"/>
        <item x="45"/>
        <item x="55"/>
        <item x="43"/>
        <item x="39"/>
        <item x="69"/>
        <item x="50"/>
        <item x="59"/>
        <item x="32"/>
        <item x="62"/>
        <item x="27"/>
        <item x="26"/>
        <item x="49"/>
        <item x="44"/>
        <item x="65"/>
        <item x="28"/>
        <item x="48"/>
        <item x="58"/>
        <item x="38"/>
        <item x="31"/>
        <item x="60"/>
        <item x="36"/>
        <item x="33"/>
        <item x="35"/>
        <item x="57"/>
        <item x="41"/>
        <item x="52"/>
        <item x="29"/>
        <item x="56"/>
        <item x="53"/>
        <item x="67"/>
        <item x="22"/>
        <item x="63"/>
        <item x="24"/>
        <item x="17"/>
        <item x="16"/>
        <item x="21"/>
        <item x="72"/>
        <item x="70"/>
        <item x="25"/>
        <item x="23"/>
        <item x="40"/>
        <item x="37"/>
        <item x="14"/>
        <item x="30"/>
        <item x="7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showAll="0"/>
  </pivotFields>
  <rowFields count="1">
    <field x="2"/>
  </rowFields>
  <rowItems count="75">
    <i>
      <x v="76"/>
    </i>
    <i>
      <x v="40"/>
    </i>
    <i>
      <x v="53"/>
    </i>
    <i>
      <x v="30"/>
    </i>
    <i>
      <x v="63"/>
    </i>
    <i>
      <x v="55"/>
    </i>
    <i>
      <x v="42"/>
    </i>
    <i>
      <x v="65"/>
    </i>
    <i>
      <x v="44"/>
    </i>
    <i>
      <x v="22"/>
    </i>
    <i>
      <x v="3"/>
    </i>
    <i>
      <x v="27"/>
    </i>
    <i>
      <x v="68"/>
    </i>
    <i>
      <x v="67"/>
    </i>
    <i>
      <x v="43"/>
    </i>
    <i>
      <x v="31"/>
    </i>
    <i>
      <x v="33"/>
    </i>
    <i>
      <x v="1"/>
    </i>
    <i>
      <x v="32"/>
    </i>
    <i>
      <x v="2"/>
    </i>
    <i>
      <x v="28"/>
    </i>
    <i>
      <x v="21"/>
    </i>
    <i>
      <x v="70"/>
    </i>
    <i>
      <x v="69"/>
    </i>
    <i>
      <x v="56"/>
    </i>
    <i>
      <x v="25"/>
    </i>
    <i>
      <x v="26"/>
    </i>
    <i>
      <x v="54"/>
    </i>
    <i>
      <x v="64"/>
    </i>
    <i>
      <x v="71"/>
    </i>
    <i>
      <x v="9"/>
    </i>
    <i>
      <x v="73"/>
    </i>
    <i>
      <x v="4"/>
    </i>
    <i>
      <x v="38"/>
    </i>
    <i>
      <x v="66"/>
    </i>
    <i>
      <x v="6"/>
    </i>
    <i>
      <x v="51"/>
    </i>
    <i>
      <x v="75"/>
    </i>
    <i>
      <x v="5"/>
    </i>
    <i>
      <x v="48"/>
    </i>
    <i>
      <x v="37"/>
    </i>
    <i>
      <x v="74"/>
    </i>
    <i>
      <x v="58"/>
    </i>
    <i>
      <x v="72"/>
    </i>
    <i>
      <x v="13"/>
    </i>
    <i>
      <x v="7"/>
    </i>
    <i>
      <x v="10"/>
    </i>
    <i>
      <x v="8"/>
    </i>
    <i>
      <x v="47"/>
    </i>
    <i>
      <x v="12"/>
    </i>
    <i>
      <x v="36"/>
    </i>
    <i>
      <x v="46"/>
    </i>
    <i>
      <x v="24"/>
    </i>
    <i>
      <x v="34"/>
    </i>
    <i>
      <x v="60"/>
    </i>
    <i>
      <x v="77"/>
    </i>
    <i>
      <x v="11"/>
    </i>
    <i>
      <x v="49"/>
    </i>
    <i>
      <x v="45"/>
    </i>
    <i>
      <x v="52"/>
    </i>
    <i>
      <x v="39"/>
    </i>
    <i>
      <x v="29"/>
    </i>
    <i>
      <x v="23"/>
    </i>
    <i>
      <x v="18"/>
    </i>
    <i>
      <x v="59"/>
    </i>
    <i>
      <x v="41"/>
    </i>
    <i>
      <x v="62"/>
    </i>
    <i>
      <x v="35"/>
    </i>
    <i>
      <x v="61"/>
    </i>
    <i>
      <x v="57"/>
    </i>
    <i>
      <x v="14"/>
    </i>
    <i>
      <x/>
    </i>
    <i>
      <x v="50"/>
    </i>
    <i>
      <x v="78"/>
    </i>
    <i t="grand">
      <x/>
    </i>
  </rowItems>
  <colItems count="1">
    <i/>
  </colItems>
  <dataFields count="1">
    <dataField name="Som van Aantallen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3D5A6-D731-4308-88DC-E4A308B81CC5}" name="Draaitabel6" cacheId="102" applyNumberFormats="0" applyBorderFormats="0" applyFontFormats="0" applyPatternFormats="0" applyAlignmentFormats="0" applyWidthHeightFormats="1" dataCaption="Waarden" updatedVersion="7" minRefreshableVersion="3" useAutoFormatting="1" itemPrintTitles="1" createdVersion="7" indent="0" outline="1" outlineData="1" multipleFieldFilters="0">
  <location ref="A2:B40" firstHeaderRow="1" firstDataRow="1" firstDataCol="1"/>
  <pivotFields count="4">
    <pivotField showAll="0"/>
    <pivotField axis="axisRow" showAll="0" sortType="descending">
      <items count="38">
        <item x="22"/>
        <item x="27"/>
        <item x="21"/>
        <item x="4"/>
        <item x="25"/>
        <item x="1"/>
        <item x="2"/>
        <item x="3"/>
        <item x="6"/>
        <item x="11"/>
        <item x="7"/>
        <item x="0"/>
        <item x="5"/>
        <item x="29"/>
        <item x="23"/>
        <item x="10"/>
        <item x="34"/>
        <item x="12"/>
        <item x="31"/>
        <item x="13"/>
        <item x="28"/>
        <item x="35"/>
        <item x="16"/>
        <item x="8"/>
        <item x="17"/>
        <item x="19"/>
        <item x="15"/>
        <item x="30"/>
        <item x="24"/>
        <item x="14"/>
        <item x="26"/>
        <item x="18"/>
        <item x="20"/>
        <item x="9"/>
        <item x="33"/>
        <item x="32"/>
        <item x="3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showAll="0"/>
  </pivotFields>
  <rowFields count="1">
    <field x="1"/>
  </rowFields>
  <rowItems count="38">
    <i>
      <x v="23"/>
    </i>
    <i>
      <x v="26"/>
    </i>
    <i>
      <x v="17"/>
    </i>
    <i>
      <x v="19"/>
    </i>
    <i>
      <x v="21"/>
    </i>
    <i>
      <x/>
    </i>
    <i>
      <x v="29"/>
    </i>
    <i>
      <x v="16"/>
    </i>
    <i>
      <x v="14"/>
    </i>
    <i>
      <x v="11"/>
    </i>
    <i>
      <x v="15"/>
    </i>
    <i>
      <x v="4"/>
    </i>
    <i>
      <x v="3"/>
    </i>
    <i>
      <x v="5"/>
    </i>
    <i>
      <x v="28"/>
    </i>
    <i>
      <x v="6"/>
    </i>
    <i>
      <x v="7"/>
    </i>
    <i>
      <x v="8"/>
    </i>
    <i>
      <x v="22"/>
    </i>
    <i>
      <x v="12"/>
    </i>
    <i>
      <x v="24"/>
    </i>
    <i>
      <x v="1"/>
    </i>
    <i>
      <x v="10"/>
    </i>
    <i>
      <x v="30"/>
    </i>
    <i>
      <x v="25"/>
    </i>
    <i>
      <x v="31"/>
    </i>
    <i>
      <x v="20"/>
    </i>
    <i>
      <x v="32"/>
    </i>
    <i>
      <x v="33"/>
    </i>
    <i>
      <x v="13"/>
    </i>
    <i>
      <x v="27"/>
    </i>
    <i>
      <x v="18"/>
    </i>
    <i>
      <x v="34"/>
    </i>
    <i>
      <x v="35"/>
    </i>
    <i>
      <x v="2"/>
    </i>
    <i>
      <x v="9"/>
    </i>
    <i>
      <x v="36"/>
    </i>
    <i t="grand">
      <x/>
    </i>
  </rowItems>
  <colItems count="1">
    <i/>
  </colItems>
  <dataFields count="1">
    <dataField name="Som van Aantallen" fld="3" baseField="0" baseItem="0"/>
  </dataFields>
  <formats count="2">
    <format dxfId="2">
      <pivotArea grandRow="1" outline="0" collapsedLevelsAreSubtotals="1" fieldPosition="0"/>
    </format>
    <format dxfId="3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8AC57D-B527-4D00-9A37-1CA3DA6ABC84}" name="Draaitabel3" cacheId="103" applyNumberFormats="0" applyBorderFormats="0" applyFontFormats="0" applyPatternFormats="0" applyAlignmentFormats="0" applyWidthHeightFormats="1" dataCaption="Waarden" updatedVersion="7" minRefreshableVersion="3" useAutoFormatting="1" itemPrintTitles="1" createdVersion="7" indent="0" outline="1" outlineData="1" multipleFieldFilters="0" rowHeaderCaption="Adres en formuliernaam">
  <location ref="A2:B258" firstHeaderRow="1" firstDataRow="1" firstDataCol="1"/>
  <pivotFields count="5">
    <pivotField axis="axisRow" showAll="0">
      <items count="226">
        <item sd="0" x="26"/>
        <item sd="0" x="63"/>
        <item sd="0" x="130"/>
        <item sd="0" x="68"/>
        <item sd="0" x="106"/>
        <item sd="0" x="204"/>
        <item sd="0" x="32"/>
        <item sd="0" x="163"/>
        <item sd="0" x="78"/>
        <item sd="0" x="31"/>
        <item sd="0" x="35"/>
        <item sd="0" x="70"/>
        <item sd="0" x="61"/>
        <item sd="0" x="21"/>
        <item sd="0" x="167"/>
        <item sd="0" x="53"/>
        <item sd="0" x="8"/>
        <item sd="0" x="71"/>
        <item sd="0" x="92"/>
        <item sd="0" x="88"/>
        <item sd="0" x="102"/>
        <item sd="0" x="142"/>
        <item sd="0" x="51"/>
        <item sd="0" x="119"/>
        <item sd="0" x="44"/>
        <item sd="0" x="175"/>
        <item sd="0" x="118"/>
        <item sd="0" x="86"/>
        <item sd="0" x="62"/>
        <item sd="0" x="67"/>
        <item sd="0" x="123"/>
        <item sd="0" x="100"/>
        <item sd="0" x="75"/>
        <item sd="0" x="17"/>
        <item sd="0" x="124"/>
        <item sd="0" x="223"/>
        <item sd="0" x="183"/>
        <item sd="0" x="194"/>
        <item sd="0" x="149"/>
        <item sd="0" x="47"/>
        <item sd="0" x="193"/>
        <item sd="0" x="139"/>
        <item sd="0" x="50"/>
        <item sd="0" x="222"/>
        <item sd="0" x="221"/>
        <item sd="0" x="192"/>
        <item sd="0" x="220"/>
        <item sd="0" x="114"/>
        <item sd="0" x="128"/>
        <item sd="0" x="219"/>
        <item sd="0" x="91"/>
        <item sd="0" x="159"/>
        <item sd="0" x="99"/>
        <item sd="0" x="162"/>
        <item sd="0" x="218"/>
        <item sd="0" x="174"/>
        <item sd="0" x="182"/>
        <item sd="0" x="122"/>
        <item sd="0" x="132"/>
        <item sd="0" x="161"/>
        <item sd="0" x="58"/>
        <item sd="0" x="46"/>
        <item sd="0" x="191"/>
        <item sd="0" x="203"/>
        <item sd="0" x="202"/>
        <item sd="0" x="201"/>
        <item sd="0" x="200"/>
        <item sd="0" x="217"/>
        <item sd="0" x="135"/>
        <item sd="0" x="181"/>
        <item sd="0" x="120"/>
        <item sd="0" x="148"/>
        <item sd="0" x="158"/>
        <item sd="0" x="190"/>
        <item sd="0" x="199"/>
        <item sd="0" x="74"/>
        <item sd="0" x="180"/>
        <item sd="0" x="110"/>
        <item sd="0" x="79"/>
        <item sd="0" x="189"/>
        <item sd="0" x="141"/>
        <item sd="0" x="108"/>
        <item sd="0" x="94"/>
        <item sd="0" x="19"/>
        <item sd="0" x="157"/>
        <item sd="0" x="90"/>
        <item sd="0" x="65"/>
        <item sd="0" x="95"/>
        <item sd="0" x="166"/>
        <item sd="0" x="39"/>
        <item sd="0" x="40"/>
        <item sd="0" x="87"/>
        <item sd="0" x="115"/>
        <item sd="0" x="107"/>
        <item sd="0" x="169"/>
        <item sd="0" x="112"/>
        <item sd="0" x="156"/>
        <item sd="0" x="104"/>
        <item sd="0" x="134"/>
        <item sd="0" x="64"/>
        <item sd="0" x="30"/>
        <item sd="0" x="54"/>
        <item sd="0" x="28"/>
        <item sd="0" x="84"/>
        <item sd="0" x="216"/>
        <item sd="0" x="215"/>
        <item sd="0" x="125"/>
        <item sd="0" x="152"/>
        <item sd="0" x="138"/>
        <item sd="0" x="77"/>
        <item sd="0" x="103"/>
        <item sd="0" x="173"/>
        <item sd="0" x="151"/>
        <item sd="0" x="27"/>
        <item sd="0" x="80"/>
        <item sd="0" x="105"/>
        <item sd="0" x="73"/>
        <item sd="0" x="109"/>
        <item sd="0" x="96"/>
        <item sd="0" x="145"/>
        <item sd="0" x="179"/>
        <item sd="0" x="147"/>
        <item sd="0" x="49"/>
        <item sd="0" x="16"/>
        <item sd="0" x="117"/>
        <item sd="0" x="137"/>
        <item sd="0" x="172"/>
        <item sd="0" x="93"/>
        <item sd="0" x="155"/>
        <item sd="0" x="150"/>
        <item sd="0" x="188"/>
        <item sd="0" x="57"/>
        <item sd="0" x="116"/>
        <item sd="0" x="171"/>
        <item sd="0" x="37"/>
        <item sd="0" x="6"/>
        <item sd="0" x="38"/>
        <item sd="0" x="22"/>
        <item sd="0" x="66"/>
        <item sd="0" x="81"/>
        <item sd="0" x="165"/>
        <item sd="0" x="187"/>
        <item sd="0" x="198"/>
        <item sd="0" x="10"/>
        <item sd="0" x="131"/>
        <item sd="0" x="186"/>
        <item sd="0" x="214"/>
        <item sd="0" x="45"/>
        <item sd="0" x="0"/>
        <item sd="0" x="129"/>
        <item sd="0" x="33"/>
        <item sd="0" x="85"/>
        <item sd="0" x="24"/>
        <item sd="0" x="69"/>
        <item sd="0" x="98"/>
        <item sd="0" x="178"/>
        <item sd="0" x="76"/>
        <item sd="0" x="136"/>
        <item sd="0" x="213"/>
        <item sd="0" x="177"/>
        <item sd="0" x="185"/>
        <item sd="0" x="170"/>
        <item sd="0" x="164"/>
        <item sd="0" x="197"/>
        <item sd="0" x="15"/>
        <item sd="0" x="29"/>
        <item sd="0" x="144"/>
        <item sd="0" x="34"/>
        <item sd="0" x="41"/>
        <item sd="0" x="127"/>
        <item sd="0" x="83"/>
        <item sd="0" x="101"/>
        <item sd="0" x="126"/>
        <item sd="0" x="176"/>
        <item sd="0" x="154"/>
        <item sd="0" x="133"/>
        <item sd="0" x="212"/>
        <item sd="0" x="140"/>
        <item sd="0" x="211"/>
        <item sd="0" x="59"/>
        <item sd="0" x="113"/>
        <item sd="0" x="89"/>
        <item sd="0" x="210"/>
        <item sd="0" x="209"/>
        <item sd="0" x="12"/>
        <item sd="0" x="7"/>
        <item sd="0" x="11"/>
        <item sd="0" x="168"/>
        <item sd="0" x="4"/>
        <item sd="0" x="1"/>
        <item sd="0" x="208"/>
        <item sd="0" x="5"/>
        <item sd="0" x="2"/>
        <item sd="0" x="3"/>
        <item sd="0" x="13"/>
        <item sd="0" x="160"/>
        <item sd="0" x="23"/>
        <item sd="0" x="207"/>
        <item sd="0" x="72"/>
        <item sd="0" x="153"/>
        <item sd="0" x="55"/>
        <item sd="0" x="111"/>
        <item sd="0" x="146"/>
        <item sd="0" x="9"/>
        <item sd="0" x="196"/>
        <item sd="0" x="143"/>
        <item sd="0" x="48"/>
        <item sd="0" x="43"/>
        <item sd="0" x="206"/>
        <item sd="0" x="36"/>
        <item sd="0" x="195"/>
        <item sd="0" x="82"/>
        <item sd="0" x="60"/>
        <item sd="0" x="205"/>
        <item sd="0" x="25"/>
        <item sd="0" x="97"/>
        <item sd="0" x="42"/>
        <item sd="0" x="52"/>
        <item sd="0" x="184"/>
        <item sd="0" x="56"/>
        <item sd="0" x="20"/>
        <item sd="0" x="14"/>
        <item sd="0" x="121"/>
        <item sd="0" x="18"/>
        <item sd="0" x="224"/>
        <item t="default" sd="0"/>
      </items>
    </pivotField>
    <pivotField axis="axisRow" showAll="0">
      <items count="210">
        <item x="26"/>
        <item x="61"/>
        <item x="118"/>
        <item x="174"/>
        <item x="66"/>
        <item x="49"/>
        <item x="97"/>
        <item x="188"/>
        <item x="31"/>
        <item x="21"/>
        <item x="59"/>
        <item x="51"/>
        <item x="8"/>
        <item x="130"/>
        <item x="92"/>
        <item x="17"/>
        <item x="184"/>
        <item x="206"/>
        <item x="35"/>
        <item x="101"/>
        <item x="70"/>
        <item x="178"/>
        <item x="112"/>
        <item x="207"/>
        <item x="168"/>
        <item x="179"/>
        <item x="129"/>
        <item x="127"/>
        <item x="109"/>
        <item x="135"/>
        <item x="145"/>
        <item x="45"/>
        <item x="165"/>
        <item x="73"/>
        <item x="65"/>
        <item x="136"/>
        <item x="203"/>
        <item x="175"/>
        <item x="99"/>
        <item x="86"/>
        <item x="19"/>
        <item x="144"/>
        <item x="63"/>
        <item x="87"/>
        <item x="152"/>
        <item x="80"/>
        <item x="60"/>
        <item x="39"/>
        <item x="81"/>
        <item x="106"/>
        <item x="98"/>
        <item x="47"/>
        <item x="155"/>
        <item x="103"/>
        <item x="143"/>
        <item x="95"/>
        <item x="122"/>
        <item x="30"/>
        <item x="52"/>
        <item x="28"/>
        <item x="78"/>
        <item x="200"/>
        <item x="199"/>
        <item x="113"/>
        <item x="139"/>
        <item x="126"/>
        <item x="72"/>
        <item x="94"/>
        <item x="159"/>
        <item x="138"/>
        <item x="27"/>
        <item x="74"/>
        <item x="96"/>
        <item x="69"/>
        <item x="100"/>
        <item x="62"/>
        <item x="133"/>
        <item x="125"/>
        <item x="16"/>
        <item x="108"/>
        <item x="158"/>
        <item x="85"/>
        <item x="142"/>
        <item x="137"/>
        <item x="173"/>
        <item x="37"/>
        <item x="157"/>
        <item x="164"/>
        <item x="88"/>
        <item x="6"/>
        <item x="22"/>
        <item x="38"/>
        <item x="64"/>
        <item x="75"/>
        <item x="151"/>
        <item x="172"/>
        <item x="10"/>
        <item x="183"/>
        <item x="79"/>
        <item x="43"/>
        <item x="24"/>
        <item x="67"/>
        <item x="71"/>
        <item x="90"/>
        <item x="170"/>
        <item x="197"/>
        <item x="162"/>
        <item x="0"/>
        <item x="57"/>
        <item x="119"/>
        <item x="182"/>
        <item x="150"/>
        <item x="15"/>
        <item x="171"/>
        <item x="198"/>
        <item x="33"/>
        <item x="196"/>
        <item x="124"/>
        <item x="34"/>
        <item x="117"/>
        <item x="40"/>
        <item x="115"/>
        <item x="169"/>
        <item x="77"/>
        <item x="195"/>
        <item x="161"/>
        <item x="141"/>
        <item x="93"/>
        <item x="114"/>
        <item x="121"/>
        <item x="156"/>
        <item x="163"/>
        <item x="29"/>
        <item x="132"/>
        <item x="128"/>
        <item x="104"/>
        <item x="82"/>
        <item x="194"/>
        <item x="2"/>
        <item x="5"/>
        <item x="193"/>
        <item x="12"/>
        <item x="11"/>
        <item x="7"/>
        <item x="192"/>
        <item x="48"/>
        <item x="1"/>
        <item x="153"/>
        <item x="3"/>
        <item x="13"/>
        <item x="177"/>
        <item x="204"/>
        <item x="105"/>
        <item x="116"/>
        <item x="84"/>
        <item x="146"/>
        <item x="111"/>
        <item x="91"/>
        <item x="149"/>
        <item x="202"/>
        <item x="160"/>
        <item x="167"/>
        <item x="120"/>
        <item x="148"/>
        <item x="56"/>
        <item x="44"/>
        <item x="176"/>
        <item x="187"/>
        <item x="186"/>
        <item x="185"/>
        <item x="201"/>
        <item x="123"/>
        <item x="166"/>
        <item x="55"/>
        <item x="107"/>
        <item x="83"/>
        <item x="147"/>
        <item x="23"/>
        <item x="191"/>
        <item x="68"/>
        <item x="140"/>
        <item x="53"/>
        <item x="102"/>
        <item x="134"/>
        <item x="9"/>
        <item x="205"/>
        <item x="131"/>
        <item x="181"/>
        <item x="46"/>
        <item x="42"/>
        <item x="36"/>
        <item x="190"/>
        <item x="76"/>
        <item x="154"/>
        <item x="189"/>
        <item x="4"/>
        <item x="58"/>
        <item x="180"/>
        <item x="25"/>
        <item x="89"/>
        <item x="41"/>
        <item x="50"/>
        <item x="20"/>
        <item x="54"/>
        <item x="14"/>
        <item x="110"/>
        <item x="18"/>
        <item x="32"/>
        <item x="208"/>
        <item t="default"/>
      </items>
    </pivotField>
    <pivotField showAll="0"/>
    <pivotField axis="axisRow" showAll="0" sortType="descending">
      <items count="37">
        <item x="4"/>
        <item x="5"/>
        <item x="7"/>
        <item h="1" x="34"/>
        <item x="17"/>
        <item x="18"/>
        <item x="23"/>
        <item h="1" x="33"/>
        <item x="22"/>
        <item x="12"/>
        <item x="8"/>
        <item x="24"/>
        <item x="19"/>
        <item x="15"/>
        <item x="11"/>
        <item x="6"/>
        <item x="1"/>
        <item x="32"/>
        <item x="30"/>
        <item x="21"/>
        <item x="0"/>
        <item x="31"/>
        <item x="28"/>
        <item x="2"/>
        <item x="29"/>
        <item x="14"/>
        <item x="9"/>
        <item x="3"/>
        <item x="13"/>
        <item x="27"/>
        <item x="10"/>
        <item x="20"/>
        <item x="25"/>
        <item x="16"/>
        <item x="26"/>
        <item h="1" x="3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showAll="0"/>
  </pivotFields>
  <rowFields count="3">
    <field x="3"/>
    <field x="0"/>
    <field x="1"/>
  </rowFields>
  <rowItems count="256">
    <i>
      <x v="20"/>
    </i>
    <i r="1">
      <x/>
    </i>
    <i r="1">
      <x v="9"/>
    </i>
    <i r="1">
      <x v="16"/>
    </i>
    <i r="1">
      <x v="22"/>
    </i>
    <i r="1">
      <x v="28"/>
    </i>
    <i r="1">
      <x v="45"/>
    </i>
    <i r="1">
      <x v="46"/>
    </i>
    <i r="1">
      <x v="47"/>
    </i>
    <i r="1">
      <x v="48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1"/>
    </i>
    <i r="1">
      <x v="62"/>
    </i>
    <i r="1">
      <x v="63"/>
    </i>
    <i r="1">
      <x v="64"/>
    </i>
    <i r="1">
      <x v="65"/>
    </i>
    <i r="1">
      <x v="67"/>
    </i>
    <i r="1">
      <x v="68"/>
    </i>
    <i r="1">
      <x v="69"/>
    </i>
    <i r="1">
      <x v="72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8"/>
    </i>
    <i r="1">
      <x v="149"/>
    </i>
    <i r="1">
      <x v="151"/>
    </i>
    <i r="1">
      <x v="154"/>
    </i>
    <i r="1">
      <x v="166"/>
    </i>
    <i r="1">
      <x v="168"/>
    </i>
    <i r="1">
      <x v="174"/>
    </i>
    <i r="1">
      <x v="179"/>
    </i>
    <i r="1">
      <x v="180"/>
    </i>
    <i r="1">
      <x v="181"/>
    </i>
    <i r="1">
      <x v="184"/>
    </i>
    <i r="1">
      <x v="193"/>
    </i>
    <i r="1">
      <x v="195"/>
    </i>
    <i r="1">
      <x v="196"/>
    </i>
    <i r="1">
      <x v="198"/>
    </i>
    <i r="1">
      <x v="199"/>
    </i>
    <i r="1">
      <x v="200"/>
    </i>
    <i r="1">
      <x v="201"/>
    </i>
    <i r="1">
      <x v="202"/>
    </i>
    <i r="1">
      <x v="203"/>
    </i>
    <i r="1">
      <x v="206"/>
    </i>
    <i r="1">
      <x v="214"/>
    </i>
    <i r="1">
      <x v="215"/>
    </i>
    <i r="1">
      <x v="216"/>
    </i>
    <i r="1">
      <x v="217"/>
    </i>
    <i r="1">
      <x v="221"/>
    </i>
    <i>
      <x v="23"/>
    </i>
    <i r="1">
      <x v="7"/>
    </i>
    <i r="1">
      <x v="8"/>
    </i>
    <i r="1">
      <x v="12"/>
    </i>
    <i r="1">
      <x v="13"/>
    </i>
    <i r="1">
      <x v="164"/>
    </i>
    <i r="1">
      <x v="185"/>
    </i>
    <i r="1">
      <x v="186"/>
    </i>
    <i r="1">
      <x v="190"/>
    </i>
    <i r="1">
      <x v="191"/>
    </i>
    <i r="1">
      <x v="192"/>
    </i>
    <i r="1">
      <x v="204"/>
    </i>
    <i r="1">
      <x v="205"/>
    </i>
    <i r="1">
      <x v="208"/>
    </i>
    <i r="1">
      <x v="209"/>
    </i>
    <i r="1">
      <x v="211"/>
    </i>
    <i r="1">
      <x v="218"/>
    </i>
    <i>
      <x v="16"/>
    </i>
    <i r="1">
      <x v="143"/>
    </i>
    <i r="1">
      <x v="189"/>
    </i>
    <i>
      <x v="27"/>
    </i>
    <i r="1">
      <x v="4"/>
    </i>
    <i r="1">
      <x v="36"/>
    </i>
    <i r="1">
      <x v="37"/>
    </i>
    <i r="1">
      <x v="183"/>
    </i>
    <i r="1">
      <x v="187"/>
    </i>
    <i r="1">
      <x v="188"/>
    </i>
    <i r="1">
      <x v="212"/>
    </i>
    <i>
      <x v="1"/>
    </i>
    <i r="1">
      <x v="1"/>
    </i>
    <i r="1">
      <x v="2"/>
    </i>
    <i r="1">
      <x v="23"/>
    </i>
    <i r="1">
      <x v="24"/>
    </i>
    <i r="1">
      <x v="25"/>
    </i>
    <i r="1">
      <x v="26"/>
    </i>
    <i r="1">
      <x v="30"/>
    </i>
    <i r="1">
      <x v="31"/>
    </i>
    <i r="1">
      <x v="32"/>
    </i>
    <i r="1">
      <x v="33"/>
    </i>
    <i r="1">
      <x v="35"/>
    </i>
    <i r="1">
      <x v="152"/>
    </i>
    <i r="1">
      <x v="182"/>
    </i>
    <i>
      <x v="15"/>
    </i>
    <i r="1">
      <x v="219"/>
    </i>
    <i r="1">
      <x v="220"/>
    </i>
    <i r="1">
      <x v="223"/>
    </i>
    <i>
      <x/>
    </i>
    <i r="1">
      <x v="194"/>
    </i>
    <i>
      <x v="14"/>
    </i>
    <i r="1">
      <x v="10"/>
    </i>
    <i r="1">
      <x v="42"/>
    </i>
    <i r="1">
      <x v="43"/>
    </i>
    <i r="1">
      <x v="77"/>
    </i>
    <i r="1">
      <x v="207"/>
    </i>
    <i>
      <x v="10"/>
    </i>
    <i r="1">
      <x v="6"/>
    </i>
    <i r="1">
      <x v="17"/>
    </i>
    <i>
      <x v="2"/>
    </i>
    <i r="1">
      <x v="38"/>
    </i>
    <i r="1">
      <x v="165"/>
    </i>
    <i>
      <x v="9"/>
    </i>
    <i r="1">
      <x v="40"/>
    </i>
    <i r="1">
      <x v="60"/>
    </i>
    <i r="1">
      <x v="66"/>
    </i>
    <i r="1">
      <x v="76"/>
    </i>
    <i r="1">
      <x v="80"/>
    </i>
    <i r="1">
      <x v="145"/>
    </i>
    <i r="1">
      <x v="147"/>
    </i>
    <i r="1">
      <x v="159"/>
    </i>
    <i r="1">
      <x v="178"/>
    </i>
    <i>
      <x v="26"/>
    </i>
    <i r="1">
      <x v="150"/>
    </i>
    <i>
      <x v="30"/>
    </i>
    <i r="1">
      <x v="167"/>
    </i>
    <i>
      <x v="12"/>
    </i>
    <i r="1">
      <x v="41"/>
    </i>
    <i r="1">
      <x v="49"/>
    </i>
    <i r="1">
      <x v="70"/>
    </i>
    <i r="1">
      <x v="73"/>
    </i>
    <i r="1">
      <x v="74"/>
    </i>
    <i r="1">
      <x v="75"/>
    </i>
    <i r="1">
      <x v="156"/>
    </i>
    <i r="1">
      <x v="175"/>
    </i>
    <i r="1">
      <x v="197"/>
    </i>
    <i>
      <x v="25"/>
    </i>
    <i r="1">
      <x v="15"/>
    </i>
    <i r="1">
      <x v="171"/>
    </i>
    <i r="1">
      <x v="172"/>
    </i>
    <i r="1">
      <x v="173"/>
    </i>
    <i>
      <x v="28"/>
    </i>
    <i r="1">
      <x v="39"/>
    </i>
    <i r="1">
      <x v="157"/>
    </i>
    <i>
      <x v="31"/>
    </i>
    <i r="1">
      <x v="27"/>
    </i>
    <i r="1">
      <x v="78"/>
    </i>
    <i r="1">
      <x v="169"/>
    </i>
    <i>
      <x v="33"/>
    </i>
    <i r="1">
      <x v="3"/>
    </i>
    <i r="1">
      <x v="158"/>
    </i>
    <i r="1">
      <x v="222"/>
    </i>
    <i>
      <x v="13"/>
    </i>
    <i r="1">
      <x v="21"/>
    </i>
    <i r="1">
      <x v="29"/>
    </i>
    <i>
      <x v="4"/>
    </i>
    <i r="1">
      <x v="79"/>
    </i>
    <i r="1">
      <x v="153"/>
    </i>
    <i>
      <x v="5"/>
    </i>
    <i r="1">
      <x v="11"/>
    </i>
    <i>
      <x v="19"/>
    </i>
    <i r="1">
      <x v="5"/>
    </i>
    <i r="1">
      <x v="71"/>
    </i>
    <i r="1">
      <x v="170"/>
    </i>
    <i r="1">
      <x v="210"/>
    </i>
    <i r="1">
      <x v="213"/>
    </i>
    <i>
      <x v="8"/>
    </i>
    <i r="1">
      <x v="19"/>
    </i>
    <i>
      <x v="6"/>
    </i>
    <i r="1">
      <x v="18"/>
    </i>
    <i>
      <x v="11"/>
    </i>
    <i r="1">
      <x v="20"/>
    </i>
    <i>
      <x v="32"/>
    </i>
    <i r="1">
      <x v="34"/>
    </i>
    <i r="1">
      <x v="44"/>
    </i>
    <i>
      <x v="34"/>
    </i>
    <i r="1">
      <x v="144"/>
    </i>
    <i r="1">
      <x v="146"/>
    </i>
    <i>
      <x v="29"/>
    </i>
    <i r="1">
      <x v="177"/>
    </i>
    <i>
      <x v="24"/>
    </i>
    <i r="1">
      <x v="14"/>
    </i>
    <i>
      <x v="22"/>
    </i>
    <i r="1">
      <x v="162"/>
    </i>
    <i>
      <x v="21"/>
    </i>
    <i r="1">
      <x v="155"/>
    </i>
    <i r="1">
      <x v="163"/>
    </i>
    <i>
      <x v="18"/>
    </i>
    <i r="1">
      <x v="161"/>
    </i>
    <i>
      <x v="17"/>
    </i>
    <i r="1">
      <x v="160"/>
    </i>
    <i t="grand">
      <x/>
    </i>
  </rowItems>
  <colItems count="1">
    <i/>
  </colItems>
  <dataFields count="1">
    <dataField name="Som van Aantal" fld="4" baseField="0" baseItem="0"/>
  </dataFields>
  <formats count="2">
    <format dxfId="0">
      <pivotArea dataOnly="0" labelOnly="1" outline="0" axis="axisValues" fieldPosition="0"/>
    </format>
    <format dxfId="1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B3517-1072-4138-AA9A-4C9DFF79858A}">
  <sheetPr>
    <tabColor rgb="FF0070C0"/>
  </sheetPr>
  <dimension ref="A1:D136"/>
  <sheetViews>
    <sheetView topLeftCell="A139" workbookViewId="0">
      <selection activeCell="B2" sqref="B2"/>
    </sheetView>
  </sheetViews>
  <sheetFormatPr defaultRowHeight="15"/>
  <cols>
    <col min="1" max="1" width="35.7109375" bestFit="1" customWidth="1"/>
    <col min="2" max="2" width="38" bestFit="1" customWidth="1"/>
    <col min="3" max="3" width="23.7109375" bestFit="1" customWidth="1"/>
    <col min="4" max="4" width="17.7109375" bestFit="1" customWidth="1"/>
    <col min="5" max="5" width="12" bestFit="1" customWidth="1"/>
    <col min="6" max="6" width="27.85546875" bestFit="1" customWidth="1"/>
    <col min="7" max="7" width="17.28515625" bestFit="1" customWidth="1"/>
    <col min="8" max="8" width="17.85546875" bestFit="1" customWidth="1"/>
    <col min="9" max="9" width="26.140625" bestFit="1" customWidth="1"/>
    <col min="10" max="10" width="5" bestFit="1" customWidth="1"/>
    <col min="11" max="11" width="6.28515625" bestFit="1" customWidth="1"/>
    <col min="12" max="12" width="10" bestFit="1" customWidth="1"/>
  </cols>
  <sheetData>
    <row r="1" spans="1:4">
      <c r="A1" s="31" t="s">
        <v>0</v>
      </c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t="s">
        <v>5</v>
      </c>
      <c r="B3" t="s">
        <v>6</v>
      </c>
      <c r="C3" t="s">
        <v>7</v>
      </c>
      <c r="D3">
        <v>15748</v>
      </c>
    </row>
    <row r="4" spans="1:4">
      <c r="C4" t="s">
        <v>8</v>
      </c>
      <c r="D4">
        <v>15412</v>
      </c>
    </row>
    <row r="5" spans="1:4">
      <c r="C5" t="s">
        <v>9</v>
      </c>
      <c r="D5">
        <v>14683</v>
      </c>
    </row>
    <row r="6" spans="1:4">
      <c r="C6" t="s">
        <v>10</v>
      </c>
      <c r="D6">
        <v>10292</v>
      </c>
    </row>
    <row r="7" spans="1:4">
      <c r="C7" t="s">
        <v>11</v>
      </c>
      <c r="D7">
        <v>9686</v>
      </c>
    </row>
    <row r="8" spans="1:4">
      <c r="C8" t="s">
        <v>12</v>
      </c>
      <c r="D8">
        <v>3335</v>
      </c>
    </row>
    <row r="9" spans="1:4">
      <c r="C9" t="s">
        <v>13</v>
      </c>
      <c r="D9">
        <v>920</v>
      </c>
    </row>
    <row r="10" spans="1:4">
      <c r="B10" t="s">
        <v>14</v>
      </c>
      <c r="C10" t="s">
        <v>11</v>
      </c>
      <c r="D10">
        <v>277</v>
      </c>
    </row>
    <row r="11" spans="1:4">
      <c r="B11" t="s">
        <v>15</v>
      </c>
      <c r="C11" t="s">
        <v>11</v>
      </c>
      <c r="D11">
        <v>181</v>
      </c>
    </row>
    <row r="12" spans="1:4">
      <c r="B12" t="s">
        <v>16</v>
      </c>
      <c r="C12" t="s">
        <v>17</v>
      </c>
      <c r="D12">
        <v>52</v>
      </c>
    </row>
    <row r="13" spans="1:4">
      <c r="A13" t="s">
        <v>18</v>
      </c>
      <c r="D13">
        <v>70586</v>
      </c>
    </row>
    <row r="14" spans="1:4">
      <c r="A14" t="s">
        <v>19</v>
      </c>
      <c r="B14" t="s">
        <v>6</v>
      </c>
      <c r="C14" t="s">
        <v>20</v>
      </c>
      <c r="D14">
        <v>17316</v>
      </c>
    </row>
    <row r="15" spans="1:4">
      <c r="C15" t="s">
        <v>21</v>
      </c>
      <c r="D15">
        <v>7323</v>
      </c>
    </row>
    <row r="16" spans="1:4">
      <c r="C16" t="s">
        <v>22</v>
      </c>
      <c r="D16">
        <v>6870</v>
      </c>
    </row>
    <row r="17" spans="1:4">
      <c r="C17" t="s">
        <v>23</v>
      </c>
      <c r="D17">
        <v>6578</v>
      </c>
    </row>
    <row r="18" spans="1:4">
      <c r="C18" t="s">
        <v>24</v>
      </c>
      <c r="D18">
        <v>5677</v>
      </c>
    </row>
    <row r="19" spans="1:4">
      <c r="C19" t="s">
        <v>25</v>
      </c>
      <c r="D19">
        <v>5334</v>
      </c>
    </row>
    <row r="20" spans="1:4">
      <c r="C20" t="s">
        <v>26</v>
      </c>
      <c r="D20">
        <v>5085</v>
      </c>
    </row>
    <row r="21" spans="1:4">
      <c r="C21" t="s">
        <v>27</v>
      </c>
      <c r="D21">
        <v>4334</v>
      </c>
    </row>
    <row r="22" spans="1:4">
      <c r="C22" t="s">
        <v>28</v>
      </c>
      <c r="D22">
        <v>2675</v>
      </c>
    </row>
    <row r="23" spans="1:4">
      <c r="C23" t="s">
        <v>29</v>
      </c>
      <c r="D23">
        <v>2186</v>
      </c>
    </row>
    <row r="24" spans="1:4">
      <c r="C24" t="s">
        <v>30</v>
      </c>
      <c r="D24">
        <v>1757</v>
      </c>
    </row>
    <row r="25" spans="1:4">
      <c r="C25" t="s">
        <v>31</v>
      </c>
      <c r="D25">
        <v>1066</v>
      </c>
    </row>
    <row r="26" spans="1:4">
      <c r="B26" t="s">
        <v>32</v>
      </c>
      <c r="C26" t="s">
        <v>29</v>
      </c>
      <c r="D26">
        <v>47</v>
      </c>
    </row>
    <row r="27" spans="1:4">
      <c r="C27" t="s">
        <v>24</v>
      </c>
      <c r="D27">
        <v>29</v>
      </c>
    </row>
    <row r="28" spans="1:4">
      <c r="B28" t="s">
        <v>15</v>
      </c>
      <c r="C28" t="s">
        <v>23</v>
      </c>
      <c r="D28">
        <v>28</v>
      </c>
    </row>
    <row r="29" spans="1:4">
      <c r="C29" t="s">
        <v>27</v>
      </c>
      <c r="D29">
        <v>24</v>
      </c>
    </row>
    <row r="30" spans="1:4">
      <c r="A30" t="s">
        <v>33</v>
      </c>
      <c r="D30">
        <v>66329</v>
      </c>
    </row>
    <row r="31" spans="1:4">
      <c r="A31" t="s">
        <v>34</v>
      </c>
      <c r="B31" t="s">
        <v>14</v>
      </c>
      <c r="C31" t="s">
        <v>35</v>
      </c>
      <c r="D31">
        <v>10295</v>
      </c>
    </row>
    <row r="32" spans="1:4">
      <c r="C32" t="s">
        <v>36</v>
      </c>
      <c r="D32">
        <v>3720</v>
      </c>
    </row>
    <row r="33" spans="2:4">
      <c r="C33" t="s">
        <v>37</v>
      </c>
      <c r="D33">
        <v>3084</v>
      </c>
    </row>
    <row r="34" spans="2:4">
      <c r="C34" t="s">
        <v>38</v>
      </c>
      <c r="D34">
        <v>118</v>
      </c>
    </row>
    <row r="35" spans="2:4">
      <c r="B35" t="s">
        <v>39</v>
      </c>
      <c r="C35" t="s">
        <v>40</v>
      </c>
      <c r="D35">
        <v>5476</v>
      </c>
    </row>
    <row r="36" spans="2:4">
      <c r="C36" t="s">
        <v>41</v>
      </c>
      <c r="D36">
        <v>135</v>
      </c>
    </row>
    <row r="37" spans="2:4">
      <c r="B37" t="s">
        <v>6</v>
      </c>
      <c r="C37" t="s">
        <v>42</v>
      </c>
      <c r="D37">
        <v>1390</v>
      </c>
    </row>
    <row r="38" spans="2:4">
      <c r="C38" t="s">
        <v>43</v>
      </c>
      <c r="D38">
        <v>1142</v>
      </c>
    </row>
    <row r="39" spans="2:4">
      <c r="C39" t="s">
        <v>44</v>
      </c>
      <c r="D39">
        <v>1129</v>
      </c>
    </row>
    <row r="40" spans="2:4">
      <c r="C40" t="s">
        <v>45</v>
      </c>
      <c r="D40">
        <v>774</v>
      </c>
    </row>
    <row r="41" spans="2:4">
      <c r="C41" t="s">
        <v>46</v>
      </c>
      <c r="D41">
        <v>46</v>
      </c>
    </row>
    <row r="42" spans="2:4">
      <c r="C42" t="s">
        <v>47</v>
      </c>
      <c r="D42">
        <v>34</v>
      </c>
    </row>
    <row r="43" spans="2:4">
      <c r="C43" t="s">
        <v>48</v>
      </c>
      <c r="D43">
        <v>27</v>
      </c>
    </row>
    <row r="44" spans="2:4">
      <c r="C44" t="s">
        <v>40</v>
      </c>
      <c r="D44">
        <v>25</v>
      </c>
    </row>
    <row r="45" spans="2:4">
      <c r="B45" t="s">
        <v>49</v>
      </c>
      <c r="C45" t="s">
        <v>46</v>
      </c>
      <c r="D45">
        <v>1365</v>
      </c>
    </row>
    <row r="46" spans="2:4">
      <c r="C46" t="s">
        <v>48</v>
      </c>
      <c r="D46">
        <v>714</v>
      </c>
    </row>
    <row r="47" spans="2:4">
      <c r="C47" t="s">
        <v>47</v>
      </c>
      <c r="D47">
        <v>108</v>
      </c>
    </row>
    <row r="48" spans="2:4">
      <c r="C48" t="s">
        <v>50</v>
      </c>
      <c r="D48">
        <v>79</v>
      </c>
    </row>
    <row r="49" spans="1:4">
      <c r="B49" t="s">
        <v>51</v>
      </c>
      <c r="C49" t="s">
        <v>52</v>
      </c>
      <c r="D49">
        <v>1044</v>
      </c>
    </row>
    <row r="50" spans="1:4">
      <c r="C50" t="s">
        <v>53</v>
      </c>
      <c r="D50">
        <v>714</v>
      </c>
    </row>
    <row r="51" spans="1:4">
      <c r="B51" t="s">
        <v>54</v>
      </c>
      <c r="C51" t="s">
        <v>55</v>
      </c>
      <c r="D51">
        <v>1077</v>
      </c>
    </row>
    <row r="52" spans="1:4">
      <c r="C52" t="s">
        <v>56</v>
      </c>
      <c r="D52">
        <v>519</v>
      </c>
    </row>
    <row r="53" spans="1:4">
      <c r="B53" t="s">
        <v>57</v>
      </c>
      <c r="C53" t="s">
        <v>58</v>
      </c>
      <c r="D53">
        <v>614</v>
      </c>
    </row>
    <row r="54" spans="1:4">
      <c r="C54" t="s">
        <v>59</v>
      </c>
      <c r="D54">
        <v>384</v>
      </c>
    </row>
    <row r="55" spans="1:4">
      <c r="B55" t="s">
        <v>60</v>
      </c>
      <c r="C55" t="s">
        <v>61</v>
      </c>
      <c r="D55">
        <v>749</v>
      </c>
    </row>
    <row r="56" spans="1:4">
      <c r="B56" t="s">
        <v>62</v>
      </c>
      <c r="C56" t="s">
        <v>63</v>
      </c>
      <c r="D56">
        <v>296</v>
      </c>
    </row>
    <row r="57" spans="1:4">
      <c r="C57" t="s">
        <v>64</v>
      </c>
      <c r="D57">
        <v>259</v>
      </c>
    </row>
    <row r="58" spans="1:4">
      <c r="B58" t="s">
        <v>65</v>
      </c>
      <c r="C58" t="s">
        <v>66</v>
      </c>
      <c r="D58">
        <v>81</v>
      </c>
    </row>
    <row r="59" spans="1:4">
      <c r="B59" t="s">
        <v>67</v>
      </c>
      <c r="C59" t="s">
        <v>68</v>
      </c>
      <c r="D59">
        <v>66</v>
      </c>
    </row>
    <row r="60" spans="1:4">
      <c r="B60" t="s">
        <v>69</v>
      </c>
      <c r="C60" t="s">
        <v>59</v>
      </c>
      <c r="D60">
        <v>59</v>
      </c>
    </row>
    <row r="61" spans="1:4">
      <c r="B61" t="s">
        <v>70</v>
      </c>
      <c r="C61" t="s">
        <v>71</v>
      </c>
      <c r="D61">
        <v>29</v>
      </c>
    </row>
    <row r="62" spans="1:4">
      <c r="A62" t="s">
        <v>72</v>
      </c>
      <c r="D62">
        <v>35552</v>
      </c>
    </row>
    <row r="63" spans="1:4">
      <c r="A63" t="s">
        <v>73</v>
      </c>
      <c r="B63" t="s">
        <v>32</v>
      </c>
      <c r="C63" t="s">
        <v>74</v>
      </c>
      <c r="D63">
        <v>6401</v>
      </c>
    </row>
    <row r="64" spans="1:4">
      <c r="B64" t="s">
        <v>14</v>
      </c>
      <c r="C64" t="s">
        <v>75</v>
      </c>
      <c r="D64">
        <v>5967</v>
      </c>
    </row>
    <row r="65" spans="1:4">
      <c r="B65" t="s">
        <v>76</v>
      </c>
      <c r="C65" t="s">
        <v>77</v>
      </c>
      <c r="D65">
        <v>802</v>
      </c>
    </row>
    <row r="66" spans="1:4">
      <c r="C66" t="s">
        <v>78</v>
      </c>
      <c r="D66">
        <v>690</v>
      </c>
    </row>
    <row r="67" spans="1:4">
      <c r="C67" t="s">
        <v>79</v>
      </c>
      <c r="D67">
        <v>340</v>
      </c>
    </row>
    <row r="68" spans="1:4">
      <c r="B68" t="s">
        <v>80</v>
      </c>
      <c r="C68" t="s">
        <v>81</v>
      </c>
      <c r="D68">
        <v>1196</v>
      </c>
    </row>
    <row r="69" spans="1:4">
      <c r="B69" t="s">
        <v>82</v>
      </c>
      <c r="C69" t="s">
        <v>74</v>
      </c>
      <c r="D69">
        <v>917</v>
      </c>
    </row>
    <row r="70" spans="1:4">
      <c r="B70" t="s">
        <v>83</v>
      </c>
      <c r="C70" t="s">
        <v>74</v>
      </c>
      <c r="D70">
        <v>639</v>
      </c>
    </row>
    <row r="71" spans="1:4">
      <c r="B71" t="s">
        <v>84</v>
      </c>
      <c r="C71" t="s">
        <v>85</v>
      </c>
      <c r="D71">
        <v>297</v>
      </c>
    </row>
    <row r="72" spans="1:4">
      <c r="C72" t="s">
        <v>86</v>
      </c>
      <c r="D72">
        <v>122</v>
      </c>
    </row>
    <row r="73" spans="1:4">
      <c r="B73" t="s">
        <v>87</v>
      </c>
      <c r="C73" t="s">
        <v>79</v>
      </c>
      <c r="D73">
        <v>259</v>
      </c>
    </row>
    <row r="74" spans="1:4">
      <c r="B74" t="s">
        <v>88</v>
      </c>
      <c r="C74" t="s">
        <v>79</v>
      </c>
      <c r="D74">
        <v>60</v>
      </c>
    </row>
    <row r="75" spans="1:4">
      <c r="C75" t="s">
        <v>77</v>
      </c>
      <c r="D75">
        <v>55</v>
      </c>
    </row>
    <row r="76" spans="1:4">
      <c r="B76" t="s">
        <v>6</v>
      </c>
      <c r="C76" t="s">
        <v>75</v>
      </c>
      <c r="D76">
        <v>47</v>
      </c>
    </row>
    <row r="77" spans="1:4">
      <c r="B77" t="s">
        <v>89</v>
      </c>
      <c r="C77" t="s">
        <v>78</v>
      </c>
      <c r="D77">
        <v>22</v>
      </c>
    </row>
    <row r="78" spans="1:4">
      <c r="A78" t="s">
        <v>90</v>
      </c>
      <c r="D78">
        <v>17814</v>
      </c>
    </row>
    <row r="79" spans="1:4">
      <c r="A79" t="s">
        <v>91</v>
      </c>
      <c r="B79" t="s">
        <v>6</v>
      </c>
      <c r="C79" t="s">
        <v>92</v>
      </c>
      <c r="D79">
        <v>6962</v>
      </c>
    </row>
    <row r="80" spans="1:4">
      <c r="C80" t="s">
        <v>93</v>
      </c>
      <c r="D80">
        <v>1181</v>
      </c>
    </row>
    <row r="81" spans="2:4">
      <c r="B81" t="s">
        <v>94</v>
      </c>
      <c r="C81" t="s">
        <v>95</v>
      </c>
      <c r="D81">
        <v>3431</v>
      </c>
    </row>
    <row r="82" spans="2:4">
      <c r="C82" t="s">
        <v>92</v>
      </c>
      <c r="D82">
        <v>108</v>
      </c>
    </row>
    <row r="83" spans="2:4">
      <c r="B83" t="s">
        <v>15</v>
      </c>
      <c r="C83" t="s">
        <v>96</v>
      </c>
      <c r="D83">
        <v>1996</v>
      </c>
    </row>
    <row r="84" spans="2:4">
      <c r="C84" t="s">
        <v>92</v>
      </c>
      <c r="D84">
        <v>31</v>
      </c>
    </row>
    <row r="85" spans="2:4">
      <c r="B85" t="s">
        <v>39</v>
      </c>
      <c r="C85" t="s">
        <v>92</v>
      </c>
      <c r="D85">
        <v>1315</v>
      </c>
    </row>
    <row r="86" spans="2:4">
      <c r="C86" t="s">
        <v>93</v>
      </c>
      <c r="D86">
        <v>160</v>
      </c>
    </row>
    <row r="87" spans="2:4">
      <c r="B87" t="s">
        <v>97</v>
      </c>
      <c r="C87" t="s">
        <v>92</v>
      </c>
      <c r="D87">
        <v>527</v>
      </c>
    </row>
    <row r="88" spans="2:4">
      <c r="C88" t="s">
        <v>93</v>
      </c>
      <c r="D88">
        <v>49</v>
      </c>
    </row>
    <row r="89" spans="2:4">
      <c r="B89" t="s">
        <v>14</v>
      </c>
      <c r="C89" t="s">
        <v>93</v>
      </c>
      <c r="D89">
        <v>562</v>
      </c>
    </row>
    <row r="90" spans="2:4">
      <c r="B90" t="s">
        <v>49</v>
      </c>
      <c r="C90" t="s">
        <v>92</v>
      </c>
      <c r="D90">
        <v>423</v>
      </c>
    </row>
    <row r="91" spans="2:4">
      <c r="C91" t="s">
        <v>93</v>
      </c>
      <c r="D91">
        <v>132</v>
      </c>
    </row>
    <row r="92" spans="2:4">
      <c r="B92" t="s">
        <v>51</v>
      </c>
      <c r="C92" t="s">
        <v>92</v>
      </c>
      <c r="D92">
        <v>477</v>
      </c>
    </row>
    <row r="93" spans="2:4">
      <c r="C93" t="s">
        <v>93</v>
      </c>
      <c r="D93">
        <v>34</v>
      </c>
    </row>
    <row r="94" spans="2:4">
      <c r="B94" t="s">
        <v>98</v>
      </c>
      <c r="C94" t="s">
        <v>92</v>
      </c>
      <c r="D94">
        <v>294</v>
      </c>
    </row>
    <row r="95" spans="2:4">
      <c r="C95" t="s">
        <v>93</v>
      </c>
      <c r="D95">
        <v>145</v>
      </c>
    </row>
    <row r="96" spans="2:4">
      <c r="B96" t="s">
        <v>99</v>
      </c>
      <c r="C96" t="s">
        <v>92</v>
      </c>
      <c r="D96">
        <v>338</v>
      </c>
    </row>
    <row r="97" spans="2:4">
      <c r="C97" t="s">
        <v>93</v>
      </c>
      <c r="D97">
        <v>71</v>
      </c>
    </row>
    <row r="98" spans="2:4">
      <c r="B98" t="s">
        <v>76</v>
      </c>
      <c r="C98" t="s">
        <v>92</v>
      </c>
      <c r="D98">
        <v>374</v>
      </c>
    </row>
    <row r="99" spans="2:4">
      <c r="B99" t="s">
        <v>84</v>
      </c>
      <c r="C99" t="s">
        <v>92</v>
      </c>
      <c r="D99">
        <v>274</v>
      </c>
    </row>
    <row r="100" spans="2:4">
      <c r="C100" t="s">
        <v>93</v>
      </c>
      <c r="D100">
        <v>36</v>
      </c>
    </row>
    <row r="101" spans="2:4">
      <c r="B101" t="s">
        <v>32</v>
      </c>
      <c r="C101" t="s">
        <v>92</v>
      </c>
      <c r="D101">
        <v>202</v>
      </c>
    </row>
    <row r="102" spans="2:4">
      <c r="C102" t="s">
        <v>93</v>
      </c>
      <c r="D102">
        <v>23</v>
      </c>
    </row>
    <row r="103" spans="2:4">
      <c r="B103" t="s">
        <v>100</v>
      </c>
      <c r="C103" t="s">
        <v>92</v>
      </c>
      <c r="D103">
        <v>141</v>
      </c>
    </row>
    <row r="104" spans="2:4">
      <c r="C104" t="s">
        <v>93</v>
      </c>
      <c r="D104">
        <v>74</v>
      </c>
    </row>
    <row r="105" spans="2:4">
      <c r="B105" t="s">
        <v>101</v>
      </c>
      <c r="C105" t="s">
        <v>92</v>
      </c>
      <c r="D105">
        <v>154</v>
      </c>
    </row>
    <row r="106" spans="2:4">
      <c r="C106" t="s">
        <v>93</v>
      </c>
      <c r="D106">
        <v>28</v>
      </c>
    </row>
    <row r="107" spans="2:4">
      <c r="B107" t="s">
        <v>82</v>
      </c>
      <c r="C107" t="s">
        <v>92</v>
      </c>
      <c r="D107">
        <v>72</v>
      </c>
    </row>
    <row r="108" spans="2:4">
      <c r="C108" t="s">
        <v>93</v>
      </c>
      <c r="D108">
        <v>24</v>
      </c>
    </row>
    <row r="109" spans="2:4">
      <c r="B109" t="s">
        <v>102</v>
      </c>
      <c r="C109" t="s">
        <v>92</v>
      </c>
      <c r="D109">
        <v>66</v>
      </c>
    </row>
    <row r="110" spans="2:4">
      <c r="C110" t="s">
        <v>93</v>
      </c>
      <c r="D110">
        <v>27</v>
      </c>
    </row>
    <row r="111" spans="2:4">
      <c r="B111" t="s">
        <v>54</v>
      </c>
      <c r="C111" t="s">
        <v>92</v>
      </c>
      <c r="D111">
        <v>38</v>
      </c>
    </row>
    <row r="112" spans="2:4">
      <c r="B112" t="s">
        <v>65</v>
      </c>
      <c r="C112" t="s">
        <v>92</v>
      </c>
      <c r="D112">
        <v>26</v>
      </c>
    </row>
    <row r="113" spans="1:4">
      <c r="B113" t="s">
        <v>103</v>
      </c>
      <c r="C113" t="s">
        <v>92</v>
      </c>
      <c r="D113">
        <v>20</v>
      </c>
    </row>
    <row r="114" spans="1:4">
      <c r="A114" t="s">
        <v>104</v>
      </c>
      <c r="D114">
        <v>19815</v>
      </c>
    </row>
    <row r="115" spans="1:4">
      <c r="A115" t="s">
        <v>105</v>
      </c>
      <c r="B115" t="s">
        <v>98</v>
      </c>
      <c r="C115" t="s">
        <v>106</v>
      </c>
      <c r="D115">
        <v>2346</v>
      </c>
    </row>
    <row r="116" spans="1:4">
      <c r="B116" t="s">
        <v>107</v>
      </c>
      <c r="C116" t="s">
        <v>108</v>
      </c>
      <c r="D116">
        <v>2054</v>
      </c>
    </row>
    <row r="117" spans="1:4">
      <c r="B117" t="s">
        <v>103</v>
      </c>
      <c r="C117" t="s">
        <v>109</v>
      </c>
      <c r="D117">
        <v>1466</v>
      </c>
    </row>
    <row r="118" spans="1:4">
      <c r="B118" t="s">
        <v>101</v>
      </c>
      <c r="C118" t="s">
        <v>110</v>
      </c>
      <c r="D118">
        <v>1346</v>
      </c>
    </row>
    <row r="119" spans="1:4">
      <c r="B119" t="s">
        <v>100</v>
      </c>
      <c r="C119" t="s">
        <v>111</v>
      </c>
      <c r="D119">
        <v>994</v>
      </c>
    </row>
    <row r="120" spans="1:4">
      <c r="B120" t="s">
        <v>102</v>
      </c>
      <c r="C120" t="s">
        <v>112</v>
      </c>
      <c r="D120">
        <v>951</v>
      </c>
    </row>
    <row r="121" spans="1:4">
      <c r="B121" t="s">
        <v>113</v>
      </c>
      <c r="C121" t="s">
        <v>114</v>
      </c>
      <c r="D121">
        <v>871</v>
      </c>
    </row>
    <row r="122" spans="1:4">
      <c r="B122" t="s">
        <v>6</v>
      </c>
      <c r="C122" t="s">
        <v>115</v>
      </c>
      <c r="D122">
        <v>140</v>
      </c>
    </row>
    <row r="123" spans="1:4">
      <c r="C123" t="s">
        <v>114</v>
      </c>
      <c r="D123">
        <v>75</v>
      </c>
    </row>
    <row r="124" spans="1:4">
      <c r="B124" t="s">
        <v>15</v>
      </c>
      <c r="C124" t="s">
        <v>116</v>
      </c>
      <c r="D124">
        <v>36</v>
      </c>
    </row>
    <row r="125" spans="1:4">
      <c r="B125" t="s">
        <v>117</v>
      </c>
      <c r="C125" t="s">
        <v>116</v>
      </c>
      <c r="D125">
        <v>20</v>
      </c>
    </row>
    <row r="126" spans="1:4">
      <c r="A126" t="s">
        <v>118</v>
      </c>
      <c r="D126">
        <v>10299</v>
      </c>
    </row>
    <row r="127" spans="1:4">
      <c r="A127" t="s">
        <v>119</v>
      </c>
      <c r="B127" t="s">
        <v>99</v>
      </c>
      <c r="C127" t="s">
        <v>120</v>
      </c>
      <c r="D127">
        <v>7763</v>
      </c>
    </row>
    <row r="128" spans="1:4">
      <c r="C128" t="s">
        <v>121</v>
      </c>
      <c r="D128">
        <v>4883</v>
      </c>
    </row>
    <row r="129" spans="1:4">
      <c r="A129" t="s">
        <v>122</v>
      </c>
      <c r="D129">
        <v>12646</v>
      </c>
    </row>
    <row r="130" spans="1:4">
      <c r="A130" t="s">
        <v>123</v>
      </c>
      <c r="B130" t="s">
        <v>97</v>
      </c>
      <c r="C130" t="s">
        <v>124</v>
      </c>
      <c r="D130">
        <v>7020</v>
      </c>
    </row>
    <row r="131" spans="1:4">
      <c r="C131" t="s">
        <v>125</v>
      </c>
      <c r="D131">
        <v>5027</v>
      </c>
    </row>
    <row r="132" spans="1:4">
      <c r="A132" t="s">
        <v>126</v>
      </c>
      <c r="D132">
        <v>12047</v>
      </c>
    </row>
    <row r="133" spans="1:4">
      <c r="A133" t="s">
        <v>127</v>
      </c>
      <c r="B133" t="s">
        <v>128</v>
      </c>
      <c r="C133" t="s">
        <v>129</v>
      </c>
      <c r="D133">
        <v>5300</v>
      </c>
    </row>
    <row r="134" spans="1:4">
      <c r="C134" t="s">
        <v>130</v>
      </c>
      <c r="D134">
        <v>4449</v>
      </c>
    </row>
    <row r="135" spans="1:4">
      <c r="A135" t="s">
        <v>131</v>
      </c>
      <c r="D135">
        <v>9749</v>
      </c>
    </row>
    <row r="136" spans="1:4">
      <c r="A136" s="3" t="s">
        <v>132</v>
      </c>
      <c r="B136" s="3"/>
      <c r="C136" s="3"/>
      <c r="D136" s="3">
        <v>254837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9DAD4-2AD9-408D-B644-952A59AD594E}">
  <sheetPr>
    <tabColor rgb="FF0070C0"/>
  </sheetPr>
  <dimension ref="A1:B77"/>
  <sheetViews>
    <sheetView workbookViewId="0"/>
  </sheetViews>
  <sheetFormatPr defaultRowHeight="15"/>
  <cols>
    <col min="1" max="1" width="30.7109375" bestFit="1" customWidth="1"/>
    <col min="2" max="2" width="22.28515625" customWidth="1"/>
    <col min="3" max="3" width="31.42578125" bestFit="1" customWidth="1"/>
    <col min="4" max="4" width="16.140625" bestFit="1" customWidth="1"/>
    <col min="5" max="5" width="16.5703125" bestFit="1" customWidth="1"/>
    <col min="6" max="6" width="11.85546875" bestFit="1" customWidth="1"/>
    <col min="7" max="7" width="9.42578125" bestFit="1" customWidth="1"/>
    <col min="8" max="8" width="12.140625" bestFit="1" customWidth="1"/>
    <col min="9" max="9" width="8" bestFit="1" customWidth="1"/>
    <col min="10" max="10" width="12.140625" bestFit="1" customWidth="1"/>
    <col min="11" max="11" width="8.5703125" bestFit="1" customWidth="1"/>
    <col min="12" max="12" width="7.7109375" bestFit="1" customWidth="1"/>
    <col min="13" max="13" width="12.85546875" bestFit="1" customWidth="1"/>
    <col min="14" max="14" width="10.5703125" bestFit="1" customWidth="1"/>
    <col min="15" max="15" width="4.5703125" bestFit="1" customWidth="1"/>
    <col min="16" max="16" width="8.140625" bestFit="1" customWidth="1"/>
    <col min="17" max="17" width="7.28515625" bestFit="1" customWidth="1"/>
    <col min="18" max="18" width="4.42578125" bestFit="1" customWidth="1"/>
    <col min="19" max="19" width="12" bestFit="1" customWidth="1"/>
    <col min="20" max="20" width="12.42578125" bestFit="1" customWidth="1"/>
    <col min="21" max="21" width="19.42578125" bestFit="1" customWidth="1"/>
    <col min="22" max="22" width="4.5703125" bestFit="1" customWidth="1"/>
    <col min="23" max="23" width="19.140625" bestFit="1" customWidth="1"/>
    <col min="24" max="24" width="12" bestFit="1" customWidth="1"/>
    <col min="25" max="25" width="18.28515625" bestFit="1" customWidth="1"/>
    <col min="26" max="26" width="4.7109375" bestFit="1" customWidth="1"/>
    <col min="27" max="27" width="17.7109375" bestFit="1" customWidth="1"/>
    <col min="28" max="28" width="14" bestFit="1" customWidth="1"/>
    <col min="29" max="29" width="11.5703125" bestFit="1" customWidth="1"/>
    <col min="30" max="30" width="8.7109375" bestFit="1" customWidth="1"/>
    <col min="31" max="31" width="8.42578125" bestFit="1" customWidth="1"/>
    <col min="32" max="32" width="17.28515625" bestFit="1" customWidth="1"/>
    <col min="33" max="33" width="8.140625" bestFit="1" customWidth="1"/>
    <col min="34" max="34" width="17.28515625" bestFit="1" customWidth="1"/>
    <col min="35" max="35" width="19.140625" bestFit="1" customWidth="1"/>
    <col min="36" max="36" width="8.5703125" bestFit="1" customWidth="1"/>
    <col min="37" max="37" width="14" bestFit="1" customWidth="1"/>
    <col min="38" max="38" width="15" bestFit="1" customWidth="1"/>
    <col min="39" max="39" width="18.28515625" bestFit="1" customWidth="1"/>
    <col min="40" max="40" width="8.5703125" bestFit="1" customWidth="1"/>
    <col min="41" max="41" width="19.5703125" bestFit="1" customWidth="1"/>
    <col min="42" max="42" width="9.85546875" bestFit="1" customWidth="1"/>
    <col min="43" max="43" width="14" bestFit="1" customWidth="1"/>
    <col min="44" max="44" width="20.85546875" bestFit="1" customWidth="1"/>
    <col min="45" max="45" width="10.28515625" bestFit="1" customWidth="1"/>
    <col min="46" max="46" width="9.28515625" bestFit="1" customWidth="1"/>
    <col min="47" max="47" width="13.85546875" bestFit="1" customWidth="1"/>
    <col min="48" max="48" width="8.85546875" bestFit="1" customWidth="1"/>
    <col min="49" max="49" width="11" bestFit="1" customWidth="1"/>
    <col min="50" max="50" width="17.7109375" bestFit="1" customWidth="1"/>
    <col min="51" max="51" width="15" bestFit="1" customWidth="1"/>
    <col min="52" max="53" width="19.28515625" bestFit="1" customWidth="1"/>
    <col min="54" max="54" width="8.28515625" bestFit="1" customWidth="1"/>
    <col min="55" max="55" width="7.5703125" bestFit="1" customWidth="1"/>
    <col min="56" max="56" width="16.85546875" bestFit="1" customWidth="1"/>
    <col min="57" max="57" width="22.140625" bestFit="1" customWidth="1"/>
    <col min="58" max="58" width="20.140625" bestFit="1" customWidth="1"/>
    <col min="59" max="59" width="16.7109375" bestFit="1" customWidth="1"/>
    <col min="60" max="60" width="19.85546875" bestFit="1" customWidth="1"/>
    <col min="61" max="61" width="21.5703125" bestFit="1" customWidth="1"/>
    <col min="62" max="62" width="13.42578125" bestFit="1" customWidth="1"/>
    <col min="63" max="63" width="15.7109375" bestFit="1" customWidth="1"/>
    <col min="64" max="64" width="8.42578125" bestFit="1" customWidth="1"/>
    <col min="65" max="65" width="17.7109375" bestFit="1" customWidth="1"/>
    <col min="66" max="66" width="14.28515625" bestFit="1" customWidth="1"/>
    <col min="67" max="67" width="13.85546875" bestFit="1" customWidth="1"/>
    <col min="68" max="68" width="9.28515625" bestFit="1" customWidth="1"/>
    <col min="69" max="69" width="8.140625" bestFit="1" customWidth="1"/>
    <col min="70" max="70" width="8.5703125" bestFit="1" customWidth="1"/>
    <col min="71" max="71" width="3.28515625" bestFit="1" customWidth="1"/>
    <col min="72" max="72" width="12.140625" bestFit="1" customWidth="1"/>
    <col min="73" max="73" width="11.85546875" bestFit="1" customWidth="1"/>
    <col min="74" max="74" width="10.5703125" bestFit="1" customWidth="1"/>
    <col min="75" max="75" width="6.28515625" bestFit="1" customWidth="1"/>
    <col min="76" max="76" width="10" bestFit="1" customWidth="1"/>
  </cols>
  <sheetData>
    <row r="1" spans="1:2">
      <c r="A1" s="31" t="s">
        <v>0</v>
      </c>
    </row>
    <row r="2" spans="1:2">
      <c r="A2" s="3" t="s">
        <v>133</v>
      </c>
      <c r="B2" s="3" t="s">
        <v>4</v>
      </c>
    </row>
    <row r="3" spans="1:2">
      <c r="A3" s="28" t="s">
        <v>20</v>
      </c>
      <c r="B3">
        <v>17316</v>
      </c>
    </row>
    <row r="4" spans="1:2">
      <c r="A4" s="28" t="s">
        <v>7</v>
      </c>
      <c r="B4">
        <v>15748</v>
      </c>
    </row>
    <row r="5" spans="1:2">
      <c r="A5" s="28" t="s">
        <v>8</v>
      </c>
      <c r="B5">
        <v>15412</v>
      </c>
    </row>
    <row r="6" spans="1:2">
      <c r="A6" s="28" t="s">
        <v>9</v>
      </c>
      <c r="B6">
        <v>14683</v>
      </c>
    </row>
    <row r="7" spans="1:2">
      <c r="A7" s="28" t="s">
        <v>92</v>
      </c>
      <c r="B7">
        <v>11842</v>
      </c>
    </row>
    <row r="8" spans="1:2">
      <c r="A8" s="28" t="s">
        <v>35</v>
      </c>
      <c r="B8">
        <v>10295</v>
      </c>
    </row>
    <row r="9" spans="1:2">
      <c r="A9" s="28" t="s">
        <v>10</v>
      </c>
      <c r="B9">
        <v>10292</v>
      </c>
    </row>
    <row r="10" spans="1:2">
      <c r="A10" s="28" t="s">
        <v>11</v>
      </c>
      <c r="B10">
        <v>10144</v>
      </c>
    </row>
    <row r="11" spans="1:2">
      <c r="A11" s="28" t="s">
        <v>74</v>
      </c>
      <c r="B11">
        <v>7957</v>
      </c>
    </row>
    <row r="12" spans="1:2">
      <c r="A12" s="28" t="s">
        <v>120</v>
      </c>
      <c r="B12">
        <v>7763</v>
      </c>
    </row>
    <row r="13" spans="1:2">
      <c r="A13" s="28" t="s">
        <v>21</v>
      </c>
      <c r="B13">
        <v>7323</v>
      </c>
    </row>
    <row r="14" spans="1:2">
      <c r="A14" s="28" t="s">
        <v>124</v>
      </c>
      <c r="B14">
        <v>7020</v>
      </c>
    </row>
    <row r="15" spans="1:2">
      <c r="A15" s="28" t="s">
        <v>22</v>
      </c>
      <c r="B15">
        <v>6870</v>
      </c>
    </row>
    <row r="16" spans="1:2">
      <c r="A16" s="28" t="s">
        <v>23</v>
      </c>
      <c r="B16">
        <v>6606</v>
      </c>
    </row>
    <row r="17" spans="1:2">
      <c r="A17" s="28" t="s">
        <v>75</v>
      </c>
      <c r="B17">
        <v>6014</v>
      </c>
    </row>
    <row r="18" spans="1:2">
      <c r="A18" s="28" t="s">
        <v>24</v>
      </c>
      <c r="B18">
        <v>5706</v>
      </c>
    </row>
    <row r="19" spans="1:2">
      <c r="A19" s="28" t="s">
        <v>40</v>
      </c>
      <c r="B19">
        <v>5501</v>
      </c>
    </row>
    <row r="20" spans="1:2">
      <c r="A20" s="28" t="s">
        <v>25</v>
      </c>
      <c r="B20">
        <v>5334</v>
      </c>
    </row>
    <row r="21" spans="1:2">
      <c r="A21" s="28" t="s">
        <v>129</v>
      </c>
      <c r="B21">
        <v>5300</v>
      </c>
    </row>
    <row r="22" spans="1:2">
      <c r="A22" s="28" t="s">
        <v>26</v>
      </c>
      <c r="B22">
        <v>5085</v>
      </c>
    </row>
    <row r="23" spans="1:2">
      <c r="A23" s="28" t="s">
        <v>125</v>
      </c>
      <c r="B23">
        <v>5027</v>
      </c>
    </row>
    <row r="24" spans="1:2">
      <c r="A24" s="28" t="s">
        <v>121</v>
      </c>
      <c r="B24">
        <v>4883</v>
      </c>
    </row>
    <row r="25" spans="1:2">
      <c r="A25" s="28" t="s">
        <v>130</v>
      </c>
      <c r="B25">
        <v>4449</v>
      </c>
    </row>
    <row r="26" spans="1:2">
      <c r="A26" s="28" t="s">
        <v>27</v>
      </c>
      <c r="B26">
        <v>4358</v>
      </c>
    </row>
    <row r="27" spans="1:2">
      <c r="A27" s="28" t="s">
        <v>36</v>
      </c>
      <c r="B27">
        <v>3720</v>
      </c>
    </row>
    <row r="28" spans="1:2">
      <c r="A28" s="28" t="s">
        <v>95</v>
      </c>
      <c r="B28">
        <v>3431</v>
      </c>
    </row>
    <row r="29" spans="1:2">
      <c r="A29" s="28" t="s">
        <v>12</v>
      </c>
      <c r="B29">
        <v>3335</v>
      </c>
    </row>
    <row r="30" spans="1:2">
      <c r="A30" s="28" t="s">
        <v>37</v>
      </c>
      <c r="B30">
        <v>3084</v>
      </c>
    </row>
    <row r="31" spans="1:2">
      <c r="A31" s="28" t="s">
        <v>28</v>
      </c>
      <c r="B31">
        <v>2675</v>
      </c>
    </row>
    <row r="32" spans="1:2">
      <c r="A32" s="28" t="s">
        <v>93</v>
      </c>
      <c r="B32">
        <v>2546</v>
      </c>
    </row>
    <row r="33" spans="1:2">
      <c r="A33" s="28" t="s">
        <v>106</v>
      </c>
      <c r="B33">
        <v>2346</v>
      </c>
    </row>
    <row r="34" spans="1:2">
      <c r="A34" s="28" t="s">
        <v>29</v>
      </c>
      <c r="B34">
        <v>2233</v>
      </c>
    </row>
    <row r="35" spans="1:2">
      <c r="A35" s="28" t="s">
        <v>108</v>
      </c>
      <c r="B35">
        <v>2054</v>
      </c>
    </row>
    <row r="36" spans="1:2">
      <c r="A36" s="28" t="s">
        <v>96</v>
      </c>
      <c r="B36">
        <v>1996</v>
      </c>
    </row>
    <row r="37" spans="1:2">
      <c r="A37" s="28" t="s">
        <v>30</v>
      </c>
      <c r="B37">
        <v>1757</v>
      </c>
    </row>
    <row r="38" spans="1:2">
      <c r="A38" s="28" t="s">
        <v>109</v>
      </c>
      <c r="B38">
        <v>1466</v>
      </c>
    </row>
    <row r="39" spans="1:2">
      <c r="A39" s="28" t="s">
        <v>46</v>
      </c>
      <c r="B39">
        <v>1411</v>
      </c>
    </row>
    <row r="40" spans="1:2">
      <c r="A40" s="28" t="s">
        <v>42</v>
      </c>
      <c r="B40">
        <v>1390</v>
      </c>
    </row>
    <row r="41" spans="1:2">
      <c r="A41" s="28" t="s">
        <v>110</v>
      </c>
      <c r="B41">
        <v>1346</v>
      </c>
    </row>
    <row r="42" spans="1:2">
      <c r="A42" s="28" t="s">
        <v>81</v>
      </c>
      <c r="B42">
        <v>1196</v>
      </c>
    </row>
    <row r="43" spans="1:2">
      <c r="A43" s="28" t="s">
        <v>43</v>
      </c>
      <c r="B43">
        <v>1142</v>
      </c>
    </row>
    <row r="44" spans="1:2">
      <c r="A44" s="28" t="s">
        <v>44</v>
      </c>
      <c r="B44">
        <v>1129</v>
      </c>
    </row>
    <row r="45" spans="1:2">
      <c r="A45" s="28" t="s">
        <v>55</v>
      </c>
      <c r="B45">
        <v>1077</v>
      </c>
    </row>
    <row r="46" spans="1:2">
      <c r="A46" s="28" t="s">
        <v>31</v>
      </c>
      <c r="B46">
        <v>1066</v>
      </c>
    </row>
    <row r="47" spans="1:2">
      <c r="A47" s="28" t="s">
        <v>52</v>
      </c>
      <c r="B47">
        <v>1044</v>
      </c>
    </row>
    <row r="48" spans="1:2">
      <c r="A48" s="28" t="s">
        <v>111</v>
      </c>
      <c r="B48">
        <v>994</v>
      </c>
    </row>
    <row r="49" spans="1:2">
      <c r="A49" s="28" t="s">
        <v>112</v>
      </c>
      <c r="B49">
        <v>951</v>
      </c>
    </row>
    <row r="50" spans="1:2">
      <c r="A50" s="28" t="s">
        <v>114</v>
      </c>
      <c r="B50">
        <v>946</v>
      </c>
    </row>
    <row r="51" spans="1:2">
      <c r="A51" s="28" t="s">
        <v>13</v>
      </c>
      <c r="B51">
        <v>920</v>
      </c>
    </row>
    <row r="52" spans="1:2">
      <c r="A52" s="28" t="s">
        <v>77</v>
      </c>
      <c r="B52">
        <v>857</v>
      </c>
    </row>
    <row r="53" spans="1:2">
      <c r="A53" s="28" t="s">
        <v>45</v>
      </c>
      <c r="B53">
        <v>774</v>
      </c>
    </row>
    <row r="54" spans="1:2">
      <c r="A54" s="28" t="s">
        <v>61</v>
      </c>
      <c r="B54">
        <v>749</v>
      </c>
    </row>
    <row r="55" spans="1:2">
      <c r="A55" s="28" t="s">
        <v>48</v>
      </c>
      <c r="B55">
        <v>741</v>
      </c>
    </row>
    <row r="56" spans="1:2">
      <c r="A56" s="28" t="s">
        <v>53</v>
      </c>
      <c r="B56">
        <v>714</v>
      </c>
    </row>
    <row r="57" spans="1:2">
      <c r="A57" s="28" t="s">
        <v>78</v>
      </c>
      <c r="B57">
        <v>712</v>
      </c>
    </row>
    <row r="58" spans="1:2">
      <c r="A58" s="28" t="s">
        <v>79</v>
      </c>
      <c r="B58">
        <v>659</v>
      </c>
    </row>
    <row r="59" spans="1:2">
      <c r="A59" s="28" t="s">
        <v>58</v>
      </c>
      <c r="B59">
        <v>614</v>
      </c>
    </row>
    <row r="60" spans="1:2">
      <c r="A60" s="28" t="s">
        <v>56</v>
      </c>
      <c r="B60">
        <v>519</v>
      </c>
    </row>
    <row r="61" spans="1:2">
      <c r="A61" s="28" t="s">
        <v>59</v>
      </c>
      <c r="B61">
        <v>443</v>
      </c>
    </row>
    <row r="62" spans="1:2">
      <c r="A62" s="28" t="s">
        <v>85</v>
      </c>
      <c r="B62">
        <v>297</v>
      </c>
    </row>
    <row r="63" spans="1:2">
      <c r="A63" s="28" t="s">
        <v>63</v>
      </c>
      <c r="B63">
        <v>296</v>
      </c>
    </row>
    <row r="64" spans="1:2">
      <c r="A64" s="28" t="s">
        <v>64</v>
      </c>
      <c r="B64">
        <v>259</v>
      </c>
    </row>
    <row r="65" spans="1:2">
      <c r="A65" s="28" t="s">
        <v>47</v>
      </c>
      <c r="B65">
        <v>142</v>
      </c>
    </row>
    <row r="66" spans="1:2">
      <c r="A66" s="28" t="s">
        <v>115</v>
      </c>
      <c r="B66">
        <v>140</v>
      </c>
    </row>
    <row r="67" spans="1:2">
      <c r="A67" s="28" t="s">
        <v>41</v>
      </c>
      <c r="B67">
        <v>135</v>
      </c>
    </row>
    <row r="68" spans="1:2">
      <c r="A68" s="28" t="s">
        <v>86</v>
      </c>
      <c r="B68">
        <v>122</v>
      </c>
    </row>
    <row r="69" spans="1:2">
      <c r="A69" s="28" t="s">
        <v>38</v>
      </c>
      <c r="B69">
        <v>118</v>
      </c>
    </row>
    <row r="70" spans="1:2">
      <c r="A70" s="28" t="s">
        <v>66</v>
      </c>
      <c r="B70">
        <v>81</v>
      </c>
    </row>
    <row r="71" spans="1:2">
      <c r="A71" s="28" t="s">
        <v>50</v>
      </c>
      <c r="B71">
        <v>79</v>
      </c>
    </row>
    <row r="72" spans="1:2">
      <c r="A72" s="28" t="s">
        <v>68</v>
      </c>
      <c r="B72">
        <v>66</v>
      </c>
    </row>
    <row r="73" spans="1:2">
      <c r="A73" s="28" t="s">
        <v>116</v>
      </c>
      <c r="B73">
        <v>56</v>
      </c>
    </row>
    <row r="74" spans="1:2">
      <c r="A74" s="28" t="s">
        <v>17</v>
      </c>
      <c r="B74">
        <v>52</v>
      </c>
    </row>
    <row r="75" spans="1:2">
      <c r="A75" s="28" t="s">
        <v>71</v>
      </c>
      <c r="B75">
        <v>29</v>
      </c>
    </row>
    <row r="76" spans="1:2">
      <c r="A76" s="28" t="s">
        <v>134</v>
      </c>
    </row>
    <row r="77" spans="1:2">
      <c r="A77" s="3" t="s">
        <v>132</v>
      </c>
      <c r="B77" s="3">
        <v>254837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2EBF-B55D-42D8-8D04-56F92BE4D421}">
  <sheetPr>
    <tabColor rgb="FF0070C0"/>
  </sheetPr>
  <dimension ref="A1:B40"/>
  <sheetViews>
    <sheetView workbookViewId="0">
      <selection activeCell="A2" sqref="A2"/>
    </sheetView>
  </sheetViews>
  <sheetFormatPr defaultRowHeight="15"/>
  <cols>
    <col min="1" max="1" width="38.5703125" customWidth="1"/>
    <col min="2" max="2" width="25" customWidth="1"/>
  </cols>
  <sheetData>
    <row r="1" spans="1:2">
      <c r="A1" s="31" t="s">
        <v>0</v>
      </c>
    </row>
    <row r="2" spans="1:2">
      <c r="A2" s="3" t="s">
        <v>133</v>
      </c>
      <c r="B2" s="3" t="s">
        <v>4</v>
      </c>
    </row>
    <row r="3" spans="1:2">
      <c r="A3" s="28" t="s">
        <v>6</v>
      </c>
      <c r="B3">
        <v>149249</v>
      </c>
    </row>
    <row r="4" spans="1:2">
      <c r="A4" s="28" t="s">
        <v>14</v>
      </c>
      <c r="B4">
        <v>24023</v>
      </c>
    </row>
    <row r="5" spans="1:2">
      <c r="A5" s="28" t="s">
        <v>99</v>
      </c>
      <c r="B5">
        <v>13055</v>
      </c>
    </row>
    <row r="6" spans="1:2">
      <c r="A6" s="28" t="s">
        <v>97</v>
      </c>
      <c r="B6">
        <v>12623</v>
      </c>
    </row>
    <row r="7" spans="1:2">
      <c r="A7" s="28" t="s">
        <v>128</v>
      </c>
      <c r="B7">
        <v>9749</v>
      </c>
    </row>
    <row r="8" spans="1:2">
      <c r="A8" s="28" t="s">
        <v>39</v>
      </c>
      <c r="B8">
        <v>7086</v>
      </c>
    </row>
    <row r="9" spans="1:2">
      <c r="A9" s="28" t="s">
        <v>32</v>
      </c>
      <c r="B9">
        <v>6702</v>
      </c>
    </row>
    <row r="10" spans="1:2">
      <c r="A10" s="28" t="s">
        <v>94</v>
      </c>
      <c r="B10">
        <v>3539</v>
      </c>
    </row>
    <row r="11" spans="1:2">
      <c r="A11" s="28" t="s">
        <v>49</v>
      </c>
      <c r="B11">
        <v>2821</v>
      </c>
    </row>
    <row r="12" spans="1:2">
      <c r="A12" s="28" t="s">
        <v>98</v>
      </c>
      <c r="B12">
        <v>2785</v>
      </c>
    </row>
    <row r="13" spans="1:2">
      <c r="A13" s="28" t="s">
        <v>15</v>
      </c>
      <c r="B13">
        <v>2296</v>
      </c>
    </row>
    <row r="14" spans="1:2">
      <c r="A14" s="28" t="s">
        <v>51</v>
      </c>
      <c r="B14">
        <v>2269</v>
      </c>
    </row>
    <row r="15" spans="1:2">
      <c r="A15" s="28" t="s">
        <v>76</v>
      </c>
      <c r="B15">
        <v>2206</v>
      </c>
    </row>
    <row r="16" spans="1:2">
      <c r="A16" s="28" t="s">
        <v>107</v>
      </c>
      <c r="B16">
        <v>2054</v>
      </c>
    </row>
    <row r="17" spans="1:2">
      <c r="A17" s="28" t="s">
        <v>54</v>
      </c>
      <c r="B17">
        <v>1634</v>
      </c>
    </row>
    <row r="18" spans="1:2">
      <c r="A18" s="28" t="s">
        <v>101</v>
      </c>
      <c r="B18">
        <v>1528</v>
      </c>
    </row>
    <row r="19" spans="1:2">
      <c r="A19" s="28" t="s">
        <v>103</v>
      </c>
      <c r="B19">
        <v>1486</v>
      </c>
    </row>
    <row r="20" spans="1:2">
      <c r="A20" s="28" t="s">
        <v>100</v>
      </c>
      <c r="B20">
        <v>1209</v>
      </c>
    </row>
    <row r="21" spans="1:2">
      <c r="A21" s="28" t="s">
        <v>80</v>
      </c>
      <c r="B21">
        <v>1196</v>
      </c>
    </row>
    <row r="22" spans="1:2">
      <c r="A22" s="28" t="s">
        <v>102</v>
      </c>
      <c r="B22">
        <v>1044</v>
      </c>
    </row>
    <row r="23" spans="1:2">
      <c r="A23" s="28" t="s">
        <v>82</v>
      </c>
      <c r="B23">
        <v>1013</v>
      </c>
    </row>
    <row r="24" spans="1:2">
      <c r="A24" s="28" t="s">
        <v>57</v>
      </c>
      <c r="B24">
        <v>998</v>
      </c>
    </row>
    <row r="25" spans="1:2">
      <c r="A25" s="28" t="s">
        <v>113</v>
      </c>
      <c r="B25">
        <v>871</v>
      </c>
    </row>
    <row r="26" spans="1:2">
      <c r="A26" s="28" t="s">
        <v>60</v>
      </c>
      <c r="B26">
        <v>749</v>
      </c>
    </row>
    <row r="27" spans="1:2">
      <c r="A27" s="28" t="s">
        <v>84</v>
      </c>
      <c r="B27">
        <v>729</v>
      </c>
    </row>
    <row r="28" spans="1:2">
      <c r="A28" s="28" t="s">
        <v>83</v>
      </c>
      <c r="B28">
        <v>639</v>
      </c>
    </row>
    <row r="29" spans="1:2">
      <c r="A29" s="28" t="s">
        <v>62</v>
      </c>
      <c r="B29">
        <v>555</v>
      </c>
    </row>
    <row r="30" spans="1:2">
      <c r="A30" s="28" t="s">
        <v>87</v>
      </c>
      <c r="B30">
        <v>259</v>
      </c>
    </row>
    <row r="31" spans="1:2">
      <c r="A31" s="28" t="s">
        <v>88</v>
      </c>
      <c r="B31">
        <v>115</v>
      </c>
    </row>
    <row r="32" spans="1:2">
      <c r="A32" s="28" t="s">
        <v>65</v>
      </c>
      <c r="B32">
        <v>107</v>
      </c>
    </row>
    <row r="33" spans="1:2">
      <c r="A33" s="28" t="s">
        <v>67</v>
      </c>
      <c r="B33">
        <v>66</v>
      </c>
    </row>
    <row r="34" spans="1:2">
      <c r="A34" s="28" t="s">
        <v>69</v>
      </c>
      <c r="B34">
        <v>59</v>
      </c>
    </row>
    <row r="35" spans="1:2">
      <c r="A35" s="28" t="s">
        <v>16</v>
      </c>
      <c r="B35">
        <v>52</v>
      </c>
    </row>
    <row r="36" spans="1:2">
      <c r="A36" s="28" t="s">
        <v>70</v>
      </c>
      <c r="B36">
        <v>29</v>
      </c>
    </row>
    <row r="37" spans="1:2">
      <c r="A37" s="28" t="s">
        <v>89</v>
      </c>
      <c r="B37">
        <v>22</v>
      </c>
    </row>
    <row r="38" spans="1:2">
      <c r="A38" s="28" t="s">
        <v>117</v>
      </c>
      <c r="B38">
        <v>20</v>
      </c>
    </row>
    <row r="39" spans="1:2">
      <c r="A39" s="28" t="s">
        <v>134</v>
      </c>
    </row>
    <row r="40" spans="1:2">
      <c r="A40" s="3" t="s">
        <v>132</v>
      </c>
      <c r="B40" s="3">
        <v>254837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FDF4-B3B5-4537-9AE8-9C138DB5B0B0}">
  <sheetPr>
    <tabColor theme="7" tint="0.39997558519241921"/>
  </sheetPr>
  <dimension ref="A1:B258"/>
  <sheetViews>
    <sheetView tabSelected="1" workbookViewId="0">
      <selection activeCell="A2" sqref="A2"/>
    </sheetView>
  </sheetViews>
  <sheetFormatPr defaultRowHeight="15"/>
  <cols>
    <col min="1" max="1" width="80.28515625" bestFit="1" customWidth="1"/>
    <col min="2" max="2" width="14.7109375" bestFit="1" customWidth="1"/>
    <col min="3" max="3" width="16" bestFit="1" customWidth="1"/>
    <col min="4" max="4" width="24" bestFit="1" customWidth="1"/>
    <col min="5" max="5" width="23.5703125" bestFit="1" customWidth="1"/>
    <col min="6" max="6" width="15.7109375" bestFit="1" customWidth="1"/>
    <col min="7" max="7" width="33.5703125" bestFit="1" customWidth="1"/>
    <col min="8" max="8" width="31.140625" bestFit="1" customWidth="1"/>
    <col min="9" max="9" width="34" bestFit="1" customWidth="1"/>
    <col min="10" max="10" width="29.7109375" bestFit="1" customWidth="1"/>
    <col min="11" max="11" width="34" bestFit="1" customWidth="1"/>
    <col min="12" max="12" width="30.140625" bestFit="1" customWidth="1"/>
    <col min="13" max="13" width="29.42578125" bestFit="1" customWidth="1"/>
    <col min="14" max="14" width="23.42578125" bestFit="1" customWidth="1"/>
    <col min="15" max="15" width="26.140625" bestFit="1" customWidth="1"/>
    <col min="16" max="16" width="15.5703125" bestFit="1" customWidth="1"/>
    <col min="17" max="17" width="15.7109375" bestFit="1" customWidth="1"/>
    <col min="18" max="18" width="21.140625" bestFit="1" customWidth="1"/>
    <col min="19" max="19" width="24.7109375" bestFit="1" customWidth="1"/>
    <col min="20" max="20" width="32.42578125" bestFit="1" customWidth="1"/>
    <col min="21" max="21" width="25.7109375" bestFit="1" customWidth="1"/>
    <col min="22" max="22" width="15.5703125" bestFit="1" customWidth="1"/>
    <col min="23" max="23" width="15.42578125" bestFit="1" customWidth="1"/>
    <col min="24" max="24" width="22.140625" bestFit="1" customWidth="1"/>
    <col min="25" max="25" width="15.85546875" bestFit="1" customWidth="1"/>
    <col min="26" max="26" width="20" bestFit="1" customWidth="1"/>
    <col min="27" max="27" width="18.140625" bestFit="1" customWidth="1"/>
    <col min="28" max="28" width="30.28515625" bestFit="1" customWidth="1"/>
    <col min="29" max="29" width="5" bestFit="1" customWidth="1"/>
    <col min="30" max="30" width="14.7109375" bestFit="1" customWidth="1"/>
    <col min="31" max="31" width="27.28515625" bestFit="1" customWidth="1"/>
    <col min="32" max="32" width="30.5703125" bestFit="1" customWidth="1"/>
    <col min="33" max="33" width="23.85546875" bestFit="1" customWidth="1"/>
    <col min="34" max="34" width="28" bestFit="1" customWidth="1"/>
    <col min="35" max="35" width="21.5703125" bestFit="1" customWidth="1"/>
    <col min="36" max="36" width="20.28515625" bestFit="1" customWidth="1"/>
    <col min="37" max="37" width="6.28515625" bestFit="1" customWidth="1"/>
    <col min="38" max="38" width="10" bestFit="1" customWidth="1"/>
  </cols>
  <sheetData>
    <row r="1" spans="1:2">
      <c r="A1" s="31" t="s">
        <v>0</v>
      </c>
    </row>
    <row r="2" spans="1:2">
      <c r="A2" s="3" t="s">
        <v>135</v>
      </c>
      <c r="B2" s="3" t="s">
        <v>136</v>
      </c>
    </row>
    <row r="3" spans="1:2">
      <c r="A3" s="28" t="s">
        <v>6</v>
      </c>
      <c r="B3">
        <v>44065</v>
      </c>
    </row>
    <row r="4" spans="1:2">
      <c r="A4" s="32" t="s">
        <v>137</v>
      </c>
      <c r="B4">
        <v>516</v>
      </c>
    </row>
    <row r="5" spans="1:2">
      <c r="A5" s="32" t="s">
        <v>138</v>
      </c>
      <c r="B5">
        <v>395</v>
      </c>
    </row>
    <row r="6" spans="1:2">
      <c r="A6" s="32" t="s">
        <v>139</v>
      </c>
      <c r="B6">
        <v>2579</v>
      </c>
    </row>
    <row r="7" spans="1:2">
      <c r="A7" s="32" t="s">
        <v>140</v>
      </c>
      <c r="B7">
        <v>183</v>
      </c>
    </row>
    <row r="8" spans="1:2">
      <c r="A8" s="32" t="s">
        <v>141</v>
      </c>
      <c r="B8">
        <v>142</v>
      </c>
    </row>
    <row r="9" spans="1:2">
      <c r="A9" s="32" t="s">
        <v>142</v>
      </c>
      <c r="B9">
        <v>2</v>
      </c>
    </row>
    <row r="10" spans="1:2">
      <c r="A10" s="32" t="s">
        <v>143</v>
      </c>
      <c r="B10">
        <v>0</v>
      </c>
    </row>
    <row r="11" spans="1:2">
      <c r="A11" s="32" t="s">
        <v>144</v>
      </c>
      <c r="B11">
        <v>33</v>
      </c>
    </row>
    <row r="12" spans="1:2">
      <c r="A12" s="32" t="s">
        <v>145</v>
      </c>
      <c r="B12">
        <v>19</v>
      </c>
    </row>
    <row r="13" spans="1:2">
      <c r="A13" s="32" t="s">
        <v>146</v>
      </c>
      <c r="B13">
        <v>62</v>
      </c>
    </row>
    <row r="14" spans="1:2">
      <c r="A14" s="32" t="s">
        <v>147</v>
      </c>
      <c r="B14">
        <v>8</v>
      </c>
    </row>
    <row r="15" spans="1:2">
      <c r="A15" s="32" t="s">
        <v>148</v>
      </c>
      <c r="B15">
        <v>47</v>
      </c>
    </row>
    <row r="16" spans="1:2">
      <c r="A16" s="32" t="s">
        <v>149</v>
      </c>
      <c r="B16">
        <v>7</v>
      </c>
    </row>
    <row r="17" spans="1:2">
      <c r="A17" s="32" t="s">
        <v>150</v>
      </c>
      <c r="B17">
        <v>0</v>
      </c>
    </row>
    <row r="18" spans="1:2">
      <c r="A18" s="32" t="s">
        <v>151</v>
      </c>
      <c r="B18">
        <v>4</v>
      </c>
    </row>
    <row r="19" spans="1:2">
      <c r="A19" s="32" t="s">
        <v>152</v>
      </c>
      <c r="B19">
        <v>3</v>
      </c>
    </row>
    <row r="20" spans="1:2">
      <c r="A20" s="32" t="s">
        <v>153</v>
      </c>
      <c r="B20">
        <v>22</v>
      </c>
    </row>
    <row r="21" spans="1:2">
      <c r="A21" s="32" t="s">
        <v>154</v>
      </c>
      <c r="B21">
        <v>17</v>
      </c>
    </row>
    <row r="22" spans="1:2">
      <c r="A22" s="32" t="s">
        <v>155</v>
      </c>
      <c r="B22">
        <v>7</v>
      </c>
    </row>
    <row r="23" spans="1:2">
      <c r="A23" s="32" t="s">
        <v>156</v>
      </c>
      <c r="B23">
        <v>222</v>
      </c>
    </row>
    <row r="24" spans="1:2">
      <c r="A24" s="32" t="s">
        <v>157</v>
      </c>
      <c r="B24">
        <v>2</v>
      </c>
    </row>
    <row r="25" spans="1:2">
      <c r="A25" s="32" t="s">
        <v>158</v>
      </c>
      <c r="B25">
        <v>1</v>
      </c>
    </row>
    <row r="26" spans="1:2">
      <c r="A26" s="32" t="s">
        <v>159</v>
      </c>
      <c r="B26">
        <v>1</v>
      </c>
    </row>
    <row r="27" spans="1:2">
      <c r="A27" s="32" t="s">
        <v>160</v>
      </c>
      <c r="B27">
        <v>1</v>
      </c>
    </row>
    <row r="28" spans="1:2">
      <c r="A28" s="32" t="s">
        <v>161</v>
      </c>
      <c r="B28">
        <v>0</v>
      </c>
    </row>
    <row r="29" spans="1:2">
      <c r="A29" s="32" t="s">
        <v>162</v>
      </c>
      <c r="B29">
        <v>16</v>
      </c>
    </row>
    <row r="30" spans="1:2">
      <c r="A30" s="32" t="s">
        <v>163</v>
      </c>
      <c r="B30">
        <v>3</v>
      </c>
    </row>
    <row r="31" spans="1:2">
      <c r="A31" s="32" t="s">
        <v>164</v>
      </c>
      <c r="B31">
        <v>8</v>
      </c>
    </row>
    <row r="32" spans="1:2">
      <c r="A32" s="32" t="s">
        <v>165</v>
      </c>
      <c r="B32">
        <v>38</v>
      </c>
    </row>
    <row r="33" spans="1:2">
      <c r="A33" s="32" t="s">
        <v>166</v>
      </c>
      <c r="B33">
        <v>60</v>
      </c>
    </row>
    <row r="34" spans="1:2">
      <c r="A34" s="32" t="s">
        <v>167</v>
      </c>
      <c r="B34">
        <v>936</v>
      </c>
    </row>
    <row r="35" spans="1:2">
      <c r="A35" s="32" t="s">
        <v>168</v>
      </c>
      <c r="B35">
        <v>9</v>
      </c>
    </row>
    <row r="36" spans="1:2">
      <c r="A36" s="32" t="s">
        <v>169</v>
      </c>
      <c r="B36">
        <v>62</v>
      </c>
    </row>
    <row r="37" spans="1:2">
      <c r="A37" s="32" t="s">
        <v>170</v>
      </c>
      <c r="B37">
        <v>133</v>
      </c>
    </row>
    <row r="38" spans="1:2">
      <c r="A38" s="32" t="s">
        <v>171</v>
      </c>
      <c r="B38">
        <v>58</v>
      </c>
    </row>
    <row r="39" spans="1:2">
      <c r="A39" s="32" t="s">
        <v>172</v>
      </c>
      <c r="B39">
        <v>6</v>
      </c>
    </row>
    <row r="40" spans="1:2">
      <c r="A40" s="32" t="s">
        <v>173</v>
      </c>
      <c r="B40">
        <v>308</v>
      </c>
    </row>
    <row r="41" spans="1:2">
      <c r="A41" s="32" t="s">
        <v>174</v>
      </c>
      <c r="B41">
        <v>284</v>
      </c>
    </row>
    <row r="42" spans="1:2">
      <c r="A42" s="32" t="s">
        <v>175</v>
      </c>
      <c r="B42">
        <v>70</v>
      </c>
    </row>
    <row r="43" spans="1:2">
      <c r="A43" s="32" t="s">
        <v>176</v>
      </c>
      <c r="B43">
        <v>28</v>
      </c>
    </row>
    <row r="44" spans="1:2">
      <c r="A44" s="32" t="s">
        <v>177</v>
      </c>
      <c r="B44">
        <v>39</v>
      </c>
    </row>
    <row r="45" spans="1:2">
      <c r="A45" s="32" t="s">
        <v>178</v>
      </c>
      <c r="B45">
        <v>5</v>
      </c>
    </row>
    <row r="46" spans="1:2">
      <c r="A46" s="32" t="s">
        <v>179</v>
      </c>
      <c r="B46">
        <v>35</v>
      </c>
    </row>
    <row r="47" spans="1:2">
      <c r="A47" s="32" t="s">
        <v>180</v>
      </c>
      <c r="B47">
        <v>9</v>
      </c>
    </row>
    <row r="48" spans="1:2">
      <c r="A48" s="32" t="s">
        <v>181</v>
      </c>
      <c r="B48">
        <v>41</v>
      </c>
    </row>
    <row r="49" spans="1:2">
      <c r="A49" s="32" t="s">
        <v>182</v>
      </c>
      <c r="B49">
        <v>16</v>
      </c>
    </row>
    <row r="50" spans="1:2">
      <c r="A50" s="32" t="s">
        <v>183</v>
      </c>
      <c r="B50">
        <v>137</v>
      </c>
    </row>
    <row r="51" spans="1:2">
      <c r="A51" s="32" t="s">
        <v>184</v>
      </c>
      <c r="B51">
        <v>415</v>
      </c>
    </row>
    <row r="52" spans="1:2">
      <c r="A52" s="32" t="s">
        <v>185</v>
      </c>
      <c r="B52">
        <v>168</v>
      </c>
    </row>
    <row r="53" spans="1:2">
      <c r="A53" s="32" t="s">
        <v>186</v>
      </c>
      <c r="B53">
        <v>498</v>
      </c>
    </row>
    <row r="54" spans="1:2">
      <c r="A54" s="32" t="s">
        <v>187</v>
      </c>
      <c r="B54">
        <v>73</v>
      </c>
    </row>
    <row r="55" spans="1:2">
      <c r="A55" s="32" t="s">
        <v>188</v>
      </c>
      <c r="B55">
        <v>0</v>
      </c>
    </row>
    <row r="56" spans="1:2">
      <c r="A56" s="32" t="s">
        <v>189</v>
      </c>
      <c r="B56">
        <v>0</v>
      </c>
    </row>
    <row r="57" spans="1:2">
      <c r="A57" s="32" t="s">
        <v>190</v>
      </c>
      <c r="B57">
        <v>20</v>
      </c>
    </row>
    <row r="58" spans="1:2">
      <c r="A58" s="32" t="s">
        <v>191</v>
      </c>
      <c r="B58">
        <v>10</v>
      </c>
    </row>
    <row r="59" spans="1:2">
      <c r="A59" s="32" t="s">
        <v>192</v>
      </c>
      <c r="B59">
        <v>15</v>
      </c>
    </row>
    <row r="60" spans="1:2">
      <c r="A60" s="32" t="s">
        <v>193</v>
      </c>
      <c r="B60">
        <v>91</v>
      </c>
    </row>
    <row r="61" spans="1:2">
      <c r="A61" s="32" t="s">
        <v>194</v>
      </c>
      <c r="B61">
        <v>42</v>
      </c>
    </row>
    <row r="62" spans="1:2">
      <c r="A62" s="32" t="s">
        <v>195</v>
      </c>
      <c r="B62">
        <v>4</v>
      </c>
    </row>
    <row r="63" spans="1:2">
      <c r="A63" s="32" t="s">
        <v>196</v>
      </c>
      <c r="B63">
        <v>10</v>
      </c>
    </row>
    <row r="64" spans="1:2">
      <c r="A64" s="32" t="s">
        <v>197</v>
      </c>
      <c r="B64">
        <v>499</v>
      </c>
    </row>
    <row r="65" spans="1:2">
      <c r="A65" s="32" t="s">
        <v>198</v>
      </c>
      <c r="B65">
        <v>87</v>
      </c>
    </row>
    <row r="66" spans="1:2">
      <c r="A66" s="32" t="s">
        <v>199</v>
      </c>
      <c r="B66">
        <v>40</v>
      </c>
    </row>
    <row r="67" spans="1:2">
      <c r="A67" s="32" t="s">
        <v>200</v>
      </c>
      <c r="B67">
        <v>103</v>
      </c>
    </row>
    <row r="68" spans="1:2">
      <c r="A68" s="32" t="s">
        <v>201</v>
      </c>
      <c r="B68">
        <v>36</v>
      </c>
    </row>
    <row r="69" spans="1:2">
      <c r="A69" s="32" t="s">
        <v>202</v>
      </c>
      <c r="B69">
        <v>57</v>
      </c>
    </row>
    <row r="70" spans="1:2">
      <c r="A70" s="32" t="s">
        <v>203</v>
      </c>
      <c r="B70">
        <v>12</v>
      </c>
    </row>
    <row r="71" spans="1:2">
      <c r="A71" s="32" t="s">
        <v>204</v>
      </c>
      <c r="B71">
        <v>3</v>
      </c>
    </row>
    <row r="72" spans="1:2">
      <c r="A72" s="32" t="s">
        <v>205</v>
      </c>
      <c r="B72">
        <v>11</v>
      </c>
    </row>
    <row r="73" spans="1:2">
      <c r="A73" s="32" t="s">
        <v>206</v>
      </c>
      <c r="B73">
        <v>186</v>
      </c>
    </row>
    <row r="74" spans="1:2">
      <c r="A74" s="32" t="s">
        <v>207</v>
      </c>
      <c r="B74">
        <v>1039</v>
      </c>
    </row>
    <row r="75" spans="1:2">
      <c r="A75" s="32" t="s">
        <v>208</v>
      </c>
      <c r="B75">
        <v>27</v>
      </c>
    </row>
    <row r="76" spans="1:2">
      <c r="A76" s="32" t="s">
        <v>209</v>
      </c>
      <c r="B76">
        <v>15</v>
      </c>
    </row>
    <row r="77" spans="1:2">
      <c r="A77" s="32" t="s">
        <v>210</v>
      </c>
      <c r="B77">
        <v>4</v>
      </c>
    </row>
    <row r="78" spans="1:2">
      <c r="A78" s="32" t="s">
        <v>211</v>
      </c>
      <c r="B78">
        <v>61</v>
      </c>
    </row>
    <row r="79" spans="1:2">
      <c r="A79" s="32" t="s">
        <v>212</v>
      </c>
      <c r="B79">
        <v>9</v>
      </c>
    </row>
    <row r="80" spans="1:2">
      <c r="A80" s="32" t="s">
        <v>213</v>
      </c>
      <c r="B80">
        <v>10</v>
      </c>
    </row>
    <row r="81" spans="1:2">
      <c r="A81" s="32" t="s">
        <v>214</v>
      </c>
      <c r="B81">
        <v>2</v>
      </c>
    </row>
    <row r="82" spans="1:2">
      <c r="A82" s="32" t="s">
        <v>215</v>
      </c>
      <c r="B82">
        <v>158</v>
      </c>
    </row>
    <row r="83" spans="1:2">
      <c r="A83" s="32" t="s">
        <v>216</v>
      </c>
      <c r="B83">
        <v>27</v>
      </c>
    </row>
    <row r="84" spans="1:2">
      <c r="A84" s="32" t="s">
        <v>217</v>
      </c>
      <c r="B84">
        <v>4</v>
      </c>
    </row>
    <row r="85" spans="1:2">
      <c r="A85" s="32" t="s">
        <v>218</v>
      </c>
      <c r="B85">
        <v>317</v>
      </c>
    </row>
    <row r="86" spans="1:2">
      <c r="A86" s="32" t="s">
        <v>219</v>
      </c>
      <c r="B86">
        <v>6044</v>
      </c>
    </row>
    <row r="87" spans="1:2">
      <c r="A87" s="32" t="s">
        <v>220</v>
      </c>
      <c r="B87">
        <v>309</v>
      </c>
    </row>
    <row r="88" spans="1:2">
      <c r="A88" s="32" t="s">
        <v>221</v>
      </c>
      <c r="B88">
        <v>609</v>
      </c>
    </row>
    <row r="89" spans="1:2">
      <c r="A89" s="32" t="s">
        <v>222</v>
      </c>
      <c r="B89">
        <v>131</v>
      </c>
    </row>
    <row r="90" spans="1:2">
      <c r="A90" s="32" t="s">
        <v>223</v>
      </c>
      <c r="B90">
        <v>85</v>
      </c>
    </row>
    <row r="91" spans="1:2">
      <c r="A91" s="32" t="s">
        <v>224</v>
      </c>
      <c r="B91">
        <v>6</v>
      </c>
    </row>
    <row r="92" spans="1:2">
      <c r="A92" s="32" t="s">
        <v>225</v>
      </c>
      <c r="B92">
        <v>2</v>
      </c>
    </row>
    <row r="93" spans="1:2">
      <c r="A93" s="32" t="s">
        <v>226</v>
      </c>
      <c r="B93">
        <v>11639</v>
      </c>
    </row>
    <row r="94" spans="1:2">
      <c r="A94" s="32" t="s">
        <v>227</v>
      </c>
      <c r="B94">
        <v>18</v>
      </c>
    </row>
    <row r="95" spans="1:2">
      <c r="A95" s="32" t="s">
        <v>228</v>
      </c>
      <c r="B95">
        <v>71</v>
      </c>
    </row>
    <row r="96" spans="1:2">
      <c r="A96" s="32" t="s">
        <v>229</v>
      </c>
      <c r="B96">
        <v>53</v>
      </c>
    </row>
    <row r="97" spans="1:2">
      <c r="A97" s="32" t="s">
        <v>230</v>
      </c>
      <c r="B97">
        <v>12</v>
      </c>
    </row>
    <row r="98" spans="1:2">
      <c r="A98" s="32" t="s">
        <v>231</v>
      </c>
      <c r="B98">
        <v>269</v>
      </c>
    </row>
    <row r="99" spans="1:2">
      <c r="A99" s="32" t="s">
        <v>232</v>
      </c>
      <c r="B99">
        <v>9</v>
      </c>
    </row>
    <row r="100" spans="1:2">
      <c r="A100" s="32" t="s">
        <v>233</v>
      </c>
      <c r="B100">
        <v>154</v>
      </c>
    </row>
    <row r="101" spans="1:2">
      <c r="A101" s="32" t="s">
        <v>234</v>
      </c>
      <c r="B101">
        <v>33</v>
      </c>
    </row>
    <row r="102" spans="1:2">
      <c r="A102" s="32" t="s">
        <v>235</v>
      </c>
      <c r="B102">
        <v>65</v>
      </c>
    </row>
    <row r="103" spans="1:2">
      <c r="A103" s="32" t="s">
        <v>236</v>
      </c>
      <c r="B103">
        <v>1347</v>
      </c>
    </row>
    <row r="104" spans="1:2">
      <c r="A104" s="32" t="s">
        <v>237</v>
      </c>
      <c r="B104">
        <v>6701</v>
      </c>
    </row>
    <row r="105" spans="1:2">
      <c r="A105" s="32" t="s">
        <v>238</v>
      </c>
      <c r="B105">
        <v>7</v>
      </c>
    </row>
    <row r="106" spans="1:2">
      <c r="A106" s="32" t="s">
        <v>239</v>
      </c>
      <c r="B106">
        <v>589</v>
      </c>
    </row>
    <row r="107" spans="1:2">
      <c r="A107" s="32" t="s">
        <v>240</v>
      </c>
      <c r="B107">
        <v>104</v>
      </c>
    </row>
    <row r="108" spans="1:2">
      <c r="A108" s="32" t="s">
        <v>241</v>
      </c>
      <c r="B108">
        <v>9</v>
      </c>
    </row>
    <row r="109" spans="1:2">
      <c r="A109" s="32" t="s">
        <v>242</v>
      </c>
      <c r="B109">
        <v>163</v>
      </c>
    </row>
    <row r="110" spans="1:2">
      <c r="A110" s="32" t="s">
        <v>243</v>
      </c>
      <c r="B110">
        <v>35</v>
      </c>
    </row>
    <row r="111" spans="1:2">
      <c r="A111" s="32" t="s">
        <v>244</v>
      </c>
      <c r="B111">
        <v>11</v>
      </c>
    </row>
    <row r="112" spans="1:2">
      <c r="A112" s="32" t="s">
        <v>245</v>
      </c>
      <c r="B112">
        <v>2448</v>
      </c>
    </row>
    <row r="113" spans="1:2">
      <c r="A113" s="32" t="s">
        <v>246</v>
      </c>
      <c r="B113">
        <v>186</v>
      </c>
    </row>
    <row r="114" spans="1:2">
      <c r="A114" s="32" t="s">
        <v>247</v>
      </c>
      <c r="B114">
        <v>556</v>
      </c>
    </row>
    <row r="115" spans="1:2">
      <c r="A115" s="32" t="s">
        <v>248</v>
      </c>
      <c r="B115">
        <v>55</v>
      </c>
    </row>
    <row r="116" spans="1:2">
      <c r="A116" s="32" t="s">
        <v>249</v>
      </c>
      <c r="B116">
        <v>264</v>
      </c>
    </row>
    <row r="117" spans="1:2">
      <c r="A117" s="32" t="s">
        <v>250</v>
      </c>
      <c r="B117">
        <v>181</v>
      </c>
    </row>
    <row r="118" spans="1:2">
      <c r="A118" s="32" t="s">
        <v>251</v>
      </c>
      <c r="B118">
        <v>1273</v>
      </c>
    </row>
    <row r="119" spans="1:2">
      <c r="A119" s="28" t="s">
        <v>14</v>
      </c>
      <c r="B119">
        <v>20521</v>
      </c>
    </row>
    <row r="120" spans="1:2">
      <c r="A120" s="32" t="s">
        <v>252</v>
      </c>
      <c r="B120">
        <v>7</v>
      </c>
    </row>
    <row r="121" spans="1:2">
      <c r="A121" s="32" t="s">
        <v>253</v>
      </c>
      <c r="B121">
        <v>90</v>
      </c>
    </row>
    <row r="122" spans="1:2">
      <c r="A122" s="32" t="s">
        <v>254</v>
      </c>
      <c r="B122">
        <v>148</v>
      </c>
    </row>
    <row r="123" spans="1:2">
      <c r="A123" s="32" t="s">
        <v>255</v>
      </c>
      <c r="B123">
        <v>757</v>
      </c>
    </row>
    <row r="124" spans="1:2">
      <c r="A124" s="32" t="s">
        <v>256</v>
      </c>
      <c r="B124">
        <v>1047</v>
      </c>
    </row>
    <row r="125" spans="1:2">
      <c r="A125" s="32" t="s">
        <v>257</v>
      </c>
      <c r="B125">
        <v>2729</v>
      </c>
    </row>
    <row r="126" spans="1:2">
      <c r="A126" s="32" t="s">
        <v>258</v>
      </c>
      <c r="B126">
        <v>1668</v>
      </c>
    </row>
    <row r="127" spans="1:2">
      <c r="A127" s="32" t="s">
        <v>259</v>
      </c>
      <c r="B127">
        <v>0</v>
      </c>
    </row>
    <row r="128" spans="1:2">
      <c r="A128" s="32" t="s">
        <v>260</v>
      </c>
      <c r="B128">
        <v>6526</v>
      </c>
    </row>
    <row r="129" spans="1:2">
      <c r="A129" s="32" t="s">
        <v>261</v>
      </c>
      <c r="B129">
        <v>7126</v>
      </c>
    </row>
    <row r="130" spans="1:2">
      <c r="A130" s="32" t="s">
        <v>262</v>
      </c>
      <c r="B130">
        <v>1</v>
      </c>
    </row>
    <row r="131" spans="1:2">
      <c r="A131" s="32" t="s">
        <v>263</v>
      </c>
      <c r="B131">
        <v>12</v>
      </c>
    </row>
    <row r="132" spans="1:2">
      <c r="A132" s="32" t="s">
        <v>264</v>
      </c>
      <c r="B132">
        <v>0</v>
      </c>
    </row>
    <row r="133" spans="1:2">
      <c r="A133" s="32" t="s">
        <v>265</v>
      </c>
      <c r="B133">
        <v>331</v>
      </c>
    </row>
    <row r="134" spans="1:2">
      <c r="A134" s="32" t="s">
        <v>266</v>
      </c>
      <c r="B134">
        <v>77</v>
      </c>
    </row>
    <row r="135" spans="1:2">
      <c r="A135" s="32" t="s">
        <v>267</v>
      </c>
      <c r="B135">
        <v>2</v>
      </c>
    </row>
    <row r="136" spans="1:2">
      <c r="A136" s="28" t="s">
        <v>268</v>
      </c>
      <c r="B136">
        <v>12994</v>
      </c>
    </row>
    <row r="137" spans="1:2">
      <c r="A137" s="32" t="s">
        <v>269</v>
      </c>
      <c r="B137">
        <v>2356</v>
      </c>
    </row>
    <row r="138" spans="1:2">
      <c r="A138" s="32" t="s">
        <v>270</v>
      </c>
      <c r="B138">
        <v>10638</v>
      </c>
    </row>
    <row r="139" spans="1:2">
      <c r="A139" s="28" t="s">
        <v>271</v>
      </c>
      <c r="B139">
        <v>6899</v>
      </c>
    </row>
    <row r="140" spans="1:2">
      <c r="A140" s="32" t="s">
        <v>272</v>
      </c>
      <c r="B140">
        <v>40</v>
      </c>
    </row>
    <row r="141" spans="1:2">
      <c r="A141" s="32" t="s">
        <v>273</v>
      </c>
      <c r="B141">
        <v>3</v>
      </c>
    </row>
    <row r="142" spans="1:2">
      <c r="A142" s="32" t="s">
        <v>274</v>
      </c>
      <c r="B142">
        <v>2</v>
      </c>
    </row>
    <row r="143" spans="1:2">
      <c r="A143" s="32" t="s">
        <v>275</v>
      </c>
      <c r="B143">
        <v>0</v>
      </c>
    </row>
    <row r="144" spans="1:2">
      <c r="A144" s="32" t="s">
        <v>276</v>
      </c>
      <c r="B144">
        <v>5</v>
      </c>
    </row>
    <row r="145" spans="1:2">
      <c r="A145" s="32" t="s">
        <v>277</v>
      </c>
      <c r="B145">
        <v>6699</v>
      </c>
    </row>
    <row r="146" spans="1:2">
      <c r="A146" s="32" t="s">
        <v>278</v>
      </c>
      <c r="B146">
        <v>150</v>
      </c>
    </row>
    <row r="147" spans="1:2">
      <c r="A147" s="28" t="s">
        <v>39</v>
      </c>
      <c r="B147">
        <v>2170</v>
      </c>
    </row>
    <row r="148" spans="1:2">
      <c r="A148" s="32" t="s">
        <v>279</v>
      </c>
      <c r="B148">
        <v>139</v>
      </c>
    </row>
    <row r="149" spans="1:2">
      <c r="A149" s="32" t="s">
        <v>280</v>
      </c>
      <c r="B149">
        <v>18</v>
      </c>
    </row>
    <row r="150" spans="1:2">
      <c r="A150" s="32" t="s">
        <v>281</v>
      </c>
      <c r="B150">
        <v>27</v>
      </c>
    </row>
    <row r="151" spans="1:2">
      <c r="A151" s="32" t="s">
        <v>282</v>
      </c>
      <c r="B151">
        <v>257</v>
      </c>
    </row>
    <row r="152" spans="1:2">
      <c r="A152" s="32" t="s">
        <v>283</v>
      </c>
      <c r="B152">
        <v>4</v>
      </c>
    </row>
    <row r="153" spans="1:2">
      <c r="A153" s="32" t="s">
        <v>284</v>
      </c>
      <c r="B153">
        <v>27</v>
      </c>
    </row>
    <row r="154" spans="1:2">
      <c r="A154" s="32" t="s">
        <v>285</v>
      </c>
      <c r="B154">
        <v>22</v>
      </c>
    </row>
    <row r="155" spans="1:2">
      <c r="A155" s="32" t="s">
        <v>286</v>
      </c>
      <c r="B155">
        <v>46</v>
      </c>
    </row>
    <row r="156" spans="1:2">
      <c r="A156" s="32" t="s">
        <v>287</v>
      </c>
      <c r="B156">
        <v>98</v>
      </c>
    </row>
    <row r="157" spans="1:2">
      <c r="A157" s="32" t="s">
        <v>288</v>
      </c>
      <c r="B157">
        <v>957</v>
      </c>
    </row>
    <row r="158" spans="1:2">
      <c r="A158" s="32" t="s">
        <v>289</v>
      </c>
      <c r="B158">
        <v>0</v>
      </c>
    </row>
    <row r="159" spans="1:2">
      <c r="A159" s="32" t="s">
        <v>290</v>
      </c>
      <c r="B159">
        <v>575</v>
      </c>
    </row>
    <row r="160" spans="1:2">
      <c r="A160" s="32" t="s">
        <v>291</v>
      </c>
      <c r="B160">
        <v>0</v>
      </c>
    </row>
    <row r="161" spans="1:2">
      <c r="A161" s="28" t="s">
        <v>94</v>
      </c>
      <c r="B161">
        <v>1886</v>
      </c>
    </row>
    <row r="162" spans="1:2">
      <c r="A162" s="32" t="s">
        <v>292</v>
      </c>
      <c r="B162">
        <v>162</v>
      </c>
    </row>
    <row r="163" spans="1:2">
      <c r="A163" s="32" t="s">
        <v>293</v>
      </c>
      <c r="B163">
        <v>783</v>
      </c>
    </row>
    <row r="164" spans="1:2">
      <c r="A164" s="32" t="s">
        <v>294</v>
      </c>
      <c r="B164">
        <v>941</v>
      </c>
    </row>
    <row r="165" spans="1:2">
      <c r="A165" s="28" t="s">
        <v>295</v>
      </c>
      <c r="B165">
        <v>1319</v>
      </c>
    </row>
    <row r="166" spans="1:2">
      <c r="A166" s="32" t="s">
        <v>296</v>
      </c>
      <c r="B166">
        <v>1319</v>
      </c>
    </row>
    <row r="167" spans="1:2">
      <c r="A167" s="28" t="s">
        <v>15</v>
      </c>
      <c r="B167">
        <v>827</v>
      </c>
    </row>
    <row r="168" spans="1:2">
      <c r="A168" s="32" t="s">
        <v>297</v>
      </c>
      <c r="B168">
        <v>347</v>
      </c>
    </row>
    <row r="169" spans="1:2">
      <c r="A169" s="32" t="s">
        <v>298</v>
      </c>
      <c r="B169">
        <v>184</v>
      </c>
    </row>
    <row r="170" spans="1:2">
      <c r="A170" s="32" t="s">
        <v>299</v>
      </c>
      <c r="B170">
        <v>0</v>
      </c>
    </row>
    <row r="171" spans="1:2">
      <c r="A171" s="32" t="s">
        <v>300</v>
      </c>
      <c r="B171">
        <v>36</v>
      </c>
    </row>
    <row r="172" spans="1:2">
      <c r="A172" s="32" t="s">
        <v>301</v>
      </c>
      <c r="B172">
        <v>260</v>
      </c>
    </row>
    <row r="173" spans="1:2">
      <c r="A173" s="28" t="s">
        <v>98</v>
      </c>
      <c r="B173">
        <v>503</v>
      </c>
    </row>
    <row r="174" spans="1:2">
      <c r="A174" s="32" t="s">
        <v>302</v>
      </c>
      <c r="B174">
        <v>391</v>
      </c>
    </row>
    <row r="175" spans="1:2">
      <c r="A175" s="32" t="s">
        <v>303</v>
      </c>
      <c r="B175">
        <v>112</v>
      </c>
    </row>
    <row r="176" spans="1:2">
      <c r="A176" s="28" t="s">
        <v>57</v>
      </c>
      <c r="B176">
        <v>448</v>
      </c>
    </row>
    <row r="177" spans="1:2">
      <c r="A177" s="32" t="s">
        <v>304</v>
      </c>
      <c r="B177">
        <v>11</v>
      </c>
    </row>
    <row r="178" spans="1:2">
      <c r="A178" s="32" t="s">
        <v>305</v>
      </c>
      <c r="B178">
        <v>437</v>
      </c>
    </row>
    <row r="179" spans="1:2">
      <c r="A179" s="28" t="s">
        <v>113</v>
      </c>
      <c r="B179">
        <v>407</v>
      </c>
    </row>
    <row r="180" spans="1:2">
      <c r="A180" s="32" t="s">
        <v>306</v>
      </c>
      <c r="B180">
        <v>2</v>
      </c>
    </row>
    <row r="181" spans="1:2">
      <c r="A181" s="32" t="s">
        <v>307</v>
      </c>
      <c r="B181">
        <v>155</v>
      </c>
    </row>
    <row r="182" spans="1:2">
      <c r="A182" s="32" t="s">
        <v>308</v>
      </c>
      <c r="B182">
        <v>1</v>
      </c>
    </row>
    <row r="183" spans="1:2">
      <c r="A183" s="32" t="s">
        <v>309</v>
      </c>
      <c r="B183">
        <v>3</v>
      </c>
    </row>
    <row r="184" spans="1:2">
      <c r="A184" s="32" t="s">
        <v>310</v>
      </c>
      <c r="B184">
        <v>14</v>
      </c>
    </row>
    <row r="185" spans="1:2">
      <c r="A185" s="32" t="s">
        <v>311</v>
      </c>
      <c r="B185">
        <v>2</v>
      </c>
    </row>
    <row r="186" spans="1:2">
      <c r="A186" s="32" t="s">
        <v>312</v>
      </c>
      <c r="B186">
        <v>227</v>
      </c>
    </row>
    <row r="187" spans="1:2">
      <c r="A187" s="32" t="s">
        <v>313</v>
      </c>
      <c r="B187">
        <v>3</v>
      </c>
    </row>
    <row r="188" spans="1:2">
      <c r="A188" s="32" t="s">
        <v>314</v>
      </c>
      <c r="B188">
        <v>0</v>
      </c>
    </row>
    <row r="189" spans="1:2">
      <c r="A189" s="28" t="s">
        <v>315</v>
      </c>
      <c r="B189">
        <v>364</v>
      </c>
    </row>
    <row r="190" spans="1:2">
      <c r="A190" s="32" t="s">
        <v>316</v>
      </c>
      <c r="B190">
        <v>364</v>
      </c>
    </row>
    <row r="191" spans="1:2">
      <c r="A191" s="28" t="s">
        <v>60</v>
      </c>
      <c r="B191">
        <v>354</v>
      </c>
    </row>
    <row r="192" spans="1:2">
      <c r="A192" s="32" t="s">
        <v>317</v>
      </c>
      <c r="B192">
        <v>354</v>
      </c>
    </row>
    <row r="193" spans="1:2">
      <c r="A193" s="28" t="s">
        <v>318</v>
      </c>
      <c r="B193">
        <v>253</v>
      </c>
    </row>
    <row r="194" spans="1:2">
      <c r="A194" s="32" t="s">
        <v>319</v>
      </c>
      <c r="B194">
        <v>15</v>
      </c>
    </row>
    <row r="195" spans="1:2">
      <c r="A195" s="32" t="s">
        <v>320</v>
      </c>
      <c r="B195">
        <v>0</v>
      </c>
    </row>
    <row r="196" spans="1:2">
      <c r="A196" s="32" t="s">
        <v>321</v>
      </c>
      <c r="B196">
        <v>24</v>
      </c>
    </row>
    <row r="197" spans="1:2">
      <c r="A197" s="32" t="s">
        <v>322</v>
      </c>
      <c r="B197">
        <v>2</v>
      </c>
    </row>
    <row r="198" spans="1:2">
      <c r="A198" s="32" t="s">
        <v>323</v>
      </c>
      <c r="B198">
        <v>1</v>
      </c>
    </row>
    <row r="199" spans="1:2">
      <c r="A199" s="32" t="s">
        <v>324</v>
      </c>
      <c r="B199">
        <v>99</v>
      </c>
    </row>
    <row r="200" spans="1:2">
      <c r="A200" s="32" t="s">
        <v>325</v>
      </c>
      <c r="B200">
        <v>96</v>
      </c>
    </row>
    <row r="201" spans="1:2">
      <c r="A201" s="32" t="s">
        <v>326</v>
      </c>
      <c r="B201">
        <v>16</v>
      </c>
    </row>
    <row r="202" spans="1:2">
      <c r="A202" s="32" t="s">
        <v>327</v>
      </c>
      <c r="B202">
        <v>0</v>
      </c>
    </row>
    <row r="203" spans="1:2">
      <c r="A203" s="28" t="s">
        <v>54</v>
      </c>
      <c r="B203">
        <v>238</v>
      </c>
    </row>
    <row r="204" spans="1:2">
      <c r="A204" s="32" t="s">
        <v>328</v>
      </c>
      <c r="B204">
        <v>171</v>
      </c>
    </row>
    <row r="205" spans="1:2">
      <c r="A205" s="32" t="s">
        <v>329</v>
      </c>
      <c r="B205">
        <v>45</v>
      </c>
    </row>
    <row r="206" spans="1:2">
      <c r="A206" s="32" t="s">
        <v>330</v>
      </c>
      <c r="B206">
        <v>19</v>
      </c>
    </row>
    <row r="207" spans="1:2">
      <c r="A207" s="32" t="s">
        <v>331</v>
      </c>
      <c r="B207">
        <v>3</v>
      </c>
    </row>
    <row r="208" spans="1:2">
      <c r="A208" s="28" t="s">
        <v>332</v>
      </c>
      <c r="B208">
        <v>227</v>
      </c>
    </row>
    <row r="209" spans="1:2">
      <c r="A209" s="32" t="s">
        <v>333</v>
      </c>
      <c r="B209">
        <v>212</v>
      </c>
    </row>
    <row r="210" spans="1:2">
      <c r="A210" s="32" t="s">
        <v>334</v>
      </c>
      <c r="B210">
        <v>15</v>
      </c>
    </row>
    <row r="211" spans="1:2">
      <c r="A211" s="28" t="s">
        <v>83</v>
      </c>
      <c r="B211">
        <v>178</v>
      </c>
    </row>
    <row r="212" spans="1:2">
      <c r="A212" s="32" t="s">
        <v>335</v>
      </c>
      <c r="B212">
        <v>71</v>
      </c>
    </row>
    <row r="213" spans="1:2">
      <c r="A213" s="32" t="s">
        <v>336</v>
      </c>
      <c r="B213">
        <v>88</v>
      </c>
    </row>
    <row r="214" spans="1:2">
      <c r="A214" s="32" t="s">
        <v>337</v>
      </c>
      <c r="B214">
        <v>19</v>
      </c>
    </row>
    <row r="215" spans="1:2">
      <c r="A215" s="28" t="s">
        <v>88</v>
      </c>
      <c r="B215">
        <v>148</v>
      </c>
    </row>
    <row r="216" spans="1:2">
      <c r="A216" s="32" t="s">
        <v>338</v>
      </c>
      <c r="B216">
        <v>125</v>
      </c>
    </row>
    <row r="217" spans="1:2">
      <c r="A217" s="32" t="s">
        <v>339</v>
      </c>
      <c r="B217">
        <v>0</v>
      </c>
    </row>
    <row r="218" spans="1:2">
      <c r="A218" s="32" t="s">
        <v>340</v>
      </c>
      <c r="B218">
        <v>23</v>
      </c>
    </row>
    <row r="219" spans="1:2">
      <c r="A219" s="28" t="s">
        <v>341</v>
      </c>
      <c r="B219">
        <v>140</v>
      </c>
    </row>
    <row r="220" spans="1:2">
      <c r="A220" s="32" t="s">
        <v>342</v>
      </c>
      <c r="B220">
        <v>13</v>
      </c>
    </row>
    <row r="221" spans="1:2">
      <c r="A221" s="32" t="s">
        <v>343</v>
      </c>
      <c r="B221">
        <v>127</v>
      </c>
    </row>
    <row r="222" spans="1:2">
      <c r="A222" s="28" t="s">
        <v>51</v>
      </c>
      <c r="B222">
        <v>124</v>
      </c>
    </row>
    <row r="223" spans="1:2">
      <c r="A223" s="32" t="s">
        <v>344</v>
      </c>
      <c r="B223">
        <v>2</v>
      </c>
    </row>
    <row r="224" spans="1:2">
      <c r="A224" s="32" t="s">
        <v>345</v>
      </c>
      <c r="B224">
        <v>122</v>
      </c>
    </row>
    <row r="225" spans="1:2">
      <c r="A225" s="28" t="s">
        <v>107</v>
      </c>
      <c r="B225">
        <v>113</v>
      </c>
    </row>
    <row r="226" spans="1:2">
      <c r="A226" s="32" t="s">
        <v>346</v>
      </c>
      <c r="B226">
        <v>113</v>
      </c>
    </row>
    <row r="227" spans="1:2">
      <c r="A227" s="28" t="s">
        <v>80</v>
      </c>
      <c r="B227">
        <v>88</v>
      </c>
    </row>
    <row r="228" spans="1:2">
      <c r="A228" s="32" t="s">
        <v>347</v>
      </c>
      <c r="B228">
        <v>1</v>
      </c>
    </row>
    <row r="229" spans="1:2">
      <c r="A229" s="32" t="s">
        <v>348</v>
      </c>
      <c r="B229">
        <v>11</v>
      </c>
    </row>
    <row r="230" spans="1:2">
      <c r="A230" s="32" t="s">
        <v>349</v>
      </c>
      <c r="B230">
        <v>75</v>
      </c>
    </row>
    <row r="231" spans="1:2">
      <c r="A231" s="32" t="s">
        <v>350</v>
      </c>
      <c r="B231">
        <v>1</v>
      </c>
    </row>
    <row r="232" spans="1:2">
      <c r="A232" s="32" t="s">
        <v>351</v>
      </c>
      <c r="B232">
        <v>0</v>
      </c>
    </row>
    <row r="233" spans="1:2">
      <c r="A233" s="28" t="s">
        <v>100</v>
      </c>
      <c r="B233">
        <v>67</v>
      </c>
    </row>
    <row r="234" spans="1:2">
      <c r="A234" s="32" t="s">
        <v>352</v>
      </c>
      <c r="B234">
        <v>67</v>
      </c>
    </row>
    <row r="235" spans="1:2">
      <c r="A235" s="28" t="s">
        <v>101</v>
      </c>
      <c r="B235">
        <v>62</v>
      </c>
    </row>
    <row r="236" spans="1:2">
      <c r="A236" s="32" t="s">
        <v>353</v>
      </c>
      <c r="B236">
        <v>62</v>
      </c>
    </row>
    <row r="237" spans="1:2">
      <c r="A237" s="28" t="s">
        <v>102</v>
      </c>
      <c r="B237">
        <v>43</v>
      </c>
    </row>
    <row r="238" spans="1:2">
      <c r="A238" s="32" t="s">
        <v>354</v>
      </c>
      <c r="B238">
        <v>43</v>
      </c>
    </row>
    <row r="239" spans="1:2">
      <c r="A239" s="28" t="s">
        <v>355</v>
      </c>
      <c r="B239">
        <v>21</v>
      </c>
    </row>
    <row r="240" spans="1:2">
      <c r="A240" s="32" t="s">
        <v>356</v>
      </c>
      <c r="B240">
        <v>21</v>
      </c>
    </row>
    <row r="241" spans="1:2">
      <c r="A241" s="32" t="s">
        <v>357</v>
      </c>
      <c r="B241">
        <v>0</v>
      </c>
    </row>
    <row r="242" spans="1:2">
      <c r="A242" s="28" t="s">
        <v>70</v>
      </c>
      <c r="B242">
        <v>17</v>
      </c>
    </row>
    <row r="243" spans="1:2">
      <c r="A243" s="32" t="s">
        <v>358</v>
      </c>
      <c r="B243">
        <v>17</v>
      </c>
    </row>
    <row r="244" spans="1:2">
      <c r="A244" s="32" t="s">
        <v>359</v>
      </c>
      <c r="B244">
        <v>0</v>
      </c>
    </row>
    <row r="245" spans="1:2">
      <c r="A245" s="28" t="s">
        <v>360</v>
      </c>
      <c r="B245">
        <v>14</v>
      </c>
    </row>
    <row r="246" spans="1:2">
      <c r="A246" s="32" t="s">
        <v>361</v>
      </c>
      <c r="B246">
        <v>14</v>
      </c>
    </row>
    <row r="247" spans="1:2">
      <c r="A247" s="28" t="s">
        <v>362</v>
      </c>
      <c r="B247">
        <v>6</v>
      </c>
    </row>
    <row r="248" spans="1:2">
      <c r="A248" s="32" t="s">
        <v>363</v>
      </c>
      <c r="B248">
        <v>6</v>
      </c>
    </row>
    <row r="249" spans="1:2">
      <c r="A249" s="28" t="s">
        <v>84</v>
      </c>
      <c r="B249">
        <v>6</v>
      </c>
    </row>
    <row r="250" spans="1:2">
      <c r="A250" s="32" t="s">
        <v>364</v>
      </c>
      <c r="B250">
        <v>6</v>
      </c>
    </row>
    <row r="251" spans="1:2">
      <c r="A251" s="28" t="s">
        <v>82</v>
      </c>
      <c r="B251">
        <v>4</v>
      </c>
    </row>
    <row r="252" spans="1:2">
      <c r="A252" s="32" t="s">
        <v>365</v>
      </c>
      <c r="B252">
        <v>3</v>
      </c>
    </row>
    <row r="253" spans="1:2">
      <c r="A253" s="32" t="s">
        <v>366</v>
      </c>
      <c r="B253">
        <v>1</v>
      </c>
    </row>
    <row r="254" spans="1:2">
      <c r="A254" s="28" t="s">
        <v>367</v>
      </c>
      <c r="B254">
        <v>4</v>
      </c>
    </row>
    <row r="255" spans="1:2">
      <c r="A255" s="32" t="s">
        <v>368</v>
      </c>
      <c r="B255">
        <v>4</v>
      </c>
    </row>
    <row r="256" spans="1:2">
      <c r="A256" s="28" t="s">
        <v>69</v>
      </c>
      <c r="B256">
        <v>2</v>
      </c>
    </row>
    <row r="257" spans="1:2">
      <c r="A257" s="32" t="s">
        <v>369</v>
      </c>
      <c r="B257">
        <v>2</v>
      </c>
    </row>
    <row r="258" spans="1:2">
      <c r="A258" s="28" t="s">
        <v>132</v>
      </c>
      <c r="B258" s="3">
        <v>94512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1138B-51F4-498E-B682-7537A29761FB}">
  <sheetPr>
    <tabColor rgb="FFFF0000"/>
    <pageSetUpPr fitToPage="1"/>
  </sheetPr>
  <dimension ref="A1:BH55"/>
  <sheetViews>
    <sheetView workbookViewId="0">
      <selection activeCell="B1" sqref="B1"/>
    </sheetView>
  </sheetViews>
  <sheetFormatPr defaultColWidth="9.140625" defaultRowHeight="15"/>
  <cols>
    <col min="1" max="1" width="9.140625" style="2"/>
    <col min="2" max="2" width="30.7109375" style="2" bestFit="1" customWidth="1"/>
    <col min="3" max="3" width="11.5703125" style="2" customWidth="1"/>
    <col min="4" max="4" width="25.5703125" style="2" bestFit="1" customWidth="1"/>
    <col min="5" max="5" width="26.28515625" style="2" bestFit="1" customWidth="1"/>
    <col min="6" max="6" width="40.7109375" style="2" bestFit="1" customWidth="1"/>
    <col min="7" max="16384" width="9.140625" style="2"/>
  </cols>
  <sheetData>
    <row r="1" spans="1:60">
      <c r="B1" s="31" t="s">
        <v>0</v>
      </c>
    </row>
    <row r="2" spans="1:60" ht="15.75" thickBot="1">
      <c r="A2" s="35" t="s">
        <v>1</v>
      </c>
      <c r="B2" s="35"/>
      <c r="C2" s="3" t="s">
        <v>370</v>
      </c>
      <c r="D2" s="3" t="s">
        <v>371</v>
      </c>
      <c r="E2" s="3" t="s">
        <v>372</v>
      </c>
      <c r="F2" s="3" t="s">
        <v>373</v>
      </c>
    </row>
    <row r="3" spans="1:60" ht="15" customHeight="1">
      <c r="A3" s="33" t="s">
        <v>374</v>
      </c>
      <c r="B3" s="4" t="s">
        <v>375</v>
      </c>
      <c r="C3" s="5">
        <v>82202</v>
      </c>
      <c r="D3" s="2" t="s">
        <v>376</v>
      </c>
      <c r="E3" s="8">
        <v>66684</v>
      </c>
      <c r="F3" s="8"/>
    </row>
    <row r="4" spans="1:60">
      <c r="A4" s="34"/>
      <c r="C4" s="6">
        <v>82229</v>
      </c>
      <c r="D4" s="2" t="s">
        <v>377</v>
      </c>
      <c r="E4" s="8"/>
      <c r="F4" s="9">
        <v>0.12</v>
      </c>
    </row>
    <row r="5" spans="1:60">
      <c r="A5" s="34"/>
      <c r="C5" s="6">
        <v>82224</v>
      </c>
      <c r="D5" s="2" t="s">
        <v>378</v>
      </c>
      <c r="E5" s="8"/>
      <c r="F5" s="9">
        <v>0.13</v>
      </c>
    </row>
    <row r="6" spans="1:60">
      <c r="A6" s="34"/>
      <c r="C6" s="6">
        <v>82223</v>
      </c>
      <c r="D6" s="2" t="s">
        <v>379</v>
      </c>
      <c r="E6" s="8"/>
      <c r="F6" s="9">
        <v>0.13</v>
      </c>
    </row>
    <row r="7" spans="1:60">
      <c r="A7" s="34"/>
      <c r="C7" s="6">
        <v>82222</v>
      </c>
      <c r="D7" s="2" t="s">
        <v>380</v>
      </c>
      <c r="E7" s="8"/>
      <c r="F7" s="9">
        <v>0.34</v>
      </c>
    </row>
    <row r="8" spans="1:60">
      <c r="A8" s="34"/>
      <c r="C8" s="6">
        <v>82221</v>
      </c>
      <c r="D8" s="2" t="s">
        <v>381</v>
      </c>
      <c r="E8" s="8"/>
      <c r="F8" s="9">
        <v>0.28000000000000003</v>
      </c>
    </row>
    <row r="9" spans="1:60" s="1" customFormat="1" ht="5.25" customHeight="1">
      <c r="A9" s="34"/>
      <c r="C9" s="7"/>
      <c r="E9" s="7"/>
      <c r="F9" s="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>
      <c r="A10" s="34"/>
      <c r="B10" s="4" t="s">
        <v>382</v>
      </c>
      <c r="C10" s="5">
        <v>82203</v>
      </c>
      <c r="D10" s="2" t="s">
        <v>383</v>
      </c>
      <c r="E10" s="8">
        <v>36299</v>
      </c>
      <c r="F10" s="8"/>
    </row>
    <row r="11" spans="1:60">
      <c r="A11" s="34"/>
      <c r="C11" s="8">
        <v>82239</v>
      </c>
      <c r="D11" s="2" t="s">
        <v>384</v>
      </c>
      <c r="E11" s="8"/>
      <c r="F11" s="9">
        <v>0.81</v>
      </c>
    </row>
    <row r="12" spans="1:60">
      <c r="A12" s="34"/>
      <c r="C12" s="8">
        <v>82231</v>
      </c>
      <c r="D12" s="2" t="s">
        <v>385</v>
      </c>
      <c r="E12" s="8"/>
      <c r="F12" s="9">
        <v>7.0000000000000007E-2</v>
      </c>
    </row>
    <row r="13" spans="1:60">
      <c r="A13" s="34"/>
      <c r="C13" s="8">
        <v>82232</v>
      </c>
      <c r="D13" s="2" t="s">
        <v>386</v>
      </c>
      <c r="E13" s="8"/>
      <c r="F13" s="9">
        <v>0.06</v>
      </c>
    </row>
    <row r="14" spans="1:60">
      <c r="A14" s="34"/>
      <c r="C14" s="6">
        <v>3200</v>
      </c>
      <c r="D14" s="2" t="s">
        <v>387</v>
      </c>
      <c r="E14" s="8"/>
      <c r="F14" s="9">
        <v>0.06</v>
      </c>
    </row>
    <row r="15" spans="1:60" s="1" customFormat="1" ht="5.25" customHeight="1">
      <c r="A15" s="34"/>
      <c r="C15" s="7"/>
      <c r="E15" s="7"/>
      <c r="F15" s="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>
      <c r="A16" s="34"/>
      <c r="B16" s="4" t="s">
        <v>388</v>
      </c>
      <c r="C16" s="5">
        <v>82201</v>
      </c>
      <c r="D16" s="2" t="s">
        <v>389</v>
      </c>
      <c r="E16" s="8">
        <v>89175</v>
      </c>
      <c r="F16" s="8"/>
    </row>
    <row r="17" spans="1:60">
      <c r="A17" s="34"/>
      <c r="C17" s="6">
        <v>82211</v>
      </c>
      <c r="D17" s="2" t="s">
        <v>390</v>
      </c>
      <c r="E17" s="8"/>
      <c r="F17" s="9">
        <v>0.3</v>
      </c>
    </row>
    <row r="18" spans="1:60">
      <c r="A18" s="34"/>
      <c r="C18" s="6">
        <v>82214</v>
      </c>
      <c r="D18" s="2" t="s">
        <v>391</v>
      </c>
      <c r="E18" s="8"/>
      <c r="F18" s="9">
        <v>0.04</v>
      </c>
    </row>
    <row r="19" spans="1:60">
      <c r="A19" s="34"/>
      <c r="C19" s="6">
        <v>82213</v>
      </c>
      <c r="D19" s="2" t="s">
        <v>392</v>
      </c>
      <c r="E19" s="8"/>
      <c r="F19" s="9">
        <v>0.04</v>
      </c>
    </row>
    <row r="20" spans="1:60">
      <c r="A20" s="34"/>
      <c r="C20" s="6">
        <v>82212</v>
      </c>
      <c r="D20" s="2" t="s">
        <v>393</v>
      </c>
      <c r="E20" s="8"/>
      <c r="F20" s="9">
        <v>0.11</v>
      </c>
    </row>
    <row r="21" spans="1:60">
      <c r="A21" s="34"/>
      <c r="C21" s="6">
        <v>82219</v>
      </c>
      <c r="D21" s="2" t="s">
        <v>394</v>
      </c>
      <c r="E21" s="8"/>
      <c r="F21" s="9">
        <v>0.51</v>
      </c>
    </row>
    <row r="22" spans="1:60" s="1" customFormat="1" ht="5.25" customHeight="1">
      <c r="A22" s="34"/>
      <c r="C22" s="7"/>
      <c r="E22" s="7"/>
      <c r="F22" s="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>
      <c r="A23" s="34"/>
      <c r="B23" s="4" t="s">
        <v>395</v>
      </c>
      <c r="C23" s="5">
        <v>83210</v>
      </c>
      <c r="D23" s="2" t="s">
        <v>396</v>
      </c>
      <c r="E23" s="8">
        <v>533</v>
      </c>
      <c r="F23" s="8"/>
    </row>
    <row r="24" spans="1:60">
      <c r="A24" s="34"/>
      <c r="C24" s="5">
        <v>83212</v>
      </c>
      <c r="D24" s="2" t="s">
        <v>397</v>
      </c>
      <c r="E24" s="8">
        <v>9706</v>
      </c>
      <c r="F24" s="8"/>
    </row>
    <row r="25" spans="1:60" s="1" customFormat="1" ht="5.25" customHeight="1">
      <c r="A25" s="34"/>
      <c r="C25" s="7"/>
      <c r="E25" s="7"/>
      <c r="F25" s="7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>
      <c r="A26" s="34"/>
      <c r="B26" s="4" t="s">
        <v>398</v>
      </c>
      <c r="C26" s="5">
        <v>3400</v>
      </c>
      <c r="D26" s="2" t="s">
        <v>399</v>
      </c>
      <c r="E26" s="8">
        <v>2781</v>
      </c>
      <c r="F26" s="8"/>
    </row>
    <row r="27" spans="1:60">
      <c r="A27" s="34"/>
      <c r="C27" s="5">
        <v>5300</v>
      </c>
      <c r="D27" s="2" t="s">
        <v>47</v>
      </c>
      <c r="E27" s="8">
        <v>909</v>
      </c>
      <c r="F27" s="8"/>
    </row>
    <row r="28" spans="1:60">
      <c r="A28" s="34"/>
      <c r="C28" s="5">
        <v>4600</v>
      </c>
      <c r="D28" s="2" t="s">
        <v>53</v>
      </c>
      <c r="E28" s="8">
        <v>1226</v>
      </c>
      <c r="F28" s="8"/>
    </row>
    <row r="29" spans="1:60">
      <c r="A29" s="34"/>
      <c r="C29" s="5">
        <v>3800</v>
      </c>
      <c r="D29" s="2" t="s">
        <v>400</v>
      </c>
      <c r="E29" s="8">
        <v>1389</v>
      </c>
      <c r="F29" s="8"/>
    </row>
    <row r="30" spans="1:60">
      <c r="A30" s="34"/>
      <c r="C30" s="5">
        <v>4300</v>
      </c>
      <c r="D30" s="2" t="s">
        <v>56</v>
      </c>
      <c r="E30" s="8">
        <v>557</v>
      </c>
      <c r="F30" s="8"/>
    </row>
    <row r="31" spans="1:60">
      <c r="A31" s="34"/>
      <c r="C31" s="5">
        <v>4500</v>
      </c>
      <c r="D31" s="2" t="s">
        <v>401</v>
      </c>
      <c r="E31" s="8">
        <v>546</v>
      </c>
      <c r="F31" s="8"/>
    </row>
    <row r="32" spans="1:60">
      <c r="A32" s="34"/>
      <c r="C32" s="5">
        <v>4700</v>
      </c>
      <c r="D32" s="2" t="s">
        <v>402</v>
      </c>
      <c r="E32" s="8">
        <v>288</v>
      </c>
      <c r="F32" s="8"/>
    </row>
    <row r="33" spans="1:60">
      <c r="A33" s="34"/>
      <c r="C33" s="5">
        <v>2901</v>
      </c>
      <c r="D33" s="2" t="s">
        <v>403</v>
      </c>
      <c r="E33" s="8">
        <v>1423</v>
      </c>
      <c r="F33" s="8"/>
    </row>
    <row r="34" spans="1:60" s="1" customFormat="1" ht="5.25" customHeight="1">
      <c r="A34" s="34"/>
      <c r="C34" s="7"/>
      <c r="E34" s="7"/>
      <c r="F34" s="7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s="1" customFormat="1" ht="5.25" customHeight="1">
      <c r="A35" s="34"/>
      <c r="C35" s="7"/>
      <c r="E35" s="7"/>
      <c r="F35" s="7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>
      <c r="A36" s="34"/>
      <c r="B36" s="4" t="s">
        <v>404</v>
      </c>
      <c r="C36" s="5">
        <v>2242</v>
      </c>
      <c r="D36" s="2" t="s">
        <v>405</v>
      </c>
      <c r="E36" s="8">
        <v>15821</v>
      </c>
      <c r="F36" s="8"/>
    </row>
    <row r="37" spans="1:60">
      <c r="A37" s="34"/>
      <c r="C37" s="5">
        <v>3242</v>
      </c>
      <c r="D37" s="2" t="s">
        <v>406</v>
      </c>
      <c r="E37" s="8">
        <v>1013</v>
      </c>
      <c r="F37" s="8"/>
    </row>
    <row r="38" spans="1:60" ht="15.75" thickBot="1">
      <c r="A38" s="34"/>
      <c r="C38" s="5">
        <v>82242</v>
      </c>
      <c r="D38" s="2" t="s">
        <v>407</v>
      </c>
      <c r="E38" s="8">
        <v>2648</v>
      </c>
      <c r="F38" s="8"/>
    </row>
    <row r="39" spans="1:60">
      <c r="A39" s="14"/>
      <c r="B39" s="15" t="s">
        <v>408</v>
      </c>
      <c r="C39" s="16"/>
      <c r="D39" s="17"/>
      <c r="E39" s="18">
        <f>SUM(E3:E38)</f>
        <v>230998</v>
      </c>
      <c r="F39" s="19"/>
    </row>
    <row r="40" spans="1:60" s="1" customFormat="1" ht="5.25" customHeight="1">
      <c r="C40" s="7"/>
      <c r="E40" s="7"/>
      <c r="F40" s="7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s="1" customFormat="1" ht="5.25" customHeight="1" thickBot="1">
      <c r="C41" s="7"/>
      <c r="E41" s="7"/>
      <c r="F41" s="7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>
      <c r="A42" s="33" t="s">
        <v>409</v>
      </c>
      <c r="B42" s="4" t="s">
        <v>410</v>
      </c>
      <c r="C42" s="5">
        <v>2100</v>
      </c>
      <c r="D42" s="2" t="s">
        <v>411</v>
      </c>
      <c r="E42" s="8">
        <v>24167</v>
      </c>
      <c r="F42" s="8"/>
    </row>
    <row r="43" spans="1:60">
      <c r="A43" s="34"/>
      <c r="C43" s="6">
        <v>83201</v>
      </c>
      <c r="D43" s="2" t="s">
        <v>412</v>
      </c>
      <c r="E43" s="8">
        <v>20364</v>
      </c>
      <c r="F43" s="8"/>
    </row>
    <row r="44" spans="1:60">
      <c r="A44" s="34"/>
      <c r="C44" s="6">
        <v>83202</v>
      </c>
      <c r="D44" s="2" t="s">
        <v>413</v>
      </c>
      <c r="E44" s="8">
        <v>2506</v>
      </c>
      <c r="F44" s="8"/>
    </row>
    <row r="45" spans="1:60">
      <c r="A45" s="34"/>
      <c r="C45" s="5">
        <v>2829</v>
      </c>
      <c r="D45" s="2" t="s">
        <v>414</v>
      </c>
      <c r="E45" s="8">
        <v>36</v>
      </c>
      <c r="F45" s="8"/>
    </row>
    <row r="46" spans="1:60">
      <c r="A46" s="34"/>
      <c r="C46" s="5">
        <v>2826</v>
      </c>
      <c r="D46" s="2" t="s">
        <v>415</v>
      </c>
      <c r="E46" s="8">
        <v>40</v>
      </c>
      <c r="F46" s="8"/>
    </row>
    <row r="47" spans="1:60">
      <c r="A47" s="34"/>
      <c r="C47" s="5">
        <v>4908</v>
      </c>
      <c r="D47" s="2" t="s">
        <v>416</v>
      </c>
      <c r="E47" s="8">
        <v>513</v>
      </c>
      <c r="F47" s="8"/>
    </row>
    <row r="48" spans="1:60" ht="15.75" thickBot="1">
      <c r="A48" s="34"/>
      <c r="C48" s="5">
        <v>4800</v>
      </c>
      <c r="D48" s="2" t="s">
        <v>417</v>
      </c>
      <c r="E48" s="8">
        <v>160</v>
      </c>
      <c r="F48" s="8"/>
    </row>
    <row r="49" spans="1:60">
      <c r="A49" s="14"/>
      <c r="B49" s="15" t="s">
        <v>408</v>
      </c>
      <c r="C49" s="16"/>
      <c r="D49" s="17"/>
      <c r="E49" s="18">
        <f>SUM(E42:E48)</f>
        <v>47786</v>
      </c>
      <c r="F49" s="19"/>
    </row>
    <row r="50" spans="1:60" s="1" customFormat="1" ht="5.25" customHeight="1" thickBot="1">
      <c r="C50" s="7"/>
      <c r="E50" s="7"/>
      <c r="F50" s="7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ht="15" customHeight="1">
      <c r="A51" s="36" t="s">
        <v>418</v>
      </c>
      <c r="B51" s="4" t="s">
        <v>419</v>
      </c>
      <c r="C51" s="5">
        <v>4063</v>
      </c>
      <c r="D51" s="2" t="s">
        <v>420</v>
      </c>
      <c r="E51" s="8">
        <v>11201</v>
      </c>
      <c r="F51" s="8"/>
    </row>
    <row r="52" spans="1:60" s="1" customFormat="1" ht="5.25" customHeight="1">
      <c r="A52" s="37"/>
      <c r="C52" s="7"/>
      <c r="E52" s="7"/>
      <c r="F52" s="7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ht="15.75" thickBot="1">
      <c r="A53" s="37"/>
      <c r="B53" s="10" t="s">
        <v>421</v>
      </c>
      <c r="C53" s="11">
        <v>2245</v>
      </c>
      <c r="D53" s="12" t="s">
        <v>422</v>
      </c>
      <c r="E53" s="13">
        <v>853</v>
      </c>
      <c r="F53" s="13"/>
    </row>
    <row r="54" spans="1:60">
      <c r="A54" s="37"/>
      <c r="B54" s="15" t="s">
        <v>408</v>
      </c>
      <c r="C54" s="16"/>
      <c r="D54" s="17"/>
      <c r="E54" s="18">
        <f>SUM(E51:E53)</f>
        <v>12054</v>
      </c>
      <c r="F54" s="19"/>
    </row>
    <row r="55" spans="1:60" ht="4.5" customHeight="1">
      <c r="A55" s="1"/>
      <c r="B55" s="1"/>
      <c r="C55" s="1"/>
      <c r="D55" s="1"/>
      <c r="E55" s="1"/>
      <c r="F55" s="1"/>
    </row>
  </sheetData>
  <mergeCells count="4">
    <mergeCell ref="A3:A38"/>
    <mergeCell ref="A2:B2"/>
    <mergeCell ref="A42:A48"/>
    <mergeCell ref="A51:A54"/>
  </mergeCells>
  <pageMargins left="0.7" right="0.7" top="0.75" bottom="0.75" header="0.3" footer="0.3"/>
  <pageSetup paperSize="9" scale="1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72C6-E7C6-48F1-99E5-9E71DDEAC9C5}">
  <sheetPr>
    <tabColor rgb="FF00B050"/>
  </sheetPr>
  <dimension ref="A1:N7"/>
  <sheetViews>
    <sheetView workbookViewId="0">
      <selection activeCell="B31" sqref="B31"/>
    </sheetView>
  </sheetViews>
  <sheetFormatPr defaultRowHeight="15"/>
  <cols>
    <col min="1" max="1" width="38.42578125" bestFit="1" customWidth="1"/>
    <col min="2" max="14" width="12" customWidth="1"/>
  </cols>
  <sheetData>
    <row r="1" spans="1:14" ht="15.75" thickBot="1">
      <c r="A1" s="31" t="s">
        <v>0</v>
      </c>
    </row>
    <row r="2" spans="1:14" ht="19.5" customHeight="1">
      <c r="A2" s="27" t="s">
        <v>374</v>
      </c>
      <c r="B2" s="20" t="s">
        <v>423</v>
      </c>
      <c r="C2" s="20" t="s">
        <v>424</v>
      </c>
      <c r="D2" s="20" t="s">
        <v>425</v>
      </c>
      <c r="E2" s="20" t="s">
        <v>426</v>
      </c>
      <c r="F2" s="20" t="s">
        <v>427</v>
      </c>
      <c r="G2" s="20" t="s">
        <v>428</v>
      </c>
      <c r="H2" s="20" t="s">
        <v>429</v>
      </c>
      <c r="I2" s="20" t="s">
        <v>430</v>
      </c>
      <c r="J2" s="20" t="s">
        <v>431</v>
      </c>
      <c r="K2" s="20" t="s">
        <v>432</v>
      </c>
      <c r="L2" s="20" t="s">
        <v>433</v>
      </c>
      <c r="M2" s="20" t="s">
        <v>434</v>
      </c>
      <c r="N2" s="21" t="s">
        <v>132</v>
      </c>
    </row>
    <row r="3" spans="1:14" ht="15" customHeight="1">
      <c r="A3" s="22" t="s">
        <v>435</v>
      </c>
      <c r="B3" s="6">
        <v>1538</v>
      </c>
      <c r="C3" s="23">
        <v>925</v>
      </c>
      <c r="D3" s="6">
        <v>559</v>
      </c>
      <c r="E3" s="6">
        <v>936</v>
      </c>
      <c r="F3" s="23">
        <v>591</v>
      </c>
      <c r="G3" s="6">
        <v>820</v>
      </c>
      <c r="H3" s="6">
        <v>1018</v>
      </c>
      <c r="I3" s="23">
        <v>1152</v>
      </c>
      <c r="J3" s="6">
        <v>50</v>
      </c>
      <c r="K3" s="6">
        <v>517</v>
      </c>
      <c r="L3" s="23">
        <v>908</v>
      </c>
      <c r="M3" s="6">
        <v>1084</v>
      </c>
      <c r="N3" s="6">
        <v>10098</v>
      </c>
    </row>
    <row r="4" spans="1:14" ht="15" customHeight="1">
      <c r="A4" s="22" t="s">
        <v>436</v>
      </c>
      <c r="B4" s="6">
        <v>649</v>
      </c>
      <c r="C4" s="23">
        <v>682</v>
      </c>
      <c r="D4" s="6">
        <v>265</v>
      </c>
      <c r="E4" s="6">
        <v>505</v>
      </c>
      <c r="F4" s="23">
        <v>436</v>
      </c>
      <c r="G4" s="6">
        <v>476</v>
      </c>
      <c r="H4" s="6">
        <v>591</v>
      </c>
      <c r="I4" s="23">
        <v>230</v>
      </c>
      <c r="J4" s="6">
        <v>15</v>
      </c>
      <c r="K4" s="6">
        <v>268</v>
      </c>
      <c r="L4" s="23">
        <v>233</v>
      </c>
      <c r="M4" s="6">
        <v>212</v>
      </c>
      <c r="N4" s="6">
        <v>4562</v>
      </c>
    </row>
    <row r="5" spans="1:14" ht="15.75" customHeight="1" thickBot="1">
      <c r="A5" s="22" t="s">
        <v>437</v>
      </c>
      <c r="B5" s="6"/>
      <c r="C5" s="23"/>
      <c r="D5" s="6"/>
      <c r="E5" s="6">
        <v>22</v>
      </c>
      <c r="F5" s="23">
        <v>151</v>
      </c>
      <c r="G5" s="6">
        <v>129</v>
      </c>
      <c r="H5" s="6">
        <v>157</v>
      </c>
      <c r="I5" s="23">
        <v>108</v>
      </c>
      <c r="J5" s="6"/>
      <c r="K5" s="6"/>
      <c r="L5" s="23"/>
      <c r="M5" s="6">
        <v>140</v>
      </c>
      <c r="N5" s="6">
        <v>707</v>
      </c>
    </row>
    <row r="6" spans="1:14" ht="16.5" customHeight="1" thickTop="1" thickBot="1">
      <c r="A6" s="24" t="s">
        <v>132</v>
      </c>
      <c r="B6" s="25">
        <v>2187</v>
      </c>
      <c r="C6" s="26">
        <v>1607</v>
      </c>
      <c r="D6" s="25">
        <v>824</v>
      </c>
      <c r="E6" s="25">
        <v>1463</v>
      </c>
      <c r="F6" s="26">
        <v>1178</v>
      </c>
      <c r="G6" s="25">
        <v>1425</v>
      </c>
      <c r="H6" s="25">
        <v>1766</v>
      </c>
      <c r="I6" s="26">
        <v>1490</v>
      </c>
      <c r="J6" s="25">
        <v>65</v>
      </c>
      <c r="K6" s="25">
        <v>785</v>
      </c>
      <c r="L6" s="26">
        <v>1141</v>
      </c>
      <c r="M6" s="25">
        <v>1436</v>
      </c>
      <c r="N6" s="25">
        <v>15367</v>
      </c>
    </row>
    <row r="7" spans="1:14" ht="3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61CC-9738-4EF2-BA26-E28B033B92F5}">
  <dimension ref="A1:D132"/>
  <sheetViews>
    <sheetView showGridLines="0" workbookViewId="0">
      <selection activeCell="I24" sqref="I24"/>
    </sheetView>
  </sheetViews>
  <sheetFormatPr defaultRowHeight="15"/>
  <cols>
    <col min="1" max="1" width="34" customWidth="1"/>
    <col min="2" max="2" width="36.140625" bestFit="1" customWidth="1"/>
    <col min="3" max="3" width="28.5703125" customWidth="1"/>
    <col min="4" max="4" width="12" customWidth="1"/>
  </cols>
  <sheetData>
    <row r="1" spans="1:4" s="30" customFormat="1">
      <c r="A1" s="29" t="s">
        <v>1</v>
      </c>
      <c r="B1" s="29" t="s">
        <v>2</v>
      </c>
      <c r="C1" s="29" t="s">
        <v>3</v>
      </c>
      <c r="D1" s="29" t="s">
        <v>438</v>
      </c>
    </row>
    <row r="2" spans="1:4">
      <c r="A2" t="s">
        <v>105</v>
      </c>
      <c r="B2" t="s">
        <v>98</v>
      </c>
      <c r="C2" t="s">
        <v>106</v>
      </c>
      <c r="D2">
        <v>1481</v>
      </c>
    </row>
    <row r="3" spans="1:4">
      <c r="A3" t="s">
        <v>105</v>
      </c>
      <c r="B3" t="s">
        <v>107</v>
      </c>
      <c r="C3" t="s">
        <v>108</v>
      </c>
      <c r="D3">
        <v>1285</v>
      </c>
    </row>
    <row r="4" spans="1:4">
      <c r="A4" t="s">
        <v>105</v>
      </c>
      <c r="B4" t="s">
        <v>101</v>
      </c>
      <c r="C4" t="s">
        <v>110</v>
      </c>
      <c r="D4">
        <v>925</v>
      </c>
    </row>
    <row r="5" spans="1:4">
      <c r="A5" t="s">
        <v>105</v>
      </c>
      <c r="B5" t="s">
        <v>98</v>
      </c>
      <c r="C5" t="s">
        <v>106</v>
      </c>
      <c r="D5">
        <v>865</v>
      </c>
    </row>
    <row r="6" spans="1:4">
      <c r="A6" t="s">
        <v>105</v>
      </c>
      <c r="B6" t="s">
        <v>103</v>
      </c>
      <c r="C6" t="s">
        <v>109</v>
      </c>
      <c r="D6">
        <v>813</v>
      </c>
    </row>
    <row r="7" spans="1:4">
      <c r="A7" t="s">
        <v>73</v>
      </c>
      <c r="B7" t="s">
        <v>76</v>
      </c>
      <c r="C7" t="s">
        <v>77</v>
      </c>
      <c r="D7">
        <v>802</v>
      </c>
    </row>
    <row r="8" spans="1:4">
      <c r="A8" t="s">
        <v>105</v>
      </c>
      <c r="B8" t="s">
        <v>107</v>
      </c>
      <c r="C8" t="s">
        <v>108</v>
      </c>
      <c r="D8">
        <v>769</v>
      </c>
    </row>
    <row r="9" spans="1:4">
      <c r="A9" t="s">
        <v>105</v>
      </c>
      <c r="B9" t="s">
        <v>103</v>
      </c>
      <c r="C9" t="s">
        <v>109</v>
      </c>
      <c r="D9">
        <v>653</v>
      </c>
    </row>
    <row r="10" spans="1:4">
      <c r="A10" t="s">
        <v>105</v>
      </c>
      <c r="B10" t="s">
        <v>102</v>
      </c>
      <c r="C10" t="s">
        <v>112</v>
      </c>
      <c r="D10">
        <v>614</v>
      </c>
    </row>
    <row r="11" spans="1:4">
      <c r="A11" t="s">
        <v>105</v>
      </c>
      <c r="B11" t="s">
        <v>100</v>
      </c>
      <c r="C11" t="s">
        <v>111</v>
      </c>
      <c r="D11">
        <v>504</v>
      </c>
    </row>
    <row r="12" spans="1:4">
      <c r="A12" t="s">
        <v>105</v>
      </c>
      <c r="B12" t="s">
        <v>100</v>
      </c>
      <c r="C12" t="s">
        <v>111</v>
      </c>
      <c r="D12">
        <v>490</v>
      </c>
    </row>
    <row r="13" spans="1:4">
      <c r="A13" t="s">
        <v>105</v>
      </c>
      <c r="B13" t="s">
        <v>113</v>
      </c>
      <c r="C13" t="s">
        <v>114</v>
      </c>
      <c r="D13">
        <v>447</v>
      </c>
    </row>
    <row r="14" spans="1:4">
      <c r="A14" t="s">
        <v>105</v>
      </c>
      <c r="B14" t="s">
        <v>113</v>
      </c>
      <c r="C14" t="s">
        <v>114</v>
      </c>
      <c r="D14">
        <v>424</v>
      </c>
    </row>
    <row r="15" spans="1:4">
      <c r="A15" t="s">
        <v>105</v>
      </c>
      <c r="B15" t="s">
        <v>101</v>
      </c>
      <c r="C15" t="s">
        <v>110</v>
      </c>
      <c r="D15">
        <v>421</v>
      </c>
    </row>
    <row r="16" spans="1:4">
      <c r="A16" t="s">
        <v>105</v>
      </c>
      <c r="B16" t="s">
        <v>102</v>
      </c>
      <c r="C16" t="s">
        <v>112</v>
      </c>
      <c r="D16">
        <v>337</v>
      </c>
    </row>
    <row r="17" spans="1:4">
      <c r="A17" t="s">
        <v>105</v>
      </c>
      <c r="B17" t="s">
        <v>6</v>
      </c>
      <c r="C17" t="s">
        <v>115</v>
      </c>
      <c r="D17">
        <v>140</v>
      </c>
    </row>
    <row r="18" spans="1:4">
      <c r="A18" t="s">
        <v>105</v>
      </c>
      <c r="B18" t="s">
        <v>6</v>
      </c>
      <c r="C18" t="s">
        <v>114</v>
      </c>
      <c r="D18">
        <v>75</v>
      </c>
    </row>
    <row r="19" spans="1:4">
      <c r="A19" t="s">
        <v>73</v>
      </c>
      <c r="B19" t="s">
        <v>88</v>
      </c>
      <c r="C19" t="s">
        <v>77</v>
      </c>
      <c r="D19">
        <v>55</v>
      </c>
    </row>
    <row r="20" spans="1:4">
      <c r="A20" t="s">
        <v>105</v>
      </c>
      <c r="B20" t="s">
        <v>15</v>
      </c>
      <c r="C20" t="s">
        <v>116</v>
      </c>
      <c r="D20">
        <v>36</v>
      </c>
    </row>
    <row r="21" spans="1:4">
      <c r="A21" t="s">
        <v>105</v>
      </c>
      <c r="B21" t="s">
        <v>117</v>
      </c>
      <c r="C21" t="s">
        <v>116</v>
      </c>
      <c r="D21">
        <v>20</v>
      </c>
    </row>
    <row r="22" spans="1:4">
      <c r="A22" t="s">
        <v>119</v>
      </c>
      <c r="B22" t="s">
        <v>99</v>
      </c>
      <c r="C22" t="s">
        <v>120</v>
      </c>
      <c r="D22">
        <v>7763</v>
      </c>
    </row>
    <row r="23" spans="1:4">
      <c r="A23" t="s">
        <v>119</v>
      </c>
      <c r="B23" t="s">
        <v>99</v>
      </c>
      <c r="C23" t="s">
        <v>121</v>
      </c>
      <c r="D23">
        <v>4883</v>
      </c>
    </row>
    <row r="24" spans="1:4">
      <c r="A24" t="s">
        <v>123</v>
      </c>
      <c r="B24" t="s">
        <v>97</v>
      </c>
      <c r="C24" t="s">
        <v>124</v>
      </c>
      <c r="D24">
        <v>7020</v>
      </c>
    </row>
    <row r="25" spans="1:4">
      <c r="A25" t="s">
        <v>123</v>
      </c>
      <c r="B25" t="s">
        <v>97</v>
      </c>
      <c r="C25" t="s">
        <v>125</v>
      </c>
      <c r="D25">
        <v>5027</v>
      </c>
    </row>
    <row r="26" spans="1:4">
      <c r="A26" t="s">
        <v>19</v>
      </c>
      <c r="B26" t="s">
        <v>6</v>
      </c>
      <c r="C26" t="s">
        <v>20</v>
      </c>
      <c r="D26">
        <v>17316</v>
      </c>
    </row>
    <row r="27" spans="1:4">
      <c r="A27" t="s">
        <v>19</v>
      </c>
      <c r="B27" t="s">
        <v>6</v>
      </c>
      <c r="C27" t="s">
        <v>21</v>
      </c>
      <c r="D27">
        <v>7323</v>
      </c>
    </row>
    <row r="28" spans="1:4">
      <c r="A28" t="s">
        <v>19</v>
      </c>
      <c r="B28" t="s">
        <v>6</v>
      </c>
      <c r="C28" t="s">
        <v>22</v>
      </c>
      <c r="D28">
        <v>6870</v>
      </c>
    </row>
    <row r="29" spans="1:4">
      <c r="A29" t="s">
        <v>19</v>
      </c>
      <c r="B29" t="s">
        <v>6</v>
      </c>
      <c r="C29" t="s">
        <v>23</v>
      </c>
      <c r="D29">
        <v>6578</v>
      </c>
    </row>
    <row r="30" spans="1:4">
      <c r="A30" t="s">
        <v>19</v>
      </c>
      <c r="B30" t="s">
        <v>6</v>
      </c>
      <c r="C30" t="s">
        <v>24</v>
      </c>
      <c r="D30">
        <v>5677</v>
      </c>
    </row>
    <row r="31" spans="1:4">
      <c r="A31" t="s">
        <v>19</v>
      </c>
      <c r="B31" t="s">
        <v>6</v>
      </c>
      <c r="C31" t="s">
        <v>25</v>
      </c>
      <c r="D31">
        <v>5334</v>
      </c>
    </row>
    <row r="32" spans="1:4">
      <c r="A32" t="s">
        <v>19</v>
      </c>
      <c r="B32" t="s">
        <v>6</v>
      </c>
      <c r="C32" t="s">
        <v>26</v>
      </c>
      <c r="D32">
        <v>5085</v>
      </c>
    </row>
    <row r="33" spans="1:4">
      <c r="A33" t="s">
        <v>19</v>
      </c>
      <c r="B33" t="s">
        <v>6</v>
      </c>
      <c r="C33" t="s">
        <v>27</v>
      </c>
      <c r="D33">
        <v>4334</v>
      </c>
    </row>
    <row r="34" spans="1:4">
      <c r="A34" t="s">
        <v>19</v>
      </c>
      <c r="B34" t="s">
        <v>6</v>
      </c>
      <c r="C34" t="s">
        <v>28</v>
      </c>
      <c r="D34">
        <v>2675</v>
      </c>
    </row>
    <row r="35" spans="1:4">
      <c r="A35" t="s">
        <v>19</v>
      </c>
      <c r="B35" t="s">
        <v>6</v>
      </c>
      <c r="C35" t="s">
        <v>29</v>
      </c>
      <c r="D35">
        <v>2186</v>
      </c>
    </row>
    <row r="36" spans="1:4">
      <c r="A36" t="s">
        <v>19</v>
      </c>
      <c r="B36" t="s">
        <v>6</v>
      </c>
      <c r="C36" t="s">
        <v>30</v>
      </c>
      <c r="D36">
        <v>1757</v>
      </c>
    </row>
    <row r="37" spans="1:4">
      <c r="A37" t="s">
        <v>19</v>
      </c>
      <c r="B37" t="s">
        <v>6</v>
      </c>
      <c r="C37" t="s">
        <v>31</v>
      </c>
      <c r="D37">
        <v>1066</v>
      </c>
    </row>
    <row r="38" spans="1:4">
      <c r="A38" t="s">
        <v>19</v>
      </c>
      <c r="B38" t="s">
        <v>32</v>
      </c>
      <c r="C38" t="s">
        <v>29</v>
      </c>
      <c r="D38">
        <v>47</v>
      </c>
    </row>
    <row r="39" spans="1:4">
      <c r="A39" t="s">
        <v>19</v>
      </c>
      <c r="B39" t="s">
        <v>32</v>
      </c>
      <c r="C39" t="s">
        <v>24</v>
      </c>
      <c r="D39">
        <v>29</v>
      </c>
    </row>
    <row r="40" spans="1:4">
      <c r="A40" t="s">
        <v>19</v>
      </c>
      <c r="B40" t="s">
        <v>15</v>
      </c>
      <c r="C40" t="s">
        <v>23</v>
      </c>
      <c r="D40">
        <v>28</v>
      </c>
    </row>
    <row r="41" spans="1:4">
      <c r="A41" t="s">
        <v>19</v>
      </c>
      <c r="B41" t="s">
        <v>15</v>
      </c>
      <c r="C41" t="s">
        <v>27</v>
      </c>
      <c r="D41">
        <v>24</v>
      </c>
    </row>
    <row r="42" spans="1:4">
      <c r="A42" t="s">
        <v>73</v>
      </c>
      <c r="B42" t="s">
        <v>32</v>
      </c>
      <c r="C42" t="s">
        <v>74</v>
      </c>
      <c r="D42">
        <v>6401</v>
      </c>
    </row>
    <row r="43" spans="1:4">
      <c r="A43" t="s">
        <v>73</v>
      </c>
      <c r="B43" t="s">
        <v>14</v>
      </c>
      <c r="C43" t="s">
        <v>75</v>
      </c>
      <c r="D43">
        <v>5967</v>
      </c>
    </row>
    <row r="44" spans="1:4">
      <c r="A44" t="s">
        <v>73</v>
      </c>
      <c r="B44" t="s">
        <v>80</v>
      </c>
      <c r="C44" t="s">
        <v>81</v>
      </c>
      <c r="D44">
        <v>1196</v>
      </c>
    </row>
    <row r="45" spans="1:4">
      <c r="A45" t="s">
        <v>73</v>
      </c>
      <c r="B45" t="s">
        <v>82</v>
      </c>
      <c r="C45" t="s">
        <v>74</v>
      </c>
      <c r="D45">
        <v>917</v>
      </c>
    </row>
    <row r="46" spans="1:4">
      <c r="A46" t="s">
        <v>73</v>
      </c>
      <c r="B46" t="s">
        <v>76</v>
      </c>
      <c r="C46" t="s">
        <v>78</v>
      </c>
      <c r="D46">
        <v>690</v>
      </c>
    </row>
    <row r="47" spans="1:4">
      <c r="A47" t="s">
        <v>73</v>
      </c>
      <c r="B47" t="s">
        <v>83</v>
      </c>
      <c r="C47" t="s">
        <v>74</v>
      </c>
      <c r="D47">
        <v>639</v>
      </c>
    </row>
    <row r="48" spans="1:4">
      <c r="A48" t="s">
        <v>73</v>
      </c>
      <c r="B48" t="s">
        <v>76</v>
      </c>
      <c r="C48" t="s">
        <v>79</v>
      </c>
      <c r="D48">
        <v>340</v>
      </c>
    </row>
    <row r="49" spans="1:4">
      <c r="A49" t="s">
        <v>73</v>
      </c>
      <c r="B49" t="s">
        <v>84</v>
      </c>
      <c r="C49" t="s">
        <v>85</v>
      </c>
      <c r="D49">
        <v>297</v>
      </c>
    </row>
    <row r="50" spans="1:4">
      <c r="A50" t="s">
        <v>73</v>
      </c>
      <c r="B50" t="s">
        <v>87</v>
      </c>
      <c r="C50" t="s">
        <v>79</v>
      </c>
      <c r="D50">
        <v>259</v>
      </c>
    </row>
    <row r="51" spans="1:4">
      <c r="A51" t="s">
        <v>73</v>
      </c>
      <c r="B51" t="s">
        <v>84</v>
      </c>
      <c r="C51" t="s">
        <v>86</v>
      </c>
      <c r="D51">
        <v>122</v>
      </c>
    </row>
    <row r="52" spans="1:4">
      <c r="A52" t="s">
        <v>73</v>
      </c>
      <c r="B52" t="s">
        <v>88</v>
      </c>
      <c r="C52" t="s">
        <v>79</v>
      </c>
      <c r="D52">
        <v>60</v>
      </c>
    </row>
    <row r="53" spans="1:4">
      <c r="A53" t="s">
        <v>73</v>
      </c>
      <c r="B53" t="s">
        <v>6</v>
      </c>
      <c r="C53" t="s">
        <v>75</v>
      </c>
      <c r="D53">
        <v>47</v>
      </c>
    </row>
    <row r="54" spans="1:4">
      <c r="A54" t="s">
        <v>73</v>
      </c>
      <c r="B54" t="s">
        <v>89</v>
      </c>
      <c r="C54" t="s">
        <v>78</v>
      </c>
      <c r="D54">
        <v>22</v>
      </c>
    </row>
    <row r="55" spans="1:4">
      <c r="A55" t="s">
        <v>34</v>
      </c>
      <c r="B55" t="s">
        <v>14</v>
      </c>
      <c r="C55" t="s">
        <v>35</v>
      </c>
      <c r="D55">
        <v>10295</v>
      </c>
    </row>
    <row r="56" spans="1:4">
      <c r="A56" t="s">
        <v>34</v>
      </c>
      <c r="B56" t="s">
        <v>39</v>
      </c>
      <c r="C56" t="s">
        <v>40</v>
      </c>
      <c r="D56">
        <v>5476</v>
      </c>
    </row>
    <row r="57" spans="1:4">
      <c r="A57" t="s">
        <v>34</v>
      </c>
      <c r="B57" t="s">
        <v>14</v>
      </c>
      <c r="C57" t="s">
        <v>36</v>
      </c>
      <c r="D57">
        <v>3720</v>
      </c>
    </row>
    <row r="58" spans="1:4">
      <c r="A58" t="s">
        <v>34</v>
      </c>
      <c r="B58" t="s">
        <v>14</v>
      </c>
      <c r="C58" t="s">
        <v>37</v>
      </c>
      <c r="D58">
        <v>3084</v>
      </c>
    </row>
    <row r="59" spans="1:4">
      <c r="A59" t="s">
        <v>34</v>
      </c>
      <c r="B59" t="s">
        <v>6</v>
      </c>
      <c r="C59" t="s">
        <v>42</v>
      </c>
      <c r="D59">
        <v>1390</v>
      </c>
    </row>
    <row r="60" spans="1:4">
      <c r="A60" t="s">
        <v>34</v>
      </c>
      <c r="B60" t="s">
        <v>49</v>
      </c>
      <c r="C60" t="s">
        <v>46</v>
      </c>
      <c r="D60">
        <v>1365</v>
      </c>
    </row>
    <row r="61" spans="1:4">
      <c r="A61" t="s">
        <v>34</v>
      </c>
      <c r="B61" t="s">
        <v>6</v>
      </c>
      <c r="C61" t="s">
        <v>43</v>
      </c>
      <c r="D61">
        <v>1142</v>
      </c>
    </row>
    <row r="62" spans="1:4">
      <c r="A62" t="s">
        <v>34</v>
      </c>
      <c r="B62" t="s">
        <v>6</v>
      </c>
      <c r="C62" t="s">
        <v>44</v>
      </c>
      <c r="D62">
        <v>1129</v>
      </c>
    </row>
    <row r="63" spans="1:4">
      <c r="A63" t="s">
        <v>34</v>
      </c>
      <c r="B63" t="s">
        <v>54</v>
      </c>
      <c r="C63" t="s">
        <v>55</v>
      </c>
      <c r="D63">
        <v>1077</v>
      </c>
    </row>
    <row r="64" spans="1:4">
      <c r="A64" t="s">
        <v>34</v>
      </c>
      <c r="B64" t="s">
        <v>51</v>
      </c>
      <c r="C64" t="s">
        <v>52</v>
      </c>
      <c r="D64">
        <v>1044</v>
      </c>
    </row>
    <row r="65" spans="1:4">
      <c r="A65" t="s">
        <v>34</v>
      </c>
      <c r="B65" t="s">
        <v>6</v>
      </c>
      <c r="C65" t="s">
        <v>45</v>
      </c>
      <c r="D65">
        <v>774</v>
      </c>
    </row>
    <row r="66" spans="1:4">
      <c r="A66" t="s">
        <v>34</v>
      </c>
      <c r="B66" t="s">
        <v>60</v>
      </c>
      <c r="C66" t="s">
        <v>61</v>
      </c>
      <c r="D66">
        <v>749</v>
      </c>
    </row>
    <row r="67" spans="1:4">
      <c r="A67" t="s">
        <v>34</v>
      </c>
      <c r="B67" t="s">
        <v>51</v>
      </c>
      <c r="C67" t="s">
        <v>53</v>
      </c>
      <c r="D67">
        <v>714</v>
      </c>
    </row>
    <row r="68" spans="1:4">
      <c r="A68" t="s">
        <v>34</v>
      </c>
      <c r="B68" t="s">
        <v>49</v>
      </c>
      <c r="C68" t="s">
        <v>48</v>
      </c>
      <c r="D68">
        <v>714</v>
      </c>
    </row>
    <row r="69" spans="1:4">
      <c r="A69" t="s">
        <v>34</v>
      </c>
      <c r="B69" t="s">
        <v>57</v>
      </c>
      <c r="C69" t="s">
        <v>58</v>
      </c>
      <c r="D69">
        <v>614</v>
      </c>
    </row>
    <row r="70" spans="1:4">
      <c r="A70" t="s">
        <v>34</v>
      </c>
      <c r="B70" t="s">
        <v>54</v>
      </c>
      <c r="C70" t="s">
        <v>56</v>
      </c>
      <c r="D70">
        <v>519</v>
      </c>
    </row>
    <row r="71" spans="1:4">
      <c r="A71" t="s">
        <v>34</v>
      </c>
      <c r="B71" t="s">
        <v>57</v>
      </c>
      <c r="C71" t="s">
        <v>59</v>
      </c>
      <c r="D71">
        <v>384</v>
      </c>
    </row>
    <row r="72" spans="1:4">
      <c r="A72" t="s">
        <v>34</v>
      </c>
      <c r="B72" t="s">
        <v>62</v>
      </c>
      <c r="C72" t="s">
        <v>63</v>
      </c>
      <c r="D72">
        <v>296</v>
      </c>
    </row>
    <row r="73" spans="1:4">
      <c r="A73" t="s">
        <v>34</v>
      </c>
      <c r="B73" t="s">
        <v>62</v>
      </c>
      <c r="C73" t="s">
        <v>64</v>
      </c>
      <c r="D73">
        <v>259</v>
      </c>
    </row>
    <row r="74" spans="1:4">
      <c r="A74" t="s">
        <v>34</v>
      </c>
      <c r="B74" t="s">
        <v>39</v>
      </c>
      <c r="C74" t="s">
        <v>41</v>
      </c>
      <c r="D74">
        <v>135</v>
      </c>
    </row>
    <row r="75" spans="1:4">
      <c r="A75" t="s">
        <v>34</v>
      </c>
      <c r="B75" t="s">
        <v>14</v>
      </c>
      <c r="C75" t="s">
        <v>38</v>
      </c>
      <c r="D75">
        <v>118</v>
      </c>
    </row>
    <row r="76" spans="1:4">
      <c r="A76" t="s">
        <v>34</v>
      </c>
      <c r="B76" t="s">
        <v>49</v>
      </c>
      <c r="C76" t="s">
        <v>47</v>
      </c>
      <c r="D76">
        <v>108</v>
      </c>
    </row>
    <row r="77" spans="1:4">
      <c r="A77" t="s">
        <v>34</v>
      </c>
      <c r="B77" t="s">
        <v>65</v>
      </c>
      <c r="C77" t="s">
        <v>66</v>
      </c>
      <c r="D77">
        <v>81</v>
      </c>
    </row>
    <row r="78" spans="1:4">
      <c r="A78" t="s">
        <v>34</v>
      </c>
      <c r="B78" t="s">
        <v>49</v>
      </c>
      <c r="C78" t="s">
        <v>50</v>
      </c>
      <c r="D78">
        <v>79</v>
      </c>
    </row>
    <row r="79" spans="1:4">
      <c r="A79" t="s">
        <v>34</v>
      </c>
      <c r="B79" t="s">
        <v>67</v>
      </c>
      <c r="C79" t="s">
        <v>68</v>
      </c>
      <c r="D79">
        <v>66</v>
      </c>
    </row>
    <row r="80" spans="1:4">
      <c r="A80" t="s">
        <v>34</v>
      </c>
      <c r="B80" t="s">
        <v>69</v>
      </c>
      <c r="C80" t="s">
        <v>59</v>
      </c>
      <c r="D80">
        <v>59</v>
      </c>
    </row>
    <row r="81" spans="1:4">
      <c r="A81" t="s">
        <v>34</v>
      </c>
      <c r="B81" t="s">
        <v>6</v>
      </c>
      <c r="C81" t="s">
        <v>46</v>
      </c>
      <c r="D81">
        <v>46</v>
      </c>
    </row>
    <row r="82" spans="1:4">
      <c r="A82" t="s">
        <v>34</v>
      </c>
      <c r="B82" t="s">
        <v>6</v>
      </c>
      <c r="C82" t="s">
        <v>47</v>
      </c>
      <c r="D82">
        <v>34</v>
      </c>
    </row>
    <row r="83" spans="1:4">
      <c r="A83" t="s">
        <v>34</v>
      </c>
      <c r="B83" t="s">
        <v>70</v>
      </c>
      <c r="C83" t="s">
        <v>71</v>
      </c>
      <c r="D83">
        <v>29</v>
      </c>
    </row>
    <row r="84" spans="1:4">
      <c r="A84" t="s">
        <v>34</v>
      </c>
      <c r="B84" t="s">
        <v>6</v>
      </c>
      <c r="C84" t="s">
        <v>48</v>
      </c>
      <c r="D84">
        <v>27</v>
      </c>
    </row>
    <row r="85" spans="1:4">
      <c r="A85" t="s">
        <v>34</v>
      </c>
      <c r="B85" t="s">
        <v>6</v>
      </c>
      <c r="C85" t="s">
        <v>40</v>
      </c>
      <c r="D85">
        <v>25</v>
      </c>
    </row>
    <row r="86" spans="1:4">
      <c r="A86" t="s">
        <v>5</v>
      </c>
      <c r="B86" t="s">
        <v>6</v>
      </c>
      <c r="C86" t="s">
        <v>7</v>
      </c>
      <c r="D86">
        <v>15748</v>
      </c>
    </row>
    <row r="87" spans="1:4">
      <c r="A87" t="s">
        <v>5</v>
      </c>
      <c r="B87" t="s">
        <v>6</v>
      </c>
      <c r="C87" t="s">
        <v>8</v>
      </c>
      <c r="D87">
        <v>15412</v>
      </c>
    </row>
    <row r="88" spans="1:4">
      <c r="A88" t="s">
        <v>5</v>
      </c>
      <c r="B88" t="s">
        <v>6</v>
      </c>
      <c r="C88" t="s">
        <v>9</v>
      </c>
      <c r="D88">
        <v>14683</v>
      </c>
    </row>
    <row r="89" spans="1:4">
      <c r="A89" t="s">
        <v>5</v>
      </c>
      <c r="B89" t="s">
        <v>6</v>
      </c>
      <c r="C89" t="s">
        <v>10</v>
      </c>
      <c r="D89">
        <v>10292</v>
      </c>
    </row>
    <row r="90" spans="1:4">
      <c r="A90" t="s">
        <v>5</v>
      </c>
      <c r="B90" t="s">
        <v>6</v>
      </c>
      <c r="C90" t="s">
        <v>11</v>
      </c>
      <c r="D90">
        <v>9686</v>
      </c>
    </row>
    <row r="91" spans="1:4">
      <c r="A91" t="s">
        <v>5</v>
      </c>
      <c r="B91" t="s">
        <v>6</v>
      </c>
      <c r="C91" t="s">
        <v>12</v>
      </c>
      <c r="D91">
        <v>3335</v>
      </c>
    </row>
    <row r="92" spans="1:4">
      <c r="A92" t="s">
        <v>5</v>
      </c>
      <c r="B92" t="s">
        <v>6</v>
      </c>
      <c r="C92" t="s">
        <v>13</v>
      </c>
      <c r="D92">
        <v>920</v>
      </c>
    </row>
    <row r="93" spans="1:4">
      <c r="A93" t="s">
        <v>5</v>
      </c>
      <c r="B93" t="s">
        <v>14</v>
      </c>
      <c r="C93" t="s">
        <v>11</v>
      </c>
      <c r="D93">
        <v>277</v>
      </c>
    </row>
    <row r="94" spans="1:4">
      <c r="A94" t="s">
        <v>5</v>
      </c>
      <c r="B94" t="s">
        <v>15</v>
      </c>
      <c r="C94" t="s">
        <v>11</v>
      </c>
      <c r="D94">
        <v>181</v>
      </c>
    </row>
    <row r="95" spans="1:4">
      <c r="A95" t="s">
        <v>5</v>
      </c>
      <c r="B95" t="s">
        <v>16</v>
      </c>
      <c r="C95" t="s">
        <v>17</v>
      </c>
      <c r="D95">
        <v>52</v>
      </c>
    </row>
    <row r="96" spans="1:4">
      <c r="A96" t="s">
        <v>91</v>
      </c>
      <c r="B96" t="s">
        <v>6</v>
      </c>
      <c r="C96" t="s">
        <v>92</v>
      </c>
      <c r="D96">
        <v>6962</v>
      </c>
    </row>
    <row r="97" spans="1:4">
      <c r="A97" t="s">
        <v>91</v>
      </c>
      <c r="B97" t="s">
        <v>94</v>
      </c>
      <c r="C97" t="s">
        <v>95</v>
      </c>
      <c r="D97">
        <v>3431</v>
      </c>
    </row>
    <row r="98" spans="1:4">
      <c r="A98" t="s">
        <v>91</v>
      </c>
      <c r="B98" t="s">
        <v>15</v>
      </c>
      <c r="C98" t="s">
        <v>96</v>
      </c>
      <c r="D98">
        <v>1996</v>
      </c>
    </row>
    <row r="99" spans="1:4">
      <c r="A99" t="s">
        <v>91</v>
      </c>
      <c r="B99" t="s">
        <v>39</v>
      </c>
      <c r="C99" t="s">
        <v>92</v>
      </c>
      <c r="D99">
        <v>1315</v>
      </c>
    </row>
    <row r="100" spans="1:4">
      <c r="A100" t="s">
        <v>91</v>
      </c>
      <c r="B100" t="s">
        <v>6</v>
      </c>
      <c r="C100" t="s">
        <v>93</v>
      </c>
      <c r="D100">
        <v>1181</v>
      </c>
    </row>
    <row r="101" spans="1:4">
      <c r="A101" t="s">
        <v>91</v>
      </c>
      <c r="B101" t="s">
        <v>14</v>
      </c>
      <c r="C101" t="s">
        <v>93</v>
      </c>
      <c r="D101">
        <v>562</v>
      </c>
    </row>
    <row r="102" spans="1:4">
      <c r="A102" t="s">
        <v>91</v>
      </c>
      <c r="B102" t="s">
        <v>97</v>
      </c>
      <c r="C102" t="s">
        <v>92</v>
      </c>
      <c r="D102">
        <v>527</v>
      </c>
    </row>
    <row r="103" spans="1:4">
      <c r="A103" t="s">
        <v>91</v>
      </c>
      <c r="B103" t="s">
        <v>51</v>
      </c>
      <c r="C103" t="s">
        <v>92</v>
      </c>
      <c r="D103">
        <v>477</v>
      </c>
    </row>
    <row r="104" spans="1:4">
      <c r="A104" t="s">
        <v>91</v>
      </c>
      <c r="B104" t="s">
        <v>49</v>
      </c>
      <c r="C104" t="s">
        <v>92</v>
      </c>
      <c r="D104">
        <v>423</v>
      </c>
    </row>
    <row r="105" spans="1:4">
      <c r="A105" t="s">
        <v>91</v>
      </c>
      <c r="B105" t="s">
        <v>76</v>
      </c>
      <c r="C105" t="s">
        <v>92</v>
      </c>
      <c r="D105">
        <v>374</v>
      </c>
    </row>
    <row r="106" spans="1:4">
      <c r="A106" t="s">
        <v>91</v>
      </c>
      <c r="B106" t="s">
        <v>99</v>
      </c>
      <c r="C106" t="s">
        <v>92</v>
      </c>
      <c r="D106">
        <v>338</v>
      </c>
    </row>
    <row r="107" spans="1:4">
      <c r="A107" t="s">
        <v>91</v>
      </c>
      <c r="B107" t="s">
        <v>98</v>
      </c>
      <c r="C107" t="s">
        <v>92</v>
      </c>
      <c r="D107">
        <v>294</v>
      </c>
    </row>
    <row r="108" spans="1:4">
      <c r="A108" t="s">
        <v>91</v>
      </c>
      <c r="B108" t="s">
        <v>84</v>
      </c>
      <c r="C108" t="s">
        <v>92</v>
      </c>
      <c r="D108">
        <v>274</v>
      </c>
    </row>
    <row r="109" spans="1:4">
      <c r="A109" t="s">
        <v>91</v>
      </c>
      <c r="B109" t="s">
        <v>32</v>
      </c>
      <c r="C109" t="s">
        <v>92</v>
      </c>
      <c r="D109">
        <v>202</v>
      </c>
    </row>
    <row r="110" spans="1:4">
      <c r="A110" t="s">
        <v>91</v>
      </c>
      <c r="B110" t="s">
        <v>39</v>
      </c>
      <c r="C110" t="s">
        <v>93</v>
      </c>
      <c r="D110">
        <v>160</v>
      </c>
    </row>
    <row r="111" spans="1:4">
      <c r="A111" t="s">
        <v>91</v>
      </c>
      <c r="B111" t="s">
        <v>101</v>
      </c>
      <c r="C111" t="s">
        <v>92</v>
      </c>
      <c r="D111">
        <v>154</v>
      </c>
    </row>
    <row r="112" spans="1:4">
      <c r="A112" t="s">
        <v>91</v>
      </c>
      <c r="B112" t="s">
        <v>98</v>
      </c>
      <c r="C112" t="s">
        <v>93</v>
      </c>
      <c r="D112">
        <v>145</v>
      </c>
    </row>
    <row r="113" spans="1:4">
      <c r="A113" t="s">
        <v>91</v>
      </c>
      <c r="B113" t="s">
        <v>100</v>
      </c>
      <c r="C113" t="s">
        <v>92</v>
      </c>
      <c r="D113">
        <v>141</v>
      </c>
    </row>
    <row r="114" spans="1:4">
      <c r="A114" t="s">
        <v>91</v>
      </c>
      <c r="B114" t="s">
        <v>49</v>
      </c>
      <c r="C114" t="s">
        <v>93</v>
      </c>
      <c r="D114">
        <v>132</v>
      </c>
    </row>
    <row r="115" spans="1:4">
      <c r="A115" t="s">
        <v>91</v>
      </c>
      <c r="B115" t="s">
        <v>94</v>
      </c>
      <c r="C115" t="s">
        <v>92</v>
      </c>
      <c r="D115">
        <v>108</v>
      </c>
    </row>
    <row r="116" spans="1:4">
      <c r="A116" t="s">
        <v>91</v>
      </c>
      <c r="B116" t="s">
        <v>100</v>
      </c>
      <c r="C116" t="s">
        <v>93</v>
      </c>
      <c r="D116">
        <v>74</v>
      </c>
    </row>
    <row r="117" spans="1:4">
      <c r="A117" t="s">
        <v>91</v>
      </c>
      <c r="B117" t="s">
        <v>82</v>
      </c>
      <c r="C117" t="s">
        <v>92</v>
      </c>
      <c r="D117">
        <v>72</v>
      </c>
    </row>
    <row r="118" spans="1:4">
      <c r="A118" t="s">
        <v>91</v>
      </c>
      <c r="B118" t="s">
        <v>99</v>
      </c>
      <c r="C118" t="s">
        <v>93</v>
      </c>
      <c r="D118">
        <v>71</v>
      </c>
    </row>
    <row r="119" spans="1:4">
      <c r="A119" t="s">
        <v>91</v>
      </c>
      <c r="B119" t="s">
        <v>102</v>
      </c>
      <c r="C119" t="s">
        <v>92</v>
      </c>
      <c r="D119">
        <v>66</v>
      </c>
    </row>
    <row r="120" spans="1:4">
      <c r="A120" t="s">
        <v>91</v>
      </c>
      <c r="B120" t="s">
        <v>97</v>
      </c>
      <c r="C120" t="s">
        <v>93</v>
      </c>
      <c r="D120">
        <v>49</v>
      </c>
    </row>
    <row r="121" spans="1:4">
      <c r="A121" t="s">
        <v>91</v>
      </c>
      <c r="B121" t="s">
        <v>54</v>
      </c>
      <c r="C121" t="s">
        <v>92</v>
      </c>
      <c r="D121">
        <v>38</v>
      </c>
    </row>
    <row r="122" spans="1:4">
      <c r="A122" t="s">
        <v>91</v>
      </c>
      <c r="B122" t="s">
        <v>84</v>
      </c>
      <c r="C122" t="s">
        <v>93</v>
      </c>
      <c r="D122">
        <v>36</v>
      </c>
    </row>
    <row r="123" spans="1:4">
      <c r="A123" t="s">
        <v>91</v>
      </c>
      <c r="B123" t="s">
        <v>51</v>
      </c>
      <c r="C123" t="s">
        <v>93</v>
      </c>
      <c r="D123">
        <v>34</v>
      </c>
    </row>
    <row r="124" spans="1:4">
      <c r="A124" t="s">
        <v>91</v>
      </c>
      <c r="B124" t="s">
        <v>15</v>
      </c>
      <c r="C124" t="s">
        <v>92</v>
      </c>
      <c r="D124">
        <v>31</v>
      </c>
    </row>
    <row r="125" spans="1:4">
      <c r="A125" t="s">
        <v>91</v>
      </c>
      <c r="B125" t="s">
        <v>101</v>
      </c>
      <c r="C125" t="s">
        <v>93</v>
      </c>
      <c r="D125">
        <v>28</v>
      </c>
    </row>
    <row r="126" spans="1:4">
      <c r="A126" t="s">
        <v>91</v>
      </c>
      <c r="B126" t="s">
        <v>102</v>
      </c>
      <c r="C126" t="s">
        <v>93</v>
      </c>
      <c r="D126">
        <v>27</v>
      </c>
    </row>
    <row r="127" spans="1:4">
      <c r="A127" t="s">
        <v>91</v>
      </c>
      <c r="B127" t="s">
        <v>65</v>
      </c>
      <c r="C127" t="s">
        <v>92</v>
      </c>
      <c r="D127">
        <v>26</v>
      </c>
    </row>
    <row r="128" spans="1:4">
      <c r="A128" t="s">
        <v>91</v>
      </c>
      <c r="B128" t="s">
        <v>82</v>
      </c>
      <c r="C128" t="s">
        <v>93</v>
      </c>
      <c r="D128">
        <v>24</v>
      </c>
    </row>
    <row r="129" spans="1:4">
      <c r="A129" t="s">
        <v>91</v>
      </c>
      <c r="B129" t="s">
        <v>32</v>
      </c>
      <c r="C129" t="s">
        <v>93</v>
      </c>
      <c r="D129">
        <v>23</v>
      </c>
    </row>
    <row r="130" spans="1:4">
      <c r="A130" t="s">
        <v>91</v>
      </c>
      <c r="B130" t="s">
        <v>103</v>
      </c>
      <c r="C130" t="s">
        <v>92</v>
      </c>
      <c r="D130">
        <v>20</v>
      </c>
    </row>
    <row r="131" spans="1:4">
      <c r="A131" t="s">
        <v>127</v>
      </c>
      <c r="B131" t="s">
        <v>128</v>
      </c>
      <c r="C131" t="s">
        <v>129</v>
      </c>
      <c r="D131">
        <v>5300</v>
      </c>
    </row>
    <row r="132" spans="1:4">
      <c r="A132" t="s">
        <v>127</v>
      </c>
      <c r="B132" t="s">
        <v>128</v>
      </c>
      <c r="C132" t="s">
        <v>130</v>
      </c>
      <c r="D132">
        <v>4449</v>
      </c>
    </row>
  </sheetData>
  <autoFilter ref="A1:D132" xr:uid="{00000000-0001-0000-02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D99E8384754648B9023A582C54F9ED" ma:contentTypeVersion="2" ma:contentTypeDescription="Een nieuw document maken." ma:contentTypeScope="" ma:versionID="a6394b791019436f946ca4a74fe36187">
  <xsd:schema xmlns:xsd="http://www.w3.org/2001/XMLSchema" xmlns:xs="http://www.w3.org/2001/XMLSchema" xmlns:p="http://schemas.microsoft.com/office/2006/metadata/properties" xmlns:ns2="fce6409d-f437-4624-8dcd-0f89b4bfc180" targetNamespace="http://schemas.microsoft.com/office/2006/metadata/properties" ma:root="true" ma:fieldsID="fb10d798d08201689f9ec8955254e4c4" ns2:_="">
    <xsd:import namespace="fce6409d-f437-4624-8dcd-0f89b4bfc1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6409d-f437-4624-8dcd-0f89b4bfc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68980D-FE2F-48C1-980F-F1D02C985968}"/>
</file>

<file path=customXml/itemProps2.xml><?xml version="1.0" encoding="utf-8"?>
<ds:datastoreItem xmlns:ds="http://schemas.openxmlformats.org/officeDocument/2006/customXml" ds:itemID="{CBF23DCE-874E-4B13-9C03-D8A118EE4678}"/>
</file>

<file path=customXml/itemProps3.xml><?xml version="1.0" encoding="utf-8"?>
<ds:datastoreItem xmlns:ds="http://schemas.openxmlformats.org/officeDocument/2006/customXml" ds:itemID="{211387D5-1D50-4C11-84AE-6B06CA5437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Zwart, Egbert Jan</dc:creator>
  <cp:keywords/>
  <dc:description/>
  <cp:lastModifiedBy>Hospers, Irma</cp:lastModifiedBy>
  <cp:revision/>
  <dcterms:created xsi:type="dcterms:W3CDTF">2021-12-07T13:50:53Z</dcterms:created>
  <dcterms:modified xsi:type="dcterms:W3CDTF">2022-02-01T11:29:35Z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0x0101006AD99E8384754648B9023A582C54F9ED</vt:lpwstr>
  </property>
  <property fmtid="{D5CDD505-2E9C-101B-9397-08002B2CF9AE}" pid="3" name="_ExtendedDescription">
    <vt:lpwstr/>
  </property>
</Properties>
</file>