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synarchis.sharepoint.com/sites/Synarchis/Gedeelde documenten/Projecten/Hoorn/03 PvE/bijlagen/"/>
    </mc:Choice>
  </mc:AlternateContent>
  <xr:revisionPtr revIDLastSave="45" documentId="13_ncr:1_{BC94DBAD-1591-4505-AAC7-80EB2BC01B78}" xr6:coauthVersionLast="47" xr6:coauthVersionMax="47" xr10:uidLastSave="{7D01C301-7320-46C3-A562-A8D13D9620AC}"/>
  <bookViews>
    <workbookView xWindow="-120" yWindow="-120" windowWidth="29040" windowHeight="15840" xr2:uid="{00000000-000D-0000-FFFF-FFFF00000000}"/>
  </bookViews>
  <sheets>
    <sheet name="Bouwdeel A" sheetId="1" r:id="rId1"/>
    <sheet name="Bouwdeel B" sheetId="2" r:id="rId2"/>
    <sheet name="Bouwdeel C" sheetId="3" r:id="rId3"/>
    <sheet name="Bouwdeel 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2" l="1"/>
  <c r="D44" i="2"/>
  <c r="D43" i="2"/>
  <c r="D42" i="2" s="1"/>
  <c r="D24" i="2"/>
  <c r="D23" i="2"/>
  <c r="D11" i="2"/>
</calcChain>
</file>

<file path=xl/sharedStrings.xml><?xml version="1.0" encoding="utf-8"?>
<sst xmlns="http://schemas.openxmlformats.org/spreadsheetml/2006/main" count="1146" uniqueCount="302">
  <si>
    <t>gebouw</t>
  </si>
  <si>
    <t>kamer</t>
  </si>
  <si>
    <t>soort</t>
  </si>
  <si>
    <t>SKH</t>
  </si>
  <si>
    <t>Socrates</t>
  </si>
  <si>
    <t>Jongerencentrum</t>
  </si>
  <si>
    <t>Bibliotheek</t>
  </si>
  <si>
    <t>Sport</t>
  </si>
  <si>
    <t>Facilitair</t>
  </si>
  <si>
    <t>A</t>
  </si>
  <si>
    <t>0.01</t>
  </si>
  <si>
    <t>entree (Tochtsluis)</t>
  </si>
  <si>
    <t>Roald Dahl &amp;SKH</t>
  </si>
  <si>
    <t>0.02</t>
  </si>
  <si>
    <t>gang</t>
  </si>
  <si>
    <t>0.03</t>
  </si>
  <si>
    <t>0.04</t>
  </si>
  <si>
    <t>berging</t>
  </si>
  <si>
    <t>0.05</t>
  </si>
  <si>
    <t>werkkast</t>
  </si>
  <si>
    <t>0.06</t>
  </si>
  <si>
    <t>meterkast</t>
  </si>
  <si>
    <t>0.07</t>
  </si>
  <si>
    <t>toilet</t>
  </si>
  <si>
    <t>0.08</t>
  </si>
  <si>
    <t>toiletBSO</t>
  </si>
  <si>
    <t>0.09</t>
  </si>
  <si>
    <t>0.10</t>
  </si>
  <si>
    <t>verkeersruimte</t>
  </si>
  <si>
    <t>0.11</t>
  </si>
  <si>
    <t>invalidentoilet</t>
  </si>
  <si>
    <t>0.12</t>
  </si>
  <si>
    <t>garderobeBSO</t>
  </si>
  <si>
    <t>0.13</t>
  </si>
  <si>
    <t>personeelsgarderobe</t>
  </si>
  <si>
    <t>Roald Dahl</t>
  </si>
  <si>
    <t>0.14</t>
  </si>
  <si>
    <t>werkkamer</t>
  </si>
  <si>
    <t>0.15</t>
  </si>
  <si>
    <t>keuken</t>
  </si>
  <si>
    <t>0.16</t>
  </si>
  <si>
    <t>personeelsruimte</t>
  </si>
  <si>
    <t>0.17</t>
  </si>
  <si>
    <t>0.18</t>
  </si>
  <si>
    <t>werkkamer leiding</t>
  </si>
  <si>
    <t>0.19</t>
  </si>
  <si>
    <t>serverruimte</t>
  </si>
  <si>
    <t>0.20</t>
  </si>
  <si>
    <t>werkkamerIB</t>
  </si>
  <si>
    <t>0.21</t>
  </si>
  <si>
    <t>kluis/archiefruimte</t>
  </si>
  <si>
    <t>0.22</t>
  </si>
  <si>
    <t>0.23</t>
  </si>
  <si>
    <t>containerruimte</t>
  </si>
  <si>
    <t>0.24</t>
  </si>
  <si>
    <t>0.25</t>
  </si>
  <si>
    <t>gang/uitgang</t>
  </si>
  <si>
    <t>0.26</t>
  </si>
  <si>
    <t>0.27</t>
  </si>
  <si>
    <t>0.28</t>
  </si>
  <si>
    <t>0.29</t>
  </si>
  <si>
    <t>0.30</t>
  </si>
  <si>
    <t>toilet BSO</t>
  </si>
  <si>
    <t>0.31</t>
  </si>
  <si>
    <t>gemeenschappelijke ruimte</t>
  </si>
  <si>
    <t>0.32</t>
  </si>
  <si>
    <t>lokaalBSO</t>
  </si>
  <si>
    <t>0.33</t>
  </si>
  <si>
    <t xml:space="preserve">berging </t>
  </si>
  <si>
    <t>0.34</t>
  </si>
  <si>
    <t>berging was/droger</t>
  </si>
  <si>
    <t>0.35</t>
  </si>
  <si>
    <t>0.36</t>
  </si>
  <si>
    <t>berging (E-kast)</t>
  </si>
  <si>
    <t>0.37</t>
  </si>
  <si>
    <t>0.38</t>
  </si>
  <si>
    <t>lokaal</t>
  </si>
  <si>
    <t>0.39</t>
  </si>
  <si>
    <t>0.40</t>
  </si>
  <si>
    <t>pleinruimte</t>
  </si>
  <si>
    <t>0.41</t>
  </si>
  <si>
    <t>0.42</t>
  </si>
  <si>
    <t>0.43</t>
  </si>
  <si>
    <t>speellokaal</t>
  </si>
  <si>
    <t>0.44</t>
  </si>
  <si>
    <t>0.45</t>
  </si>
  <si>
    <t>kindertoilet</t>
  </si>
  <si>
    <t>0.46</t>
  </si>
  <si>
    <t>0.47</t>
  </si>
  <si>
    <t>hal peuterspeelzaal</t>
  </si>
  <si>
    <t>0.48</t>
  </si>
  <si>
    <t>0.49</t>
  </si>
  <si>
    <t>0.50</t>
  </si>
  <si>
    <t>entree</t>
  </si>
  <si>
    <t>0.51</t>
  </si>
  <si>
    <t>leslokaal</t>
  </si>
  <si>
    <t>0.52</t>
  </si>
  <si>
    <t>0.53</t>
  </si>
  <si>
    <t>0.54</t>
  </si>
  <si>
    <t>verwerkingsruimte</t>
  </si>
  <si>
    <t>0.55</t>
  </si>
  <si>
    <t>0.56</t>
  </si>
  <si>
    <t>0.57</t>
  </si>
  <si>
    <t>0.58</t>
  </si>
  <si>
    <t>0.59</t>
  </si>
  <si>
    <t>0.60</t>
  </si>
  <si>
    <t>oorspronkelijke buitenberging</t>
  </si>
  <si>
    <t>0.61</t>
  </si>
  <si>
    <t>buitenberging</t>
  </si>
  <si>
    <t>0.62</t>
  </si>
  <si>
    <t>1.01</t>
  </si>
  <si>
    <t>documentatie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</si>
  <si>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</si>
  <si>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</si>
  <si>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</si>
  <si>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</si>
  <si>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</si>
  <si>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</si>
  <si>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</si>
  <si>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</si>
  <si>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</si>
  <si>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</si>
  <si>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</si>
  <si>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groepsruimte</t>
  </si>
  <si>
    <t>1.13</t>
  </si>
  <si>
    <t>1.14</t>
  </si>
  <si>
    <t>1.15</t>
  </si>
  <si>
    <t>1.16</t>
  </si>
  <si>
    <t>1.17</t>
  </si>
  <si>
    <t>1.18</t>
  </si>
  <si>
    <t>toilet volwassenen</t>
  </si>
  <si>
    <t>1.19</t>
  </si>
  <si>
    <t>1.20</t>
  </si>
  <si>
    <t>berging leermiddelen</t>
  </si>
  <si>
    <t>1.21</t>
  </si>
  <si>
    <t>garderobe</t>
  </si>
  <si>
    <t>1.22</t>
  </si>
  <si>
    <t>1.23</t>
  </si>
  <si>
    <t>1.24</t>
  </si>
  <si>
    <t>1.25</t>
  </si>
  <si>
    <t>1.26</t>
  </si>
  <si>
    <t>1.27</t>
  </si>
  <si>
    <t>gemeenschappelijkeruimte</t>
  </si>
  <si>
    <t>1.28</t>
  </si>
  <si>
    <t>1.29</t>
  </si>
  <si>
    <t>Berging (e-kast)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</si>
  <si>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</si>
  <si>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</si>
  <si>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</si>
  <si>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</si>
  <si>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</si>
  <si>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</si>
  <si>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</si>
  <si>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</si>
  <si>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</si>
  <si>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</si>
  <si>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Roald Dahl &amp; SKH</t>
  </si>
  <si>
    <t>Horeca</t>
  </si>
  <si>
    <t>B</t>
  </si>
  <si>
    <t>entree/hal/tochtsluis</t>
  </si>
  <si>
    <t>Allen</t>
  </si>
  <si>
    <t>receptie</t>
  </si>
  <si>
    <t>ontmoetingsruimte</t>
  </si>
  <si>
    <t>Geluidsluis</t>
  </si>
  <si>
    <t>bar/jongerencentrum</t>
  </si>
  <si>
    <t>hal</t>
  </si>
  <si>
    <t>berging meubels</t>
  </si>
  <si>
    <t>e-kast</t>
  </si>
  <si>
    <t>Instructiekeuken</t>
  </si>
  <si>
    <t>magazijn dranken</t>
  </si>
  <si>
    <t>geluidsluis</t>
  </si>
  <si>
    <t>berging toneelspullen</t>
  </si>
  <si>
    <t>kleedkamer toneel</t>
  </si>
  <si>
    <t>berging apparatuur</t>
  </si>
  <si>
    <t>1.08a</t>
  </si>
  <si>
    <t>1.08b</t>
  </si>
  <si>
    <t>bibliotheek</t>
  </si>
  <si>
    <t>cursusruimte</t>
  </si>
  <si>
    <t>repro</t>
  </si>
  <si>
    <t>1.16A</t>
  </si>
  <si>
    <t>1.16B</t>
  </si>
  <si>
    <t>meterkast (e-kast)</t>
  </si>
  <si>
    <t>handvaardigheidslokaal</t>
  </si>
  <si>
    <t>Lichtschacht</t>
  </si>
  <si>
    <t>C</t>
  </si>
  <si>
    <t>Entree sporthal</t>
  </si>
  <si>
    <t>Kleedkamer docent (incl toilet)</t>
  </si>
  <si>
    <t xml:space="preserve">Douche </t>
  </si>
  <si>
    <t>Beheerdersruimte</t>
  </si>
  <si>
    <t>Werkkast</t>
  </si>
  <si>
    <t>Verkeersruimte</t>
  </si>
  <si>
    <t>-</t>
  </si>
  <si>
    <t>Kleedkamer 1</t>
  </si>
  <si>
    <t>Toilet 1</t>
  </si>
  <si>
    <t>Wasruimte 1</t>
  </si>
  <si>
    <t>Kleedkamer 2</t>
  </si>
  <si>
    <t>Toilet 2</t>
  </si>
  <si>
    <t>Wasruimte 2</t>
  </si>
  <si>
    <t>Kleedkamer 3</t>
  </si>
  <si>
    <t>Toilet 3</t>
  </si>
  <si>
    <t>Wasruimte 3</t>
  </si>
  <si>
    <t>Kleedkamer 4</t>
  </si>
  <si>
    <t>Toilet 4</t>
  </si>
  <si>
    <t>Wasruimte 4</t>
  </si>
  <si>
    <t>Invalidenkleedkamer</t>
  </si>
  <si>
    <t>Wedstrijd-personeelskamer-EHBO</t>
  </si>
  <si>
    <t>Kleedkamer 5</t>
  </si>
  <si>
    <t>Toilet 5</t>
  </si>
  <si>
    <t>Wasruimte 5</t>
  </si>
  <si>
    <t>Kleedkamer 6</t>
  </si>
  <si>
    <t>Toilet 6</t>
  </si>
  <si>
    <t>Wasruimte 6</t>
  </si>
  <si>
    <t>Sporthal</t>
  </si>
  <si>
    <t>Berging</t>
  </si>
  <si>
    <t>Technische ruimte inkoop</t>
  </si>
  <si>
    <t>Opstelplaats invalide tribune</t>
  </si>
  <si>
    <t>Tribune</t>
  </si>
  <si>
    <t>openruimte tribune</t>
  </si>
  <si>
    <t>Techniek ruimte</t>
  </si>
  <si>
    <t>Ketel ruimte</t>
  </si>
  <si>
    <t>D</t>
  </si>
  <si>
    <t>0.01a</t>
  </si>
  <si>
    <t>Entree Socrates</t>
  </si>
  <si>
    <t>0.01b</t>
  </si>
  <si>
    <t>Entree SKH/ Netwerk</t>
  </si>
  <si>
    <t>SKH/Netwerk</t>
  </si>
  <si>
    <t>Werkplein onbenoemd</t>
  </si>
  <si>
    <t>werkplein (SKH)</t>
  </si>
  <si>
    <t>werkplein (IKC)</t>
  </si>
  <si>
    <t>Socrates/SKH/Netwerk</t>
  </si>
  <si>
    <t>Werkplein (Netwerk)</t>
  </si>
  <si>
    <t>Netwerk</t>
  </si>
  <si>
    <t>toiletruimte</t>
  </si>
  <si>
    <t>peuterspeelzaal</t>
  </si>
  <si>
    <t>sanitaire ruimte</t>
  </si>
  <si>
    <t>Kinderopvang</t>
  </si>
  <si>
    <t>0.20a</t>
  </si>
  <si>
    <t>slaapruimte</t>
  </si>
  <si>
    <t>0.20b</t>
  </si>
  <si>
    <t>0.20c</t>
  </si>
  <si>
    <t>0.21a</t>
  </si>
  <si>
    <t>0.21b</t>
  </si>
  <si>
    <t>SLaapruimte</t>
  </si>
  <si>
    <t>0.22a</t>
  </si>
  <si>
    <t>0.22b</t>
  </si>
  <si>
    <t>0.22c</t>
  </si>
  <si>
    <t>0.23a</t>
  </si>
  <si>
    <t>0.23b</t>
  </si>
  <si>
    <t>Speellokaal</t>
  </si>
  <si>
    <t>berging speellolkaal</t>
  </si>
  <si>
    <t>buitenberging (SKH)</t>
  </si>
  <si>
    <t>buitenberging (Netwerk)</t>
  </si>
  <si>
    <t>buitenberging (Socrates)</t>
  </si>
  <si>
    <t>0.29a</t>
  </si>
  <si>
    <t>0.29b</t>
  </si>
  <si>
    <t>0.31a</t>
  </si>
  <si>
    <t>Concierge</t>
  </si>
  <si>
    <t>0.31b</t>
  </si>
  <si>
    <t>Nutsvoorziening</t>
  </si>
  <si>
    <t>MIVA toilet</t>
  </si>
  <si>
    <t>Keuken</t>
  </si>
  <si>
    <t>Was- en droogruimte</t>
  </si>
  <si>
    <t>SHK/Netwerk</t>
  </si>
  <si>
    <t>buggy berging</t>
  </si>
  <si>
    <t>entree speellokaal</t>
  </si>
  <si>
    <t>Groepsruimte</t>
  </si>
  <si>
    <t>Groepssruimte</t>
  </si>
  <si>
    <t>Werkplein (Socrates)</t>
  </si>
  <si>
    <t>Overleg</t>
  </si>
  <si>
    <t>1.14b</t>
  </si>
  <si>
    <t>1.14c</t>
  </si>
  <si>
    <t>Kantoor directie</t>
  </si>
  <si>
    <t>IB ruimte</t>
  </si>
  <si>
    <t>toilerruimte</t>
  </si>
  <si>
    <t>1.17b</t>
  </si>
  <si>
    <t>1.18b</t>
  </si>
  <si>
    <t>1.19a</t>
  </si>
  <si>
    <t>1.19b</t>
  </si>
  <si>
    <t>Serverruimte</t>
  </si>
  <si>
    <t>m²</t>
  </si>
  <si>
    <t>gebruiker</t>
  </si>
  <si>
    <t>onbekend</t>
  </si>
  <si>
    <t>lokaal KDV</t>
  </si>
  <si>
    <t>verhuurmogelijkheden exploitant</t>
  </si>
  <si>
    <t>op schooldagen: 14.30 - 23.00 uur
overige dagen: 8.00 - 23.00 uur</t>
  </si>
  <si>
    <t>dagelijks 8.00 - 23.00 uur</t>
  </si>
  <si>
    <t>gebruiksrechten permanente gebruikers</t>
  </si>
  <si>
    <t>op schooldagen heeft Stichting Netwerk van 8.30 tot 17.00 uur het tweede gebruiksrecht (na de exploitant)</t>
  </si>
  <si>
    <t>kleine theaterzaal</t>
  </si>
  <si>
    <t>grote theaterzaal</t>
  </si>
  <si>
    <t>eetruimte / proeverij</t>
  </si>
  <si>
    <t>teamruimte IKC / luxe vergaderruimte</t>
  </si>
  <si>
    <t>op schooldagen hebben Socrates en SKH van 8.00 tot 17.00 uur het eerste gebruiksrecht en heeft Stichting Netwerk van 8.30 tot 17.00 uur het tweede gebruiksrecht</t>
  </si>
  <si>
    <t>op schooldagen: 17.00 - 23.00 uur
overige dagen: 8.00 - 23.00 uur</t>
  </si>
  <si>
    <t>op schooldagen: 14.00 - 23.00 uur
overige dagen: 8.00 - 23.00 uur</t>
  </si>
  <si>
    <t>op schooldagen hebben Socrates en Roald Dahl van 8.30 tot 14.00 uur het eerste gebruiksrecht, Stichting Netwerk heeft van 8.30 tot 17.00 uur het tweede gebruiksrecht</t>
  </si>
  <si>
    <t>Wijkcentrum</t>
  </si>
  <si>
    <t>Socrates/SKH/Netwerk/Wijkcentrum</t>
  </si>
  <si>
    <t>Roald Dahl/Socrates/Wijkcentrum</t>
  </si>
  <si>
    <t>Roald Dahl/Socrates/Netwerk/Wijkcentrum</t>
  </si>
  <si>
    <t>mobiel podium</t>
  </si>
  <si>
    <t>op schooldagen gaat gebruik van Roald Dahl en Socrates tussen 8.30 en 17.00 uur voor verhuur door de exploitant (indien bij opgave jaarplanning door scholen aangegeven)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</si>
</sst>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1"/>
  </cellStyleXfs>
  <cellXfs count="19">
    <xf numFmtId="0" fontId="0" fillId="0" borderId="0" xfId="0" applyFont="1" applyAlignment="1"/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 2" xfId="1" xr:uid="{06C52400-B36B-4D66-936C-0C51E2F89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2"/>
  <sheetViews>
    <sheetView tabSelected="1" workbookViewId="0">
      <selection activeCell="E20" sqref="E20"/>
    </sheetView>
  </sheetViews>
  <sheetFormatPr defaultColWidth="14.42578125" defaultRowHeight="15" customHeight="1" x14ac:dyDescent="0.2"/>
  <cols>
    <col min="1" max="2" width="8.7109375" style="1" customWidth="1"/>
    <col min="3" max="3" width="30.140625" style="1" customWidth="1"/>
    <col min="4" max="4" width="11.5703125" style="4" customWidth="1"/>
    <col min="5" max="5" width="30.42578125" style="4" bestFit="1" customWidth="1"/>
    <col min="6" max="6" width="32" style="4" bestFit="1" customWidth="1"/>
    <col min="7" max="15" width="8.7109375" style="1" customWidth="1"/>
    <col min="16" max="16384" width="14.42578125" style="1"/>
  </cols>
  <sheetData>
    <row r="1" spans="1:6" ht="12.75" x14ac:dyDescent="0.2">
      <c r="A1" s="2" t="s">
        <v>0</v>
      </c>
      <c r="B1" s="2" t="s">
        <v>1</v>
      </c>
      <c r="C1" s="2" t="s">
        <v>2</v>
      </c>
      <c r="D1" s="3" t="s">
        <v>279</v>
      </c>
      <c r="E1" s="2" t="s">
        <v>280</v>
      </c>
      <c r="F1" s="2" t="s">
        <v>283</v>
      </c>
    </row>
    <row r="2" spans="1:6" ht="12" customHeight="1" x14ac:dyDescent="0.2">
      <c r="A2" s="1" t="s">
        <v>9</v>
      </c>
      <c r="B2" s="1" t="s">
        <v>10</v>
      </c>
      <c r="C2" s="1" t="s">
        <v>11</v>
      </c>
      <c r="D2" s="14">
        <v>15.2</v>
      </c>
      <c r="E2" s="4" t="s">
        <v>12</v>
      </c>
      <c r="F2" s="4" t="s">
        <v>191</v>
      </c>
    </row>
    <row r="3" spans="1:6" ht="12" customHeight="1" x14ac:dyDescent="0.2">
      <c r="B3" s="1" t="s">
        <v>13</v>
      </c>
      <c r="C3" s="1" t="s">
        <v>14</v>
      </c>
      <c r="D3" s="14">
        <v>57.5</v>
      </c>
      <c r="E3" s="4" t="s">
        <v>12</v>
      </c>
      <c r="F3" s="4" t="s">
        <v>191</v>
      </c>
    </row>
    <row r="4" spans="1:6" ht="12" customHeight="1" x14ac:dyDescent="0.2">
      <c r="B4" s="1" t="s">
        <v>15</v>
      </c>
      <c r="C4" s="1" t="s">
        <v>282</v>
      </c>
      <c r="D4" s="14">
        <v>74.5</v>
      </c>
      <c r="E4" s="4" t="s">
        <v>3</v>
      </c>
      <c r="F4" s="4" t="s">
        <v>191</v>
      </c>
    </row>
    <row r="5" spans="1:6" ht="12" customHeight="1" x14ac:dyDescent="0.2">
      <c r="B5" s="1" t="s">
        <v>16</v>
      </c>
      <c r="C5" s="1" t="s">
        <v>17</v>
      </c>
      <c r="D5" s="14">
        <v>7.3</v>
      </c>
      <c r="E5" s="4" t="s">
        <v>3</v>
      </c>
      <c r="F5" s="4" t="s">
        <v>191</v>
      </c>
    </row>
    <row r="6" spans="1:6" ht="12" customHeight="1" x14ac:dyDescent="0.2">
      <c r="B6" s="1" t="s">
        <v>18</v>
      </c>
      <c r="C6" s="1" t="s">
        <v>19</v>
      </c>
      <c r="D6" s="14">
        <v>1.9</v>
      </c>
      <c r="E6" s="4" t="s">
        <v>8</v>
      </c>
      <c r="F6" s="4" t="s">
        <v>191</v>
      </c>
    </row>
    <row r="7" spans="1:6" ht="12" customHeight="1" x14ac:dyDescent="0.2">
      <c r="B7" s="1" t="s">
        <v>20</v>
      </c>
      <c r="C7" s="1" t="s">
        <v>21</v>
      </c>
      <c r="D7" s="14">
        <v>2</v>
      </c>
      <c r="E7" s="4" t="s">
        <v>8</v>
      </c>
      <c r="F7" s="4" t="s">
        <v>191</v>
      </c>
    </row>
    <row r="8" spans="1:6" ht="12" customHeight="1" x14ac:dyDescent="0.2">
      <c r="B8" s="1" t="s">
        <v>22</v>
      </c>
      <c r="C8" s="1" t="s">
        <v>23</v>
      </c>
      <c r="D8" s="14">
        <v>5.5</v>
      </c>
      <c r="E8" s="4" t="s">
        <v>12</v>
      </c>
      <c r="F8" s="4" t="s">
        <v>191</v>
      </c>
    </row>
    <row r="9" spans="1:6" ht="12" customHeight="1" x14ac:dyDescent="0.2">
      <c r="B9" s="1" t="s">
        <v>24</v>
      </c>
      <c r="C9" s="1" t="s">
        <v>25</v>
      </c>
      <c r="D9" s="14">
        <v>5.6</v>
      </c>
      <c r="E9" s="4" t="s">
        <v>3</v>
      </c>
      <c r="F9" s="4" t="s">
        <v>191</v>
      </c>
    </row>
    <row r="10" spans="1:6" ht="12" customHeight="1" x14ac:dyDescent="0.2">
      <c r="B10" s="1" t="s">
        <v>26</v>
      </c>
      <c r="C10" s="1" t="s">
        <v>25</v>
      </c>
      <c r="D10" s="14">
        <v>5.6</v>
      </c>
      <c r="E10" s="4" t="s">
        <v>3</v>
      </c>
      <c r="F10" s="4" t="s">
        <v>191</v>
      </c>
    </row>
    <row r="11" spans="1:6" ht="12" customHeight="1" x14ac:dyDescent="0.2">
      <c r="B11" s="1" t="s">
        <v>27</v>
      </c>
      <c r="C11" s="1" t="s">
        <v>28</v>
      </c>
      <c r="D11" s="14">
        <v>11.3</v>
      </c>
      <c r="E11" s="4" t="s">
        <v>12</v>
      </c>
      <c r="F11" s="4" t="s">
        <v>191</v>
      </c>
    </row>
    <row r="12" spans="1:6" ht="12" customHeight="1" x14ac:dyDescent="0.2">
      <c r="B12" s="1" t="s">
        <v>29</v>
      </c>
      <c r="C12" s="1" t="s">
        <v>30</v>
      </c>
      <c r="D12" s="14">
        <v>7.6</v>
      </c>
      <c r="E12" s="4" t="s">
        <v>12</v>
      </c>
      <c r="F12" s="4" t="s">
        <v>191</v>
      </c>
    </row>
    <row r="13" spans="1:6" ht="12" customHeight="1" x14ac:dyDescent="0.2">
      <c r="B13" s="1" t="s">
        <v>31</v>
      </c>
      <c r="C13" s="1" t="s">
        <v>32</v>
      </c>
      <c r="D13" s="14">
        <v>4.0999999999999996</v>
      </c>
      <c r="E13" s="4" t="s">
        <v>3</v>
      </c>
      <c r="F13" s="4" t="s">
        <v>191</v>
      </c>
    </row>
    <row r="14" spans="1:6" ht="12" customHeight="1" x14ac:dyDescent="0.2">
      <c r="B14" s="1" t="s">
        <v>33</v>
      </c>
      <c r="C14" s="1" t="s">
        <v>34</v>
      </c>
      <c r="D14" s="14">
        <v>2.7</v>
      </c>
      <c r="E14" s="4" t="s">
        <v>35</v>
      </c>
      <c r="F14" s="4" t="s">
        <v>191</v>
      </c>
    </row>
    <row r="15" spans="1:6" ht="12" customHeight="1" x14ac:dyDescent="0.2">
      <c r="B15" s="1" t="s">
        <v>36</v>
      </c>
      <c r="C15" s="1" t="s">
        <v>37</v>
      </c>
      <c r="D15" s="14">
        <v>21</v>
      </c>
      <c r="E15" s="4" t="s">
        <v>3</v>
      </c>
      <c r="F15" s="4" t="s">
        <v>191</v>
      </c>
    </row>
    <row r="16" spans="1:6" ht="12" customHeight="1" x14ac:dyDescent="0.2">
      <c r="B16" s="1" t="s">
        <v>38</v>
      </c>
      <c r="C16" s="1" t="s">
        <v>39</v>
      </c>
      <c r="D16" s="14">
        <v>24.3</v>
      </c>
      <c r="E16" s="4" t="s">
        <v>12</v>
      </c>
      <c r="F16" s="4" t="s">
        <v>191</v>
      </c>
    </row>
    <row r="17" spans="2:6" ht="12" customHeight="1" x14ac:dyDescent="0.2">
      <c r="B17" s="1" t="s">
        <v>40</v>
      </c>
      <c r="C17" s="1" t="s">
        <v>41</v>
      </c>
      <c r="D17" s="14">
        <v>65.900000000000006</v>
      </c>
      <c r="E17" s="4" t="s">
        <v>3</v>
      </c>
      <c r="F17" s="4" t="s">
        <v>191</v>
      </c>
    </row>
    <row r="18" spans="2:6" ht="12" customHeight="1" x14ac:dyDescent="0.2">
      <c r="B18" s="1" t="s">
        <v>42</v>
      </c>
      <c r="C18" s="1" t="s">
        <v>37</v>
      </c>
      <c r="D18" s="14">
        <v>13</v>
      </c>
      <c r="E18" s="4" t="s">
        <v>35</v>
      </c>
      <c r="F18" s="4" t="s">
        <v>191</v>
      </c>
    </row>
    <row r="19" spans="2:6" ht="12" customHeight="1" x14ac:dyDescent="0.2">
      <c r="B19" s="1" t="s">
        <v>43</v>
      </c>
      <c r="C19" s="1" t="s">
        <v>44</v>
      </c>
      <c r="D19" s="14">
        <v>22.2</v>
      </c>
      <c r="E19" s="4" t="s">
        <v>35</v>
      </c>
      <c r="F19" s="4" t="s">
        <v>191</v>
      </c>
    </row>
    <row r="20" spans="2:6" ht="12" customHeight="1" x14ac:dyDescent="0.2">
      <c r="B20" s="1" t="s">
        <v>45</v>
      </c>
      <c r="C20" s="1" t="s">
        <v>46</v>
      </c>
      <c r="D20" s="14">
        <v>8.9</v>
      </c>
      <c r="E20" s="4" t="s">
        <v>35</v>
      </c>
      <c r="F20" s="4" t="s">
        <v>191</v>
      </c>
    </row>
    <row r="21" spans="2:6" ht="12" customHeight="1" x14ac:dyDescent="0.2">
      <c r="B21" s="1" t="s">
        <v>47</v>
      </c>
      <c r="C21" s="1" t="s">
        <v>48</v>
      </c>
      <c r="D21" s="14">
        <v>15</v>
      </c>
      <c r="E21" s="4" t="s">
        <v>35</v>
      </c>
      <c r="F21" s="4" t="s">
        <v>191</v>
      </c>
    </row>
    <row r="22" spans="2:6" ht="12" customHeight="1" x14ac:dyDescent="0.2">
      <c r="B22" s="1" t="s">
        <v>49</v>
      </c>
      <c r="C22" s="1" t="s">
        <v>50</v>
      </c>
      <c r="D22" s="14">
        <v>12.3</v>
      </c>
      <c r="E22" s="4" t="s">
        <v>35</v>
      </c>
      <c r="F22" s="4" t="s">
        <v>191</v>
      </c>
    </row>
    <row r="23" spans="2:6" ht="12" customHeight="1" x14ac:dyDescent="0.2">
      <c r="B23" s="1" t="s">
        <v>51</v>
      </c>
      <c r="C23" s="1" t="s">
        <v>37</v>
      </c>
      <c r="D23" s="14">
        <v>15</v>
      </c>
      <c r="E23" s="4" t="s">
        <v>35</v>
      </c>
      <c r="F23" s="4" t="s">
        <v>191</v>
      </c>
    </row>
    <row r="24" spans="2:6" ht="12" customHeight="1" x14ac:dyDescent="0.2">
      <c r="B24" s="1" t="s">
        <v>52</v>
      </c>
      <c r="C24" s="1" t="s">
        <v>53</v>
      </c>
      <c r="D24" s="14">
        <v>12</v>
      </c>
      <c r="E24" s="4" t="s">
        <v>8</v>
      </c>
      <c r="F24" s="4" t="s">
        <v>191</v>
      </c>
    </row>
    <row r="25" spans="2:6" ht="12" customHeight="1" x14ac:dyDescent="0.2">
      <c r="B25" s="1" t="s">
        <v>54</v>
      </c>
      <c r="C25" s="1" t="s">
        <v>28</v>
      </c>
      <c r="D25" s="14">
        <v>20.5</v>
      </c>
      <c r="E25" s="4" t="s">
        <v>35</v>
      </c>
      <c r="F25" s="4" t="s">
        <v>191</v>
      </c>
    </row>
    <row r="26" spans="2:6" ht="12" customHeight="1" x14ac:dyDescent="0.2">
      <c r="B26" s="1" t="s">
        <v>55</v>
      </c>
      <c r="C26" s="1" t="s">
        <v>56</v>
      </c>
      <c r="D26" s="14">
        <v>6.4</v>
      </c>
      <c r="E26" s="4" t="s">
        <v>35</v>
      </c>
      <c r="F26" s="4" t="s">
        <v>191</v>
      </c>
    </row>
    <row r="27" spans="2:6" ht="12" customHeight="1" x14ac:dyDescent="0.2">
      <c r="B27" s="1" t="s">
        <v>57</v>
      </c>
      <c r="C27" s="1" t="s">
        <v>28</v>
      </c>
      <c r="D27" s="14">
        <v>11.3</v>
      </c>
      <c r="E27" s="4" t="s">
        <v>35</v>
      </c>
      <c r="F27" s="4" t="s">
        <v>191</v>
      </c>
    </row>
    <row r="28" spans="2:6" ht="12" customHeight="1" x14ac:dyDescent="0.2">
      <c r="B28" s="1" t="s">
        <v>58</v>
      </c>
      <c r="C28" s="1" t="s">
        <v>17</v>
      </c>
      <c r="D28" s="14">
        <v>11.7</v>
      </c>
      <c r="E28" s="4" t="s">
        <v>35</v>
      </c>
      <c r="F28" s="4" t="s">
        <v>191</v>
      </c>
    </row>
    <row r="29" spans="2:6" ht="12" customHeight="1" x14ac:dyDescent="0.2">
      <c r="B29" s="1" t="s">
        <v>59</v>
      </c>
      <c r="C29" s="1" t="s">
        <v>17</v>
      </c>
      <c r="D29" s="14">
        <v>16</v>
      </c>
      <c r="E29" s="4" t="s">
        <v>35</v>
      </c>
      <c r="F29" s="4" t="s">
        <v>191</v>
      </c>
    </row>
    <row r="30" spans="2:6" ht="12" customHeight="1" x14ac:dyDescent="0.2">
      <c r="B30" s="1" t="s">
        <v>60</v>
      </c>
      <c r="C30" s="1" t="s">
        <v>19</v>
      </c>
      <c r="D30" s="14">
        <v>5.8</v>
      </c>
      <c r="E30" s="4" t="s">
        <v>35</v>
      </c>
      <c r="F30" s="4" t="s">
        <v>191</v>
      </c>
    </row>
    <row r="31" spans="2:6" ht="12" customHeight="1" x14ac:dyDescent="0.2">
      <c r="B31" s="1" t="s">
        <v>61</v>
      </c>
      <c r="C31" s="1" t="s">
        <v>62</v>
      </c>
      <c r="D31" s="14">
        <v>5.4</v>
      </c>
      <c r="E31" s="4" t="s">
        <v>3</v>
      </c>
      <c r="F31" s="4" t="s">
        <v>191</v>
      </c>
    </row>
    <row r="32" spans="2:6" ht="12" customHeight="1" x14ac:dyDescent="0.2">
      <c r="B32" s="1" t="s">
        <v>63</v>
      </c>
      <c r="C32" s="1" t="s">
        <v>64</v>
      </c>
      <c r="D32" s="14">
        <v>61.7</v>
      </c>
      <c r="E32" s="4" t="s">
        <v>12</v>
      </c>
      <c r="F32" s="4" t="s">
        <v>191</v>
      </c>
    </row>
    <row r="33" spans="2:6" ht="12" customHeight="1" x14ac:dyDescent="0.2">
      <c r="B33" s="1" t="s">
        <v>65</v>
      </c>
      <c r="C33" s="1" t="s">
        <v>66</v>
      </c>
      <c r="D33" s="14">
        <v>77.7</v>
      </c>
      <c r="E33" s="4" t="s">
        <v>3</v>
      </c>
      <c r="F33" s="4" t="s">
        <v>191</v>
      </c>
    </row>
    <row r="34" spans="2:6" ht="12" customHeight="1" x14ac:dyDescent="0.2">
      <c r="B34" s="1" t="s">
        <v>67</v>
      </c>
      <c r="C34" s="1" t="s">
        <v>68</v>
      </c>
      <c r="D34" s="14">
        <v>6.2</v>
      </c>
      <c r="E34" s="4" t="s">
        <v>3</v>
      </c>
      <c r="F34" s="4" t="s">
        <v>191</v>
      </c>
    </row>
    <row r="35" spans="2:6" ht="12" customHeight="1" x14ac:dyDescent="0.2">
      <c r="B35" s="1" t="s">
        <v>69</v>
      </c>
      <c r="C35" s="1" t="s">
        <v>70</v>
      </c>
      <c r="D35" s="14">
        <v>5.3</v>
      </c>
      <c r="E35" s="4" t="s">
        <v>3</v>
      </c>
      <c r="F35" s="4" t="s">
        <v>191</v>
      </c>
    </row>
    <row r="36" spans="2:6" ht="12" customHeight="1" x14ac:dyDescent="0.2">
      <c r="B36" s="1" t="s">
        <v>71</v>
      </c>
      <c r="C36" s="1" t="s">
        <v>23</v>
      </c>
      <c r="D36" s="14">
        <v>7</v>
      </c>
      <c r="E36" s="4" t="s">
        <v>35</v>
      </c>
      <c r="F36" s="4" t="s">
        <v>191</v>
      </c>
    </row>
    <row r="37" spans="2:6" ht="12" customHeight="1" x14ac:dyDescent="0.2">
      <c r="B37" s="1" t="s">
        <v>72</v>
      </c>
      <c r="C37" s="1" t="s">
        <v>73</v>
      </c>
      <c r="D37" s="14">
        <v>2.5</v>
      </c>
      <c r="E37" s="4" t="s">
        <v>8</v>
      </c>
      <c r="F37" s="4" t="s">
        <v>191</v>
      </c>
    </row>
    <row r="38" spans="2:6" ht="12" customHeight="1" x14ac:dyDescent="0.2">
      <c r="B38" s="1" t="s">
        <v>74</v>
      </c>
      <c r="C38" s="1" t="s">
        <v>23</v>
      </c>
      <c r="D38" s="14">
        <v>8</v>
      </c>
      <c r="E38" s="4" t="s">
        <v>35</v>
      </c>
      <c r="F38" s="4" t="s">
        <v>191</v>
      </c>
    </row>
    <row r="39" spans="2:6" ht="12" customHeight="1" x14ac:dyDescent="0.2">
      <c r="B39" s="1" t="s">
        <v>75</v>
      </c>
      <c r="C39" s="1" t="s">
        <v>76</v>
      </c>
      <c r="D39" s="14">
        <v>54.2</v>
      </c>
      <c r="E39" s="4" t="s">
        <v>35</v>
      </c>
      <c r="F39" s="4" t="s">
        <v>191</v>
      </c>
    </row>
    <row r="40" spans="2:6" ht="12" customHeight="1" x14ac:dyDescent="0.2">
      <c r="B40" s="1" t="s">
        <v>77</v>
      </c>
      <c r="C40" s="1" t="s">
        <v>76</v>
      </c>
      <c r="D40" s="14">
        <v>53.4</v>
      </c>
      <c r="E40" s="4" t="s">
        <v>35</v>
      </c>
      <c r="F40" s="4" t="s">
        <v>191</v>
      </c>
    </row>
    <row r="41" spans="2:6" ht="12" customHeight="1" x14ac:dyDescent="0.2">
      <c r="B41" s="1" t="s">
        <v>78</v>
      </c>
      <c r="C41" s="1" t="s">
        <v>79</v>
      </c>
      <c r="D41" s="14">
        <v>65.099999999999994</v>
      </c>
      <c r="E41" s="4" t="s">
        <v>12</v>
      </c>
      <c r="F41" s="4" t="s">
        <v>191</v>
      </c>
    </row>
    <row r="42" spans="2:6" ht="12" customHeight="1" x14ac:dyDescent="0.2">
      <c r="B42" s="1" t="s">
        <v>80</v>
      </c>
      <c r="C42" s="1" t="s">
        <v>76</v>
      </c>
      <c r="D42" s="14">
        <v>55.1</v>
      </c>
      <c r="E42" s="4" t="s">
        <v>35</v>
      </c>
      <c r="F42" s="4" t="s">
        <v>191</v>
      </c>
    </row>
    <row r="43" spans="2:6" ht="12" customHeight="1" x14ac:dyDescent="0.2">
      <c r="B43" s="1" t="s">
        <v>81</v>
      </c>
      <c r="C43" s="1" t="s">
        <v>28</v>
      </c>
      <c r="D43" s="14">
        <v>0</v>
      </c>
      <c r="E43" s="4" t="s">
        <v>12</v>
      </c>
      <c r="F43" s="4" t="s">
        <v>191</v>
      </c>
    </row>
    <row r="44" spans="2:6" ht="12" customHeight="1" x14ac:dyDescent="0.2">
      <c r="B44" s="1" t="s">
        <v>82</v>
      </c>
      <c r="C44" s="1" t="s">
        <v>83</v>
      </c>
      <c r="D44" s="14">
        <v>54.1</v>
      </c>
      <c r="E44" s="4" t="s">
        <v>35</v>
      </c>
      <c r="F44" s="4" t="s">
        <v>191</v>
      </c>
    </row>
    <row r="45" spans="2:6" ht="12" customHeight="1" x14ac:dyDescent="0.2">
      <c r="B45" s="1" t="s">
        <v>84</v>
      </c>
      <c r="C45" s="1" t="s">
        <v>17</v>
      </c>
      <c r="D45" s="14">
        <v>3.1</v>
      </c>
      <c r="E45" s="4" t="s">
        <v>35</v>
      </c>
      <c r="F45" s="4" t="s">
        <v>191</v>
      </c>
    </row>
    <row r="46" spans="2:6" ht="12" customHeight="1" x14ac:dyDescent="0.2">
      <c r="B46" s="1" t="s">
        <v>85</v>
      </c>
      <c r="C46" s="1" t="s">
        <v>86</v>
      </c>
      <c r="D46" s="14">
        <v>8</v>
      </c>
      <c r="E46" s="4" t="s">
        <v>35</v>
      </c>
      <c r="F46" s="4" t="s">
        <v>191</v>
      </c>
    </row>
    <row r="47" spans="2:6" ht="12" customHeight="1" x14ac:dyDescent="0.2">
      <c r="B47" s="1" t="s">
        <v>87</v>
      </c>
      <c r="C47" s="1" t="s">
        <v>37</v>
      </c>
      <c r="D47" s="14">
        <v>12.7</v>
      </c>
      <c r="E47" s="4" t="s">
        <v>35</v>
      </c>
      <c r="F47" s="4" t="s">
        <v>191</v>
      </c>
    </row>
    <row r="48" spans="2:6" ht="12" customHeight="1" x14ac:dyDescent="0.2">
      <c r="B48" s="1" t="s">
        <v>88</v>
      </c>
      <c r="C48" s="1" t="s">
        <v>89</v>
      </c>
      <c r="D48" s="14">
        <v>21.4</v>
      </c>
      <c r="E48" s="4" t="s">
        <v>35</v>
      </c>
      <c r="F48" s="4" t="s">
        <v>191</v>
      </c>
    </row>
    <row r="49" spans="2:6" ht="12" customHeight="1" x14ac:dyDescent="0.2">
      <c r="B49" s="1" t="s">
        <v>90</v>
      </c>
      <c r="C49" s="1" t="s">
        <v>23</v>
      </c>
      <c r="D49" s="14">
        <v>5.2</v>
      </c>
      <c r="E49" s="4" t="s">
        <v>35</v>
      </c>
      <c r="F49" s="4" t="s">
        <v>191</v>
      </c>
    </row>
    <row r="50" spans="2:6" ht="12" customHeight="1" x14ac:dyDescent="0.2">
      <c r="B50" s="1" t="s">
        <v>91</v>
      </c>
      <c r="C50" s="1" t="s">
        <v>19</v>
      </c>
      <c r="D50" s="14">
        <v>3.8</v>
      </c>
      <c r="E50" s="4" t="s">
        <v>35</v>
      </c>
      <c r="F50" s="4" t="s">
        <v>191</v>
      </c>
    </row>
    <row r="51" spans="2:6" ht="12" customHeight="1" x14ac:dyDescent="0.2">
      <c r="B51" s="1" t="s">
        <v>92</v>
      </c>
      <c r="C51" s="1" t="s">
        <v>93</v>
      </c>
      <c r="D51" s="14">
        <v>10.3</v>
      </c>
      <c r="E51" s="4" t="s">
        <v>35</v>
      </c>
      <c r="F51" s="4" t="s">
        <v>191</v>
      </c>
    </row>
    <row r="52" spans="2:6" ht="12" customHeight="1" x14ac:dyDescent="0.2">
      <c r="B52" s="1" t="s">
        <v>94</v>
      </c>
      <c r="C52" s="1" t="s">
        <v>95</v>
      </c>
      <c r="D52" s="14">
        <v>52.9</v>
      </c>
      <c r="E52" s="4" t="s">
        <v>35</v>
      </c>
      <c r="F52" s="4" t="s">
        <v>191</v>
      </c>
    </row>
    <row r="53" spans="2:6" ht="12" customHeight="1" x14ac:dyDescent="0.2">
      <c r="B53" s="1" t="s">
        <v>96</v>
      </c>
      <c r="C53" s="1" t="s">
        <v>23</v>
      </c>
      <c r="D53" s="14">
        <v>7.9</v>
      </c>
      <c r="E53" s="4" t="s">
        <v>35</v>
      </c>
      <c r="F53" s="4" t="s">
        <v>191</v>
      </c>
    </row>
    <row r="54" spans="2:6" ht="12" customHeight="1" x14ac:dyDescent="0.2">
      <c r="B54" s="1" t="s">
        <v>97</v>
      </c>
      <c r="C54" s="1" t="s">
        <v>95</v>
      </c>
      <c r="D54" s="14">
        <v>53</v>
      </c>
      <c r="E54" s="4" t="s">
        <v>35</v>
      </c>
      <c r="F54" s="4" t="s">
        <v>191</v>
      </c>
    </row>
    <row r="55" spans="2:6" ht="12" customHeight="1" x14ac:dyDescent="0.2">
      <c r="B55" s="1" t="s">
        <v>98</v>
      </c>
      <c r="C55" s="1" t="s">
        <v>99</v>
      </c>
      <c r="D55" s="14">
        <v>84.2</v>
      </c>
      <c r="E55" s="4" t="s">
        <v>35</v>
      </c>
      <c r="F55" s="4" t="s">
        <v>191</v>
      </c>
    </row>
    <row r="56" spans="2:6" ht="12" customHeight="1" x14ac:dyDescent="0.2">
      <c r="B56" s="1" t="s">
        <v>100</v>
      </c>
      <c r="D56" s="14"/>
      <c r="F56" s="4" t="s">
        <v>191</v>
      </c>
    </row>
    <row r="57" spans="2:6" ht="12" customHeight="1" x14ac:dyDescent="0.2">
      <c r="B57" s="1" t="s">
        <v>101</v>
      </c>
      <c r="D57" s="14"/>
      <c r="F57" s="4" t="s">
        <v>191</v>
      </c>
    </row>
    <row r="58" spans="2:6" ht="12" customHeight="1" x14ac:dyDescent="0.2">
      <c r="B58" s="1" t="s">
        <v>102</v>
      </c>
      <c r="D58" s="14"/>
      <c r="F58" s="4" t="s">
        <v>191</v>
      </c>
    </row>
    <row r="59" spans="2:6" ht="12" customHeight="1" x14ac:dyDescent="0.2">
      <c r="B59" s="1" t="s">
        <v>103</v>
      </c>
      <c r="D59" s="14"/>
      <c r="F59" s="4" t="s">
        <v>191</v>
      </c>
    </row>
    <row r="60" spans="2:6" ht="12" customHeight="1" x14ac:dyDescent="0.2">
      <c r="B60" s="1" t="s">
        <v>104</v>
      </c>
      <c r="D60" s="14"/>
      <c r="F60" s="4" t="s">
        <v>191</v>
      </c>
    </row>
    <row r="61" spans="2:6" ht="12" customHeight="1" x14ac:dyDescent="0.2">
      <c r="B61" s="1" t="s">
        <v>105</v>
      </c>
      <c r="C61" s="1" t="s">
        <v>106</v>
      </c>
      <c r="D61" s="14">
        <v>8.4</v>
      </c>
      <c r="E61" s="4" t="s">
        <v>35</v>
      </c>
      <c r="F61" s="4" t="s">
        <v>191</v>
      </c>
    </row>
    <row r="62" spans="2:6" ht="12" customHeight="1" x14ac:dyDescent="0.2">
      <c r="B62" s="1" t="s">
        <v>107</v>
      </c>
      <c r="C62" s="1" t="s">
        <v>108</v>
      </c>
      <c r="D62" s="14">
        <v>8</v>
      </c>
      <c r="E62" s="4" t="s">
        <v>35</v>
      </c>
      <c r="F62" s="4" t="s">
        <v>191</v>
      </c>
    </row>
    <row r="63" spans="2:6" ht="12" customHeight="1" x14ac:dyDescent="0.2">
      <c r="B63" s="1" t="s">
        <v>109</v>
      </c>
      <c r="C63" s="1" t="s">
        <v>108</v>
      </c>
      <c r="D63" s="14">
        <v>19.600000000000001</v>
      </c>
      <c r="E63" s="4" t="s">
        <v>3</v>
      </c>
      <c r="F63" s="4" t="s">
        <v>191</v>
      </c>
    </row>
    <row r="64" spans="2:6" ht="12" customHeight="1" x14ac:dyDescent="0.2">
      <c r="B64" s="1" t="s">
        <v>110</v>
      </c>
      <c r="C64" s="1" t="s">
        <v>111</v>
      </c>
      <c r="D64" s="14">
        <v>47.7</v>
      </c>
      <c r="E64" s="4" t="s">
        <v>12</v>
      </c>
      <c r="F64" s="4" t="s">
        <v>191</v>
      </c>
    </row>
    <row r="65" spans="2:6" ht="12" customHeight="1" x14ac:dyDescent="0.2">
      <c r="B65" s="1" t="s">
        <v>112</v>
      </c>
      <c r="C65" s="1" t="s">
        <v>99</v>
      </c>
      <c r="D65" s="14">
        <v>8.6999999999999993</v>
      </c>
      <c r="E65" s="4" t="s">
        <v>12</v>
      </c>
      <c r="F65" s="4" t="s">
        <v>191</v>
      </c>
    </row>
    <row r="66" spans="2:6" ht="12" customHeight="1" x14ac:dyDescent="0.2">
      <c r="B66" s="1" t="s">
        <v>113</v>
      </c>
      <c r="C66" s="1" t="s">
        <v>37</v>
      </c>
      <c r="D66" s="14">
        <v>15.1</v>
      </c>
      <c r="E66" s="4" t="s">
        <v>35</v>
      </c>
      <c r="F66" s="4" t="s">
        <v>191</v>
      </c>
    </row>
    <row r="67" spans="2:6" ht="12" customHeight="1" x14ac:dyDescent="0.2">
      <c r="B67" s="1" t="s">
        <v>114</v>
      </c>
      <c r="C67" s="1" t="s">
        <v>76</v>
      </c>
      <c r="D67" s="14">
        <v>56.4</v>
      </c>
      <c r="E67" s="4" t="s">
        <v>35</v>
      </c>
      <c r="F67" s="4" t="s">
        <v>191</v>
      </c>
    </row>
    <row r="68" spans="2:6" ht="12" customHeight="1" x14ac:dyDescent="0.2">
      <c r="B68" s="1" t="s">
        <v>115</v>
      </c>
      <c r="C68" s="1" t="s">
        <v>76</v>
      </c>
      <c r="D68" s="14">
        <v>50</v>
      </c>
      <c r="E68" s="4" t="s">
        <v>35</v>
      </c>
      <c r="F68" s="4" t="s">
        <v>191</v>
      </c>
    </row>
    <row r="69" spans="2:6" ht="12" customHeight="1" x14ac:dyDescent="0.2">
      <c r="B69" s="1" t="s">
        <v>116</v>
      </c>
      <c r="C69" s="1" t="s">
        <v>99</v>
      </c>
      <c r="D69" s="14">
        <v>15.2</v>
      </c>
      <c r="E69" s="4" t="s">
        <v>12</v>
      </c>
      <c r="F69" s="4" t="s">
        <v>191</v>
      </c>
    </row>
    <row r="70" spans="2:6" ht="12" customHeight="1" x14ac:dyDescent="0.2">
      <c r="B70" s="1" t="s">
        <v>117</v>
      </c>
      <c r="C70" s="1" t="s">
        <v>23</v>
      </c>
      <c r="D70" s="14">
        <v>14.8</v>
      </c>
      <c r="E70" s="4" t="s">
        <v>12</v>
      </c>
      <c r="F70" s="4" t="s">
        <v>191</v>
      </c>
    </row>
    <row r="71" spans="2:6" ht="12" customHeight="1" x14ac:dyDescent="0.2">
      <c r="B71" s="1" t="s">
        <v>118</v>
      </c>
      <c r="C71" s="1" t="s">
        <v>23</v>
      </c>
      <c r="D71" s="14">
        <v>20.100000000000001</v>
      </c>
      <c r="E71" s="4" t="s">
        <v>12</v>
      </c>
      <c r="F71" s="4" t="s">
        <v>191</v>
      </c>
    </row>
    <row r="72" spans="2:6" ht="12" customHeight="1" x14ac:dyDescent="0.2">
      <c r="B72" s="1" t="s">
        <v>119</v>
      </c>
      <c r="C72" s="1" t="s">
        <v>28</v>
      </c>
      <c r="D72" s="14">
        <v>38.299999999999997</v>
      </c>
      <c r="E72" s="4" t="s">
        <v>3</v>
      </c>
      <c r="F72" s="4" t="s">
        <v>191</v>
      </c>
    </row>
    <row r="73" spans="2:6" ht="12" customHeight="1" x14ac:dyDescent="0.2">
      <c r="B73" s="1" t="s">
        <v>120</v>
      </c>
      <c r="C73" s="1" t="s">
        <v>37</v>
      </c>
      <c r="D73" s="14">
        <v>17.8</v>
      </c>
      <c r="E73" s="4" t="s">
        <v>35</v>
      </c>
      <c r="F73" s="4" t="s">
        <v>191</v>
      </c>
    </row>
    <row r="74" spans="2:6" ht="12" customHeight="1" x14ac:dyDescent="0.2">
      <c r="B74" s="1" t="s">
        <v>121</v>
      </c>
      <c r="C74" s="1" t="s">
        <v>39</v>
      </c>
      <c r="D74" s="14">
        <v>17.3</v>
      </c>
      <c r="E74" s="4" t="s">
        <v>12</v>
      </c>
      <c r="F74" s="4" t="s">
        <v>191</v>
      </c>
    </row>
    <row r="75" spans="2:6" ht="12" customHeight="1" x14ac:dyDescent="0.2">
      <c r="B75" s="1" t="s">
        <v>122</v>
      </c>
      <c r="C75" s="1" t="s">
        <v>123</v>
      </c>
      <c r="D75" s="14">
        <v>76.599999999999994</v>
      </c>
      <c r="E75" s="4" t="s">
        <v>156</v>
      </c>
      <c r="F75" s="4" t="s">
        <v>191</v>
      </c>
    </row>
    <row r="76" spans="2:6" ht="12" customHeight="1" x14ac:dyDescent="0.2">
      <c r="B76" s="1" t="s">
        <v>124</v>
      </c>
      <c r="C76" s="1" t="s">
        <v>17</v>
      </c>
      <c r="D76" s="14">
        <v>6.3</v>
      </c>
      <c r="E76" s="4" t="s">
        <v>3</v>
      </c>
      <c r="F76" s="4" t="s">
        <v>191</v>
      </c>
    </row>
    <row r="77" spans="2:6" ht="12" customHeight="1" x14ac:dyDescent="0.2">
      <c r="B77" s="1" t="s">
        <v>125</v>
      </c>
      <c r="C77" s="1" t="s">
        <v>123</v>
      </c>
      <c r="D77" s="14">
        <v>71.2</v>
      </c>
      <c r="E77" s="4" t="s">
        <v>3</v>
      </c>
      <c r="F77" s="4" t="s">
        <v>191</v>
      </c>
    </row>
    <row r="78" spans="2:6" ht="12" customHeight="1" x14ac:dyDescent="0.2">
      <c r="B78" s="1" t="s">
        <v>126</v>
      </c>
      <c r="C78" s="1" t="s">
        <v>17</v>
      </c>
      <c r="D78" s="14">
        <v>4.7</v>
      </c>
      <c r="E78" s="4" t="s">
        <v>3</v>
      </c>
      <c r="F78" s="4" t="s">
        <v>191</v>
      </c>
    </row>
    <row r="79" spans="2:6" ht="12" customHeight="1" x14ac:dyDescent="0.2">
      <c r="B79" s="1" t="s">
        <v>127</v>
      </c>
      <c r="C79" s="1" t="s">
        <v>123</v>
      </c>
      <c r="D79" s="14">
        <v>76</v>
      </c>
      <c r="E79" s="4" t="s">
        <v>35</v>
      </c>
      <c r="F79" s="4" t="s">
        <v>191</v>
      </c>
    </row>
    <row r="80" spans="2:6" ht="12" customHeight="1" x14ac:dyDescent="0.2">
      <c r="B80" s="1" t="s">
        <v>128</v>
      </c>
      <c r="C80" s="1" t="s">
        <v>17</v>
      </c>
      <c r="D80" s="14">
        <v>4.9000000000000004</v>
      </c>
      <c r="E80" s="4" t="s">
        <v>3</v>
      </c>
      <c r="F80" s="4" t="s">
        <v>191</v>
      </c>
    </row>
    <row r="81" spans="2:6" ht="12" customHeight="1" x14ac:dyDescent="0.2">
      <c r="B81" s="1" t="s">
        <v>129</v>
      </c>
      <c r="C81" s="1" t="s">
        <v>130</v>
      </c>
      <c r="D81" s="14">
        <v>4</v>
      </c>
      <c r="E81" s="4" t="s">
        <v>12</v>
      </c>
      <c r="F81" s="4" t="s">
        <v>191</v>
      </c>
    </row>
    <row r="82" spans="2:6" ht="12" customHeight="1" x14ac:dyDescent="0.2">
      <c r="B82" s="1" t="s">
        <v>131</v>
      </c>
      <c r="C82" s="1" t="s">
        <v>130</v>
      </c>
      <c r="D82" s="14">
        <v>4</v>
      </c>
      <c r="E82" s="4" t="s">
        <v>12</v>
      </c>
      <c r="F82" s="4" t="s">
        <v>191</v>
      </c>
    </row>
    <row r="83" spans="2:6" ht="12" customHeight="1" x14ac:dyDescent="0.2">
      <c r="B83" s="1" t="s">
        <v>132</v>
      </c>
      <c r="C83" s="1" t="s">
        <v>133</v>
      </c>
      <c r="D83" s="14">
        <v>9.4</v>
      </c>
      <c r="E83" s="4" t="s">
        <v>35</v>
      </c>
      <c r="F83" s="4" t="s">
        <v>191</v>
      </c>
    </row>
    <row r="84" spans="2:6" ht="12" customHeight="1" x14ac:dyDescent="0.2">
      <c r="B84" s="1" t="s">
        <v>134</v>
      </c>
      <c r="C84" s="1" t="s">
        <v>135</v>
      </c>
      <c r="D84" s="14">
        <v>52.4</v>
      </c>
      <c r="E84" s="4" t="s">
        <v>35</v>
      </c>
      <c r="F84" s="4" t="s">
        <v>191</v>
      </c>
    </row>
    <row r="85" spans="2:6" ht="12" customHeight="1" x14ac:dyDescent="0.2">
      <c r="B85" s="1" t="s">
        <v>136</v>
      </c>
      <c r="C85" s="1" t="s">
        <v>99</v>
      </c>
      <c r="D85" s="14">
        <v>11.5</v>
      </c>
      <c r="E85" s="4" t="s">
        <v>35</v>
      </c>
      <c r="F85" s="4" t="s">
        <v>191</v>
      </c>
    </row>
    <row r="86" spans="2:6" ht="12" customHeight="1" x14ac:dyDescent="0.2">
      <c r="B86" s="1" t="s">
        <v>137</v>
      </c>
      <c r="C86" s="1" t="s">
        <v>76</v>
      </c>
      <c r="D86" s="14">
        <v>56.4</v>
      </c>
      <c r="E86" s="4" t="s">
        <v>35</v>
      </c>
      <c r="F86" s="4" t="s">
        <v>191</v>
      </c>
    </row>
    <row r="87" spans="2:6" ht="12" customHeight="1" x14ac:dyDescent="0.2">
      <c r="B87" s="1" t="s">
        <v>138</v>
      </c>
      <c r="C87" s="1" t="s">
        <v>76</v>
      </c>
      <c r="D87" s="14">
        <v>54.4</v>
      </c>
      <c r="E87" s="4" t="s">
        <v>35</v>
      </c>
      <c r="F87" s="4" t="s">
        <v>191</v>
      </c>
    </row>
    <row r="88" spans="2:6" ht="12" customHeight="1" x14ac:dyDescent="0.2">
      <c r="B88" s="1" t="s">
        <v>139</v>
      </c>
      <c r="C88" s="1" t="s">
        <v>76</v>
      </c>
      <c r="D88" s="14">
        <v>51.4</v>
      </c>
      <c r="E88" s="4" t="s">
        <v>35</v>
      </c>
      <c r="F88" s="4" t="s">
        <v>191</v>
      </c>
    </row>
    <row r="89" spans="2:6" ht="12" customHeight="1" x14ac:dyDescent="0.2">
      <c r="B89" s="1" t="s">
        <v>140</v>
      </c>
      <c r="C89" s="1" t="s">
        <v>99</v>
      </c>
      <c r="D89" s="14">
        <v>8.6999999999999993</v>
      </c>
      <c r="E89" s="4" t="s">
        <v>35</v>
      </c>
      <c r="F89" s="4" t="s">
        <v>191</v>
      </c>
    </row>
    <row r="90" spans="2:6" ht="12" customHeight="1" x14ac:dyDescent="0.2">
      <c r="B90" s="1" t="s">
        <v>141</v>
      </c>
      <c r="C90" s="1" t="s">
        <v>142</v>
      </c>
      <c r="D90" s="14">
        <v>59.9</v>
      </c>
      <c r="E90" s="4" t="s">
        <v>35</v>
      </c>
      <c r="F90" s="4" t="s">
        <v>191</v>
      </c>
    </row>
    <row r="91" spans="2:6" ht="12" customHeight="1" x14ac:dyDescent="0.2">
      <c r="B91" s="1" t="s">
        <v>143</v>
      </c>
      <c r="C91" s="1" t="s">
        <v>99</v>
      </c>
      <c r="D91" s="14">
        <v>8.6999999999999993</v>
      </c>
      <c r="E91" s="4" t="s">
        <v>35</v>
      </c>
      <c r="F91" s="4" t="s">
        <v>191</v>
      </c>
    </row>
    <row r="92" spans="2:6" ht="12" customHeight="1" x14ac:dyDescent="0.2">
      <c r="B92" s="1" t="s">
        <v>144</v>
      </c>
      <c r="C92" s="1" t="s">
        <v>145</v>
      </c>
      <c r="D92" s="14">
        <v>2.7</v>
      </c>
      <c r="E92" s="4" t="s">
        <v>8</v>
      </c>
      <c r="F92" s="4" t="s">
        <v>191</v>
      </c>
    </row>
    <row r="93" spans="2:6" ht="12" customHeight="1" x14ac:dyDescent="0.2">
      <c r="B93" s="1" t="s">
        <v>146</v>
      </c>
      <c r="C93" s="1" t="s">
        <v>99</v>
      </c>
      <c r="D93" s="14">
        <v>5.9</v>
      </c>
      <c r="E93" s="4" t="s">
        <v>35</v>
      </c>
      <c r="F93" s="4" t="s">
        <v>191</v>
      </c>
    </row>
    <row r="94" spans="2:6" ht="12" customHeight="1" x14ac:dyDescent="0.2">
      <c r="B94" s="1" t="s">
        <v>147</v>
      </c>
      <c r="C94" s="1" t="s">
        <v>76</v>
      </c>
      <c r="D94" s="14">
        <v>54.3</v>
      </c>
      <c r="E94" s="4" t="s">
        <v>35</v>
      </c>
      <c r="F94" s="4" t="s">
        <v>191</v>
      </c>
    </row>
    <row r="95" spans="2:6" ht="12" customHeight="1" x14ac:dyDescent="0.2">
      <c r="B95" s="1" t="s">
        <v>148</v>
      </c>
      <c r="C95" s="1" t="s">
        <v>76</v>
      </c>
      <c r="D95" s="14">
        <v>53.3</v>
      </c>
      <c r="E95" s="4" t="s">
        <v>35</v>
      </c>
      <c r="F95" s="4" t="s">
        <v>191</v>
      </c>
    </row>
    <row r="96" spans="2:6" ht="12" customHeight="1" x14ac:dyDescent="0.2">
      <c r="B96" s="1" t="s">
        <v>149</v>
      </c>
      <c r="C96" s="1" t="s">
        <v>142</v>
      </c>
      <c r="D96" s="14">
        <v>52.7</v>
      </c>
      <c r="E96" s="4" t="s">
        <v>35</v>
      </c>
      <c r="F96" s="4" t="s">
        <v>191</v>
      </c>
    </row>
    <row r="97" spans="2:6" ht="12" customHeight="1" x14ac:dyDescent="0.2">
      <c r="B97" s="1" t="s">
        <v>150</v>
      </c>
      <c r="C97" s="1" t="s">
        <v>99</v>
      </c>
      <c r="D97" s="14">
        <v>8.6999999999999993</v>
      </c>
      <c r="E97" s="4" t="s">
        <v>35</v>
      </c>
      <c r="F97" s="4" t="s">
        <v>191</v>
      </c>
    </row>
    <row r="98" spans="2:6" ht="12" customHeight="1" x14ac:dyDescent="0.2">
      <c r="B98" s="1" t="s">
        <v>151</v>
      </c>
      <c r="C98" s="1" t="s">
        <v>76</v>
      </c>
      <c r="D98" s="14">
        <v>52.9</v>
      </c>
      <c r="E98" s="4" t="s">
        <v>35</v>
      </c>
      <c r="F98" s="4" t="s">
        <v>191</v>
      </c>
    </row>
    <row r="99" spans="2:6" ht="12" customHeight="1" x14ac:dyDescent="0.2">
      <c r="B99" s="1" t="s">
        <v>152</v>
      </c>
      <c r="C99" s="1" t="s">
        <v>76</v>
      </c>
      <c r="D99" s="14">
        <v>53.3</v>
      </c>
      <c r="E99" s="4" t="s">
        <v>35</v>
      </c>
      <c r="F99" s="4" t="s">
        <v>191</v>
      </c>
    </row>
    <row r="100" spans="2:6" ht="12" customHeight="1" x14ac:dyDescent="0.2">
      <c r="B100" s="1" t="s">
        <v>153</v>
      </c>
      <c r="C100" s="1" t="s">
        <v>99</v>
      </c>
      <c r="D100" s="14">
        <v>8.6999999999999993</v>
      </c>
      <c r="E100" s="4" t="s">
        <v>35</v>
      </c>
      <c r="F100" s="4" t="s">
        <v>191</v>
      </c>
    </row>
    <row r="101" spans="2:6" ht="12" customHeight="1" x14ac:dyDescent="0.2">
      <c r="B101" s="1" t="s">
        <v>154</v>
      </c>
      <c r="C101" s="1" t="s">
        <v>76</v>
      </c>
      <c r="D101" s="14">
        <v>53</v>
      </c>
      <c r="E101" s="4" t="s">
        <v>35</v>
      </c>
      <c r="F101" s="4" t="s">
        <v>191</v>
      </c>
    </row>
    <row r="102" spans="2:6" ht="12" customHeight="1" x14ac:dyDescent="0.2">
      <c r="B102" s="1" t="s">
        <v>155</v>
      </c>
      <c r="C102" s="1" t="s">
        <v>76</v>
      </c>
      <c r="D102" s="14">
        <v>55.2</v>
      </c>
      <c r="E102" s="4" t="s">
        <v>35</v>
      </c>
      <c r="F102" s="4" t="s">
        <v>191</v>
      </c>
    </row>
    <row r="103" spans="2:6" ht="12" customHeight="1" x14ac:dyDescent="0.2">
      <c r="D103" s="5"/>
    </row>
    <row r="104" spans="2:6" ht="12" customHeight="1" x14ac:dyDescent="0.2">
      <c r="D104" s="5"/>
    </row>
    <row r="105" spans="2:6" ht="12" customHeight="1" x14ac:dyDescent="0.2">
      <c r="D105" s="5"/>
    </row>
    <row r="106" spans="2:6" ht="12" customHeight="1" x14ac:dyDescent="0.2">
      <c r="D106" s="5"/>
    </row>
    <row r="107" spans="2:6" ht="12" customHeight="1" x14ac:dyDescent="0.2">
      <c r="D107" s="5"/>
    </row>
    <row r="108" spans="2:6" ht="12" customHeight="1" x14ac:dyDescent="0.2">
      <c r="D108" s="5"/>
    </row>
    <row r="109" spans="2:6" ht="12" customHeight="1" x14ac:dyDescent="0.2">
      <c r="D109" s="5"/>
    </row>
    <row r="110" spans="2:6" ht="12" customHeight="1" x14ac:dyDescent="0.2">
      <c r="D110" s="5"/>
    </row>
    <row r="111" spans="2:6" ht="12" customHeight="1" x14ac:dyDescent="0.2">
      <c r="D111" s="5"/>
    </row>
    <row r="112" spans="2:6" ht="12" customHeight="1" x14ac:dyDescent="0.2">
      <c r="D112" s="5"/>
    </row>
    <row r="113" spans="4:4" ht="12" customHeight="1" x14ac:dyDescent="0.2">
      <c r="D113" s="5"/>
    </row>
    <row r="114" spans="4:4" ht="12" customHeight="1" x14ac:dyDescent="0.2">
      <c r="D114" s="5"/>
    </row>
    <row r="115" spans="4:4" ht="12" customHeight="1" x14ac:dyDescent="0.2">
      <c r="D115" s="5"/>
    </row>
    <row r="116" spans="4:4" ht="12" customHeight="1" x14ac:dyDescent="0.2">
      <c r="D116" s="5"/>
    </row>
    <row r="117" spans="4:4" ht="12" customHeight="1" x14ac:dyDescent="0.2">
      <c r="D117" s="5"/>
    </row>
    <row r="118" spans="4:4" ht="12" customHeight="1" x14ac:dyDescent="0.2">
      <c r="D118" s="5"/>
    </row>
    <row r="119" spans="4:4" ht="12" customHeight="1" x14ac:dyDescent="0.2">
      <c r="D119" s="5"/>
    </row>
    <row r="120" spans="4:4" ht="12" customHeight="1" x14ac:dyDescent="0.2">
      <c r="D120" s="5"/>
    </row>
    <row r="121" spans="4:4" ht="12" customHeight="1" x14ac:dyDescent="0.2">
      <c r="D121" s="5"/>
    </row>
    <row r="122" spans="4:4" ht="12" customHeight="1" x14ac:dyDescent="0.2">
      <c r="D122" s="5"/>
    </row>
    <row r="123" spans="4:4" ht="12" customHeight="1" x14ac:dyDescent="0.2">
      <c r="D123" s="5"/>
    </row>
    <row r="124" spans="4:4" ht="12" customHeight="1" x14ac:dyDescent="0.2">
      <c r="D124" s="5"/>
    </row>
    <row r="125" spans="4:4" ht="12" customHeight="1" x14ac:dyDescent="0.2">
      <c r="D125" s="5"/>
    </row>
    <row r="126" spans="4:4" ht="12" customHeight="1" x14ac:dyDescent="0.2">
      <c r="D126" s="5"/>
    </row>
    <row r="127" spans="4:4" ht="12" customHeight="1" x14ac:dyDescent="0.2">
      <c r="D127" s="5"/>
    </row>
    <row r="128" spans="4:4" ht="12" customHeight="1" x14ac:dyDescent="0.2">
      <c r="D128" s="5"/>
    </row>
    <row r="129" spans="4:4" ht="12" customHeight="1" x14ac:dyDescent="0.2">
      <c r="D129" s="5"/>
    </row>
    <row r="130" spans="4:4" ht="12" customHeight="1" x14ac:dyDescent="0.2">
      <c r="D130" s="5"/>
    </row>
    <row r="131" spans="4:4" ht="12" customHeight="1" x14ac:dyDescent="0.2">
      <c r="D131" s="5"/>
    </row>
    <row r="132" spans="4:4" ht="12" customHeight="1" x14ac:dyDescent="0.2">
      <c r="D132" s="5"/>
    </row>
    <row r="133" spans="4:4" ht="12" customHeight="1" x14ac:dyDescent="0.2">
      <c r="D133" s="5"/>
    </row>
    <row r="134" spans="4:4" ht="12" customHeight="1" x14ac:dyDescent="0.2">
      <c r="D134" s="5"/>
    </row>
    <row r="135" spans="4:4" ht="12" customHeight="1" x14ac:dyDescent="0.2">
      <c r="D135" s="5"/>
    </row>
    <row r="136" spans="4:4" ht="12" customHeight="1" x14ac:dyDescent="0.2">
      <c r="D136" s="5"/>
    </row>
    <row r="137" spans="4:4" ht="12" customHeight="1" x14ac:dyDescent="0.2">
      <c r="D137" s="5"/>
    </row>
    <row r="138" spans="4:4" ht="12" customHeight="1" x14ac:dyDescent="0.2">
      <c r="D138" s="5"/>
    </row>
    <row r="139" spans="4:4" ht="12" customHeight="1" x14ac:dyDescent="0.2">
      <c r="D139" s="5"/>
    </row>
    <row r="140" spans="4:4" ht="12" customHeight="1" x14ac:dyDescent="0.2">
      <c r="D140" s="5"/>
    </row>
    <row r="141" spans="4:4" ht="12" customHeight="1" x14ac:dyDescent="0.2">
      <c r="D141" s="5"/>
    </row>
    <row r="142" spans="4:4" ht="12" customHeight="1" x14ac:dyDescent="0.2">
      <c r="D142" s="5"/>
    </row>
    <row r="143" spans="4:4" ht="12" customHeight="1" x14ac:dyDescent="0.2">
      <c r="D143" s="5"/>
    </row>
    <row r="144" spans="4:4" ht="12" customHeight="1" x14ac:dyDescent="0.2">
      <c r="D144" s="5"/>
    </row>
    <row r="145" spans="4:4" ht="12" customHeight="1" x14ac:dyDescent="0.2">
      <c r="D145" s="5"/>
    </row>
    <row r="146" spans="4:4" ht="12" customHeight="1" x14ac:dyDescent="0.2">
      <c r="D146" s="5"/>
    </row>
    <row r="147" spans="4:4" ht="12" customHeight="1" x14ac:dyDescent="0.2">
      <c r="D147" s="5"/>
    </row>
    <row r="148" spans="4:4" ht="12" customHeight="1" x14ac:dyDescent="0.2">
      <c r="D148" s="5"/>
    </row>
    <row r="149" spans="4:4" ht="12" customHeight="1" x14ac:dyDescent="0.2">
      <c r="D149" s="5"/>
    </row>
    <row r="150" spans="4:4" ht="12" customHeight="1" x14ac:dyDescent="0.2">
      <c r="D150" s="5"/>
    </row>
    <row r="151" spans="4:4" ht="12" customHeight="1" x14ac:dyDescent="0.2">
      <c r="D151" s="5"/>
    </row>
    <row r="152" spans="4:4" ht="12" customHeight="1" x14ac:dyDescent="0.2">
      <c r="D152" s="5"/>
    </row>
    <row r="153" spans="4:4" ht="12" customHeight="1" x14ac:dyDescent="0.2">
      <c r="D153" s="5"/>
    </row>
    <row r="154" spans="4:4" ht="12" customHeight="1" x14ac:dyDescent="0.2">
      <c r="D154" s="5"/>
    </row>
    <row r="155" spans="4:4" ht="12" customHeight="1" x14ac:dyDescent="0.2">
      <c r="D155" s="5"/>
    </row>
    <row r="156" spans="4:4" ht="12" customHeight="1" x14ac:dyDescent="0.2">
      <c r="D156" s="5"/>
    </row>
    <row r="157" spans="4:4" ht="12" customHeight="1" x14ac:dyDescent="0.2">
      <c r="D157" s="5"/>
    </row>
    <row r="158" spans="4:4" ht="12" customHeight="1" x14ac:dyDescent="0.2">
      <c r="D158" s="5"/>
    </row>
    <row r="159" spans="4:4" ht="12" customHeight="1" x14ac:dyDescent="0.2">
      <c r="D159" s="5"/>
    </row>
    <row r="160" spans="4:4" ht="12" customHeight="1" x14ac:dyDescent="0.2">
      <c r="D160" s="5"/>
    </row>
    <row r="161" spans="4:4" ht="12" customHeight="1" x14ac:dyDescent="0.2">
      <c r="D161" s="5"/>
    </row>
    <row r="162" spans="4:4" ht="12" customHeight="1" x14ac:dyDescent="0.2">
      <c r="D162" s="5"/>
    </row>
    <row r="163" spans="4:4" ht="12" customHeight="1" x14ac:dyDescent="0.2">
      <c r="D163" s="5"/>
    </row>
    <row r="164" spans="4:4" ht="12" customHeight="1" x14ac:dyDescent="0.2">
      <c r="D164" s="5"/>
    </row>
    <row r="165" spans="4:4" ht="12" customHeight="1" x14ac:dyDescent="0.2">
      <c r="D165" s="5"/>
    </row>
    <row r="166" spans="4:4" ht="12" customHeight="1" x14ac:dyDescent="0.2">
      <c r="D166" s="5"/>
    </row>
    <row r="167" spans="4:4" ht="12" customHeight="1" x14ac:dyDescent="0.2">
      <c r="D167" s="5"/>
    </row>
    <row r="168" spans="4:4" ht="12" customHeight="1" x14ac:dyDescent="0.2">
      <c r="D168" s="5"/>
    </row>
    <row r="169" spans="4:4" ht="12" customHeight="1" x14ac:dyDescent="0.2">
      <c r="D169" s="5"/>
    </row>
    <row r="170" spans="4:4" ht="12" customHeight="1" x14ac:dyDescent="0.2">
      <c r="D170" s="5"/>
    </row>
    <row r="171" spans="4:4" ht="12" customHeight="1" x14ac:dyDescent="0.2">
      <c r="D171" s="5"/>
    </row>
    <row r="172" spans="4:4" ht="12" customHeight="1" x14ac:dyDescent="0.2">
      <c r="D172" s="5"/>
    </row>
    <row r="173" spans="4:4" ht="12" customHeight="1" x14ac:dyDescent="0.2">
      <c r="D173" s="5"/>
    </row>
    <row r="174" spans="4:4" ht="12" customHeight="1" x14ac:dyDescent="0.2">
      <c r="D174" s="5"/>
    </row>
    <row r="175" spans="4:4" ht="12" customHeight="1" x14ac:dyDescent="0.2">
      <c r="D175" s="5"/>
    </row>
    <row r="176" spans="4:4" ht="12" customHeight="1" x14ac:dyDescent="0.2">
      <c r="D176" s="5"/>
    </row>
    <row r="177" spans="4:4" ht="12" customHeight="1" x14ac:dyDescent="0.2">
      <c r="D177" s="5"/>
    </row>
    <row r="178" spans="4:4" ht="12" customHeight="1" x14ac:dyDescent="0.2">
      <c r="D178" s="5"/>
    </row>
    <row r="179" spans="4:4" ht="12" customHeight="1" x14ac:dyDescent="0.2">
      <c r="D179" s="5"/>
    </row>
    <row r="180" spans="4:4" ht="12" customHeight="1" x14ac:dyDescent="0.2">
      <c r="D180" s="5"/>
    </row>
    <row r="181" spans="4:4" ht="12" customHeight="1" x14ac:dyDescent="0.2">
      <c r="D181" s="5"/>
    </row>
    <row r="182" spans="4:4" ht="12" customHeight="1" x14ac:dyDescent="0.2">
      <c r="D182" s="5"/>
    </row>
    <row r="183" spans="4:4" ht="12" customHeight="1" x14ac:dyDescent="0.2">
      <c r="D183" s="5"/>
    </row>
    <row r="184" spans="4:4" ht="12" customHeight="1" x14ac:dyDescent="0.2">
      <c r="D184" s="5"/>
    </row>
    <row r="185" spans="4:4" ht="12" customHeight="1" x14ac:dyDescent="0.2">
      <c r="D185" s="5"/>
    </row>
    <row r="186" spans="4:4" ht="12" customHeight="1" x14ac:dyDescent="0.2">
      <c r="D186" s="5"/>
    </row>
    <row r="187" spans="4:4" ht="12" customHeight="1" x14ac:dyDescent="0.2">
      <c r="D187" s="5"/>
    </row>
    <row r="188" spans="4:4" ht="12" customHeight="1" x14ac:dyDescent="0.2">
      <c r="D188" s="5"/>
    </row>
    <row r="189" spans="4:4" ht="12" customHeight="1" x14ac:dyDescent="0.2">
      <c r="D189" s="5"/>
    </row>
    <row r="190" spans="4:4" ht="12" customHeight="1" x14ac:dyDescent="0.2">
      <c r="D190" s="5"/>
    </row>
    <row r="191" spans="4:4" ht="12" customHeight="1" x14ac:dyDescent="0.2">
      <c r="D191" s="5"/>
    </row>
    <row r="192" spans="4:4" ht="12" customHeight="1" x14ac:dyDescent="0.2">
      <c r="D192" s="5"/>
    </row>
    <row r="193" spans="4:4" ht="12" customHeight="1" x14ac:dyDescent="0.2">
      <c r="D193" s="5"/>
    </row>
    <row r="194" spans="4:4" ht="12" customHeight="1" x14ac:dyDescent="0.2">
      <c r="D194" s="5"/>
    </row>
    <row r="195" spans="4:4" ht="12" customHeight="1" x14ac:dyDescent="0.2">
      <c r="D195" s="5"/>
    </row>
    <row r="196" spans="4:4" ht="12" customHeight="1" x14ac:dyDescent="0.2">
      <c r="D196" s="5"/>
    </row>
    <row r="197" spans="4:4" ht="12" customHeight="1" x14ac:dyDescent="0.2">
      <c r="D197" s="5"/>
    </row>
    <row r="198" spans="4:4" ht="12" customHeight="1" x14ac:dyDescent="0.2">
      <c r="D198" s="5"/>
    </row>
    <row r="199" spans="4:4" ht="12" customHeight="1" x14ac:dyDescent="0.2">
      <c r="D199" s="5"/>
    </row>
    <row r="200" spans="4:4" ht="12" customHeight="1" x14ac:dyDescent="0.2">
      <c r="D200" s="5"/>
    </row>
    <row r="201" spans="4:4" ht="12" customHeight="1" x14ac:dyDescent="0.2">
      <c r="D201" s="5"/>
    </row>
    <row r="202" spans="4:4" ht="12" customHeight="1" x14ac:dyDescent="0.2">
      <c r="D202" s="5"/>
    </row>
    <row r="203" spans="4:4" ht="12" customHeight="1" x14ac:dyDescent="0.2">
      <c r="D203" s="5"/>
    </row>
    <row r="204" spans="4:4" ht="12" customHeight="1" x14ac:dyDescent="0.2">
      <c r="D204" s="5"/>
    </row>
    <row r="205" spans="4:4" ht="12" customHeight="1" x14ac:dyDescent="0.2">
      <c r="D205" s="5"/>
    </row>
    <row r="206" spans="4:4" ht="12" customHeight="1" x14ac:dyDescent="0.2">
      <c r="D206" s="5"/>
    </row>
    <row r="207" spans="4:4" ht="12" customHeight="1" x14ac:dyDescent="0.2">
      <c r="D207" s="5"/>
    </row>
    <row r="208" spans="4:4" ht="12" customHeight="1" x14ac:dyDescent="0.2">
      <c r="D208" s="5"/>
    </row>
    <row r="209" spans="4:4" ht="12" customHeight="1" x14ac:dyDescent="0.2">
      <c r="D209" s="5"/>
    </row>
    <row r="210" spans="4:4" ht="12" customHeight="1" x14ac:dyDescent="0.2">
      <c r="D210" s="5"/>
    </row>
    <row r="211" spans="4:4" ht="12" customHeight="1" x14ac:dyDescent="0.2">
      <c r="D211" s="5"/>
    </row>
    <row r="212" spans="4:4" ht="12" customHeight="1" x14ac:dyDescent="0.2">
      <c r="D212" s="5"/>
    </row>
    <row r="213" spans="4:4" ht="12" customHeight="1" x14ac:dyDescent="0.2">
      <c r="D213" s="5"/>
    </row>
    <row r="214" spans="4:4" ht="12" customHeight="1" x14ac:dyDescent="0.2">
      <c r="D214" s="5"/>
    </row>
    <row r="215" spans="4:4" ht="12" customHeight="1" x14ac:dyDescent="0.2">
      <c r="D215" s="5"/>
    </row>
    <row r="216" spans="4:4" ht="12" customHeight="1" x14ac:dyDescent="0.2">
      <c r="D216" s="5"/>
    </row>
    <row r="217" spans="4:4" ht="12" customHeight="1" x14ac:dyDescent="0.2">
      <c r="D217" s="5"/>
    </row>
    <row r="218" spans="4:4" ht="12" customHeight="1" x14ac:dyDescent="0.2">
      <c r="D218" s="5"/>
    </row>
    <row r="219" spans="4:4" ht="12" customHeight="1" x14ac:dyDescent="0.2">
      <c r="D219" s="5"/>
    </row>
    <row r="220" spans="4:4" ht="12" customHeight="1" x14ac:dyDescent="0.2">
      <c r="D220" s="5"/>
    </row>
    <row r="221" spans="4:4" ht="12" customHeight="1" x14ac:dyDescent="0.2">
      <c r="D221" s="5"/>
    </row>
    <row r="222" spans="4:4" ht="12" customHeight="1" x14ac:dyDescent="0.2">
      <c r="D222" s="5"/>
    </row>
    <row r="223" spans="4:4" ht="12" customHeight="1" x14ac:dyDescent="0.2">
      <c r="D223" s="5"/>
    </row>
    <row r="224" spans="4:4" ht="12" customHeight="1" x14ac:dyDescent="0.2">
      <c r="D224" s="5"/>
    </row>
    <row r="225" spans="4:4" ht="12" customHeight="1" x14ac:dyDescent="0.2">
      <c r="D225" s="5"/>
    </row>
    <row r="226" spans="4:4" ht="12" customHeight="1" x14ac:dyDescent="0.2">
      <c r="D226" s="5"/>
    </row>
    <row r="227" spans="4:4" ht="12" customHeight="1" x14ac:dyDescent="0.2">
      <c r="D227" s="5"/>
    </row>
    <row r="228" spans="4:4" ht="12" customHeight="1" x14ac:dyDescent="0.2">
      <c r="D228" s="5"/>
    </row>
    <row r="229" spans="4:4" ht="12" customHeight="1" x14ac:dyDescent="0.2">
      <c r="D229" s="5"/>
    </row>
    <row r="230" spans="4:4" ht="12" customHeight="1" x14ac:dyDescent="0.2">
      <c r="D230" s="5"/>
    </row>
    <row r="231" spans="4:4" ht="12" customHeight="1" x14ac:dyDescent="0.2">
      <c r="D231" s="5"/>
    </row>
    <row r="232" spans="4:4" ht="12" customHeight="1" x14ac:dyDescent="0.2">
      <c r="D232" s="5"/>
    </row>
    <row r="233" spans="4:4" ht="12" customHeight="1" x14ac:dyDescent="0.2">
      <c r="D233" s="5"/>
    </row>
    <row r="234" spans="4:4" ht="12" customHeight="1" x14ac:dyDescent="0.2">
      <c r="D234" s="5"/>
    </row>
    <row r="235" spans="4:4" ht="12" customHeight="1" x14ac:dyDescent="0.2">
      <c r="D235" s="5"/>
    </row>
    <row r="236" spans="4:4" ht="12" customHeight="1" x14ac:dyDescent="0.2">
      <c r="D236" s="5"/>
    </row>
    <row r="237" spans="4:4" ht="12" customHeight="1" x14ac:dyDescent="0.2">
      <c r="D237" s="5"/>
    </row>
    <row r="238" spans="4:4" ht="12" customHeight="1" x14ac:dyDescent="0.2">
      <c r="D238" s="5"/>
    </row>
    <row r="239" spans="4:4" ht="12" customHeight="1" x14ac:dyDescent="0.2">
      <c r="D239" s="5"/>
    </row>
    <row r="240" spans="4:4" ht="12" customHeight="1" x14ac:dyDescent="0.2">
      <c r="D240" s="5"/>
    </row>
    <row r="241" spans="4:4" ht="12" customHeight="1" x14ac:dyDescent="0.2">
      <c r="D241" s="5"/>
    </row>
    <row r="242" spans="4:4" ht="12" customHeight="1" x14ac:dyDescent="0.2">
      <c r="D242" s="5"/>
    </row>
    <row r="243" spans="4:4" ht="12" customHeight="1" x14ac:dyDescent="0.2">
      <c r="D243" s="5"/>
    </row>
    <row r="244" spans="4:4" ht="12" customHeight="1" x14ac:dyDescent="0.2">
      <c r="D244" s="5"/>
    </row>
    <row r="245" spans="4:4" ht="12" customHeight="1" x14ac:dyDescent="0.2">
      <c r="D245" s="5"/>
    </row>
    <row r="246" spans="4:4" ht="12" customHeight="1" x14ac:dyDescent="0.2">
      <c r="D246" s="5"/>
    </row>
    <row r="247" spans="4:4" ht="12" customHeight="1" x14ac:dyDescent="0.2">
      <c r="D247" s="5"/>
    </row>
    <row r="248" spans="4:4" ht="12" customHeight="1" x14ac:dyDescent="0.2">
      <c r="D248" s="5"/>
    </row>
    <row r="249" spans="4:4" ht="12" customHeight="1" x14ac:dyDescent="0.2">
      <c r="D249" s="5"/>
    </row>
    <row r="250" spans="4:4" ht="12" customHeight="1" x14ac:dyDescent="0.2">
      <c r="D250" s="5"/>
    </row>
    <row r="251" spans="4:4" ht="12" customHeight="1" x14ac:dyDescent="0.2">
      <c r="D251" s="5"/>
    </row>
    <row r="252" spans="4:4" ht="12" customHeight="1" x14ac:dyDescent="0.2">
      <c r="D252" s="5"/>
    </row>
    <row r="253" spans="4:4" ht="12" customHeight="1" x14ac:dyDescent="0.2">
      <c r="D253" s="5"/>
    </row>
    <row r="254" spans="4:4" ht="12" customHeight="1" x14ac:dyDescent="0.2">
      <c r="D254" s="5"/>
    </row>
    <row r="255" spans="4:4" ht="12" customHeight="1" x14ac:dyDescent="0.2">
      <c r="D255" s="5"/>
    </row>
    <row r="256" spans="4:4" ht="12" customHeight="1" x14ac:dyDescent="0.2">
      <c r="D256" s="5"/>
    </row>
    <row r="257" spans="4:4" ht="12" customHeight="1" x14ac:dyDescent="0.2">
      <c r="D257" s="5"/>
    </row>
    <row r="258" spans="4:4" ht="12" customHeight="1" x14ac:dyDescent="0.2">
      <c r="D258" s="5"/>
    </row>
    <row r="259" spans="4:4" ht="12" customHeight="1" x14ac:dyDescent="0.2">
      <c r="D259" s="5"/>
    </row>
    <row r="260" spans="4:4" ht="12" customHeight="1" x14ac:dyDescent="0.2">
      <c r="D260" s="5"/>
    </row>
    <row r="261" spans="4:4" ht="12" customHeight="1" x14ac:dyDescent="0.2">
      <c r="D261" s="5"/>
    </row>
    <row r="262" spans="4:4" ht="12" customHeight="1" x14ac:dyDescent="0.2">
      <c r="D262" s="5"/>
    </row>
    <row r="263" spans="4:4" ht="12" customHeight="1" x14ac:dyDescent="0.2">
      <c r="D263" s="5"/>
    </row>
    <row r="264" spans="4:4" ht="12" customHeight="1" x14ac:dyDescent="0.2">
      <c r="D264" s="5"/>
    </row>
    <row r="265" spans="4:4" ht="12" customHeight="1" x14ac:dyDescent="0.2">
      <c r="D265" s="5"/>
    </row>
    <row r="266" spans="4:4" ht="12" customHeight="1" x14ac:dyDescent="0.2">
      <c r="D266" s="5"/>
    </row>
    <row r="267" spans="4:4" ht="12" customHeight="1" x14ac:dyDescent="0.2">
      <c r="D267" s="5"/>
    </row>
    <row r="268" spans="4:4" ht="12" customHeight="1" x14ac:dyDescent="0.2">
      <c r="D268" s="5"/>
    </row>
    <row r="269" spans="4:4" ht="12" customHeight="1" x14ac:dyDescent="0.2">
      <c r="D269" s="5"/>
    </row>
    <row r="270" spans="4:4" ht="12" customHeight="1" x14ac:dyDescent="0.2">
      <c r="D270" s="5"/>
    </row>
    <row r="271" spans="4:4" ht="12" customHeight="1" x14ac:dyDescent="0.2">
      <c r="D271" s="5"/>
    </row>
    <row r="272" spans="4:4" ht="12" customHeight="1" x14ac:dyDescent="0.2">
      <c r="D272" s="5"/>
    </row>
    <row r="273" spans="4:4" ht="12" customHeight="1" x14ac:dyDescent="0.2">
      <c r="D273" s="5"/>
    </row>
    <row r="274" spans="4:4" ht="12" customHeight="1" x14ac:dyDescent="0.2">
      <c r="D274" s="5"/>
    </row>
    <row r="275" spans="4:4" ht="12" customHeight="1" x14ac:dyDescent="0.2">
      <c r="D275" s="5"/>
    </row>
    <row r="276" spans="4:4" ht="12" customHeight="1" x14ac:dyDescent="0.2">
      <c r="D276" s="5"/>
    </row>
    <row r="277" spans="4:4" ht="12" customHeight="1" x14ac:dyDescent="0.2">
      <c r="D277" s="5"/>
    </row>
    <row r="278" spans="4:4" ht="12" customHeight="1" x14ac:dyDescent="0.2">
      <c r="D278" s="5"/>
    </row>
    <row r="279" spans="4:4" ht="12" customHeight="1" x14ac:dyDescent="0.2">
      <c r="D279" s="5"/>
    </row>
    <row r="280" spans="4:4" ht="12" customHeight="1" x14ac:dyDescent="0.2">
      <c r="D280" s="5"/>
    </row>
    <row r="281" spans="4:4" ht="12" customHeight="1" x14ac:dyDescent="0.2">
      <c r="D281" s="5"/>
    </row>
    <row r="282" spans="4:4" ht="12" customHeight="1" x14ac:dyDescent="0.2">
      <c r="D282" s="5"/>
    </row>
    <row r="283" spans="4:4" ht="12" customHeight="1" x14ac:dyDescent="0.2">
      <c r="D283" s="5"/>
    </row>
    <row r="284" spans="4:4" ht="12" customHeight="1" x14ac:dyDescent="0.2">
      <c r="D284" s="5"/>
    </row>
    <row r="285" spans="4:4" ht="12" customHeight="1" x14ac:dyDescent="0.2">
      <c r="D285" s="5"/>
    </row>
    <row r="286" spans="4:4" ht="12" customHeight="1" x14ac:dyDescent="0.2">
      <c r="D286" s="5"/>
    </row>
    <row r="287" spans="4:4" ht="12" customHeight="1" x14ac:dyDescent="0.2">
      <c r="D287" s="5"/>
    </row>
    <row r="288" spans="4:4" ht="12" customHeight="1" x14ac:dyDescent="0.2">
      <c r="D288" s="5"/>
    </row>
    <row r="289" spans="4:4" ht="12" customHeight="1" x14ac:dyDescent="0.2">
      <c r="D289" s="5"/>
    </row>
    <row r="290" spans="4:4" ht="12" customHeight="1" x14ac:dyDescent="0.2">
      <c r="D290" s="5"/>
    </row>
    <row r="291" spans="4:4" ht="12" customHeight="1" x14ac:dyDescent="0.2">
      <c r="D291" s="5"/>
    </row>
    <row r="292" spans="4:4" ht="12" customHeight="1" x14ac:dyDescent="0.2">
      <c r="D292" s="5"/>
    </row>
    <row r="293" spans="4:4" ht="12" customHeight="1" x14ac:dyDescent="0.2">
      <c r="D293" s="5"/>
    </row>
    <row r="294" spans="4:4" ht="12" customHeight="1" x14ac:dyDescent="0.2">
      <c r="D294" s="5"/>
    </row>
    <row r="295" spans="4:4" ht="12" customHeight="1" x14ac:dyDescent="0.2">
      <c r="D295" s="5"/>
    </row>
    <row r="296" spans="4:4" ht="12" customHeight="1" x14ac:dyDescent="0.2">
      <c r="D296" s="5"/>
    </row>
    <row r="297" spans="4:4" ht="12" customHeight="1" x14ac:dyDescent="0.2">
      <c r="D297" s="5"/>
    </row>
    <row r="298" spans="4:4" ht="12" customHeight="1" x14ac:dyDescent="0.2">
      <c r="D298" s="5"/>
    </row>
    <row r="299" spans="4:4" ht="12" customHeight="1" x14ac:dyDescent="0.2">
      <c r="D299" s="5"/>
    </row>
    <row r="300" spans="4:4" ht="12" customHeight="1" x14ac:dyDescent="0.2">
      <c r="D300" s="5"/>
    </row>
    <row r="301" spans="4:4" ht="12" customHeight="1" x14ac:dyDescent="0.2">
      <c r="D301" s="5"/>
    </row>
    <row r="302" spans="4:4" ht="12" customHeight="1" x14ac:dyDescent="0.2">
      <c r="D302" s="5"/>
    </row>
    <row r="303" spans="4:4" ht="12" customHeight="1" x14ac:dyDescent="0.2">
      <c r="D303" s="5"/>
    </row>
    <row r="304" spans="4:4" ht="12" customHeight="1" x14ac:dyDescent="0.2">
      <c r="D304" s="5"/>
    </row>
    <row r="305" spans="4:4" ht="12" customHeight="1" x14ac:dyDescent="0.2">
      <c r="D305" s="5"/>
    </row>
    <row r="306" spans="4:4" ht="12" customHeight="1" x14ac:dyDescent="0.2">
      <c r="D306" s="5"/>
    </row>
    <row r="307" spans="4:4" ht="12" customHeight="1" x14ac:dyDescent="0.2">
      <c r="D307" s="5"/>
    </row>
    <row r="308" spans="4:4" ht="12" customHeight="1" x14ac:dyDescent="0.2">
      <c r="D308" s="5"/>
    </row>
    <row r="309" spans="4:4" ht="12" customHeight="1" x14ac:dyDescent="0.2">
      <c r="D309" s="5"/>
    </row>
    <row r="310" spans="4:4" ht="12" customHeight="1" x14ac:dyDescent="0.2">
      <c r="D310" s="5"/>
    </row>
    <row r="311" spans="4:4" ht="12" customHeight="1" x14ac:dyDescent="0.2">
      <c r="D311" s="5"/>
    </row>
    <row r="312" spans="4:4" ht="12" customHeight="1" x14ac:dyDescent="0.2">
      <c r="D312" s="5"/>
    </row>
    <row r="313" spans="4:4" ht="12" customHeight="1" x14ac:dyDescent="0.2">
      <c r="D313" s="5"/>
    </row>
    <row r="314" spans="4:4" ht="12" customHeight="1" x14ac:dyDescent="0.2">
      <c r="D314" s="5"/>
    </row>
    <row r="315" spans="4:4" ht="12" customHeight="1" x14ac:dyDescent="0.2">
      <c r="D315" s="5"/>
    </row>
    <row r="316" spans="4:4" ht="12" customHeight="1" x14ac:dyDescent="0.2">
      <c r="D316" s="5"/>
    </row>
    <row r="317" spans="4:4" ht="12" customHeight="1" x14ac:dyDescent="0.2">
      <c r="D317" s="5"/>
    </row>
    <row r="318" spans="4:4" ht="12" customHeight="1" x14ac:dyDescent="0.2">
      <c r="D318" s="5"/>
    </row>
    <row r="319" spans="4:4" ht="12" customHeight="1" x14ac:dyDescent="0.2">
      <c r="D319" s="5"/>
    </row>
    <row r="320" spans="4:4" ht="12" customHeight="1" x14ac:dyDescent="0.2">
      <c r="D320" s="5"/>
    </row>
    <row r="321" spans="4:4" ht="12" customHeight="1" x14ac:dyDescent="0.2">
      <c r="D321" s="5"/>
    </row>
    <row r="322" spans="4:4" ht="12" customHeight="1" x14ac:dyDescent="0.2">
      <c r="D322" s="5"/>
    </row>
    <row r="323" spans="4:4" ht="12" customHeight="1" x14ac:dyDescent="0.2">
      <c r="D323" s="5"/>
    </row>
    <row r="324" spans="4:4" ht="12" customHeight="1" x14ac:dyDescent="0.2">
      <c r="D324" s="5"/>
    </row>
    <row r="325" spans="4:4" ht="12" customHeight="1" x14ac:dyDescent="0.2">
      <c r="D325" s="5"/>
    </row>
    <row r="326" spans="4:4" ht="12" customHeight="1" x14ac:dyDescent="0.2">
      <c r="D326" s="5"/>
    </row>
    <row r="327" spans="4:4" ht="12" customHeight="1" x14ac:dyDescent="0.2">
      <c r="D327" s="5"/>
    </row>
    <row r="328" spans="4:4" ht="12" customHeight="1" x14ac:dyDescent="0.2">
      <c r="D328" s="5"/>
    </row>
    <row r="329" spans="4:4" ht="12" customHeight="1" x14ac:dyDescent="0.2">
      <c r="D329" s="5"/>
    </row>
    <row r="330" spans="4:4" ht="12" customHeight="1" x14ac:dyDescent="0.2">
      <c r="D330" s="5"/>
    </row>
    <row r="331" spans="4:4" ht="12" customHeight="1" x14ac:dyDescent="0.2">
      <c r="D331" s="5"/>
    </row>
    <row r="332" spans="4:4" ht="12" customHeight="1" x14ac:dyDescent="0.2">
      <c r="D332" s="5"/>
    </row>
    <row r="333" spans="4:4" ht="12" customHeight="1" x14ac:dyDescent="0.2">
      <c r="D333" s="5"/>
    </row>
    <row r="334" spans="4:4" ht="12" customHeight="1" x14ac:dyDescent="0.2">
      <c r="D334" s="5"/>
    </row>
    <row r="335" spans="4:4" ht="12" customHeight="1" x14ac:dyDescent="0.2">
      <c r="D335" s="5"/>
    </row>
    <row r="336" spans="4:4" ht="12" customHeight="1" x14ac:dyDescent="0.2">
      <c r="D336" s="5"/>
    </row>
    <row r="337" spans="4:4" ht="12" customHeight="1" x14ac:dyDescent="0.2">
      <c r="D337" s="5"/>
    </row>
    <row r="338" spans="4:4" ht="12" customHeight="1" x14ac:dyDescent="0.2">
      <c r="D338" s="5"/>
    </row>
    <row r="339" spans="4:4" ht="12" customHeight="1" x14ac:dyDescent="0.2">
      <c r="D339" s="5"/>
    </row>
    <row r="340" spans="4:4" ht="12" customHeight="1" x14ac:dyDescent="0.2">
      <c r="D340" s="5"/>
    </row>
    <row r="341" spans="4:4" ht="12" customHeight="1" x14ac:dyDescent="0.2">
      <c r="D341" s="5"/>
    </row>
    <row r="342" spans="4:4" ht="12" customHeight="1" x14ac:dyDescent="0.2">
      <c r="D342" s="5"/>
    </row>
    <row r="343" spans="4:4" ht="12" customHeight="1" x14ac:dyDescent="0.2">
      <c r="D343" s="5"/>
    </row>
    <row r="344" spans="4:4" ht="12" customHeight="1" x14ac:dyDescent="0.2">
      <c r="D344" s="5"/>
    </row>
    <row r="345" spans="4:4" ht="12" customHeight="1" x14ac:dyDescent="0.2">
      <c r="D345" s="5"/>
    </row>
    <row r="346" spans="4:4" ht="12" customHeight="1" x14ac:dyDescent="0.2">
      <c r="D346" s="5"/>
    </row>
    <row r="347" spans="4:4" ht="12" customHeight="1" x14ac:dyDescent="0.2">
      <c r="D347" s="5"/>
    </row>
    <row r="348" spans="4:4" ht="12" customHeight="1" x14ac:dyDescent="0.2">
      <c r="D348" s="5"/>
    </row>
    <row r="349" spans="4:4" ht="12" customHeight="1" x14ac:dyDescent="0.2">
      <c r="D349" s="5"/>
    </row>
    <row r="350" spans="4:4" ht="12" customHeight="1" x14ac:dyDescent="0.2">
      <c r="D350" s="5"/>
    </row>
    <row r="351" spans="4:4" ht="12" customHeight="1" x14ac:dyDescent="0.2">
      <c r="D351" s="5"/>
    </row>
    <row r="352" spans="4:4" ht="12" customHeight="1" x14ac:dyDescent="0.2">
      <c r="D352" s="5"/>
    </row>
    <row r="353" spans="4:4" ht="12" customHeight="1" x14ac:dyDescent="0.2">
      <c r="D353" s="5"/>
    </row>
    <row r="354" spans="4:4" ht="12" customHeight="1" x14ac:dyDescent="0.2">
      <c r="D354" s="5"/>
    </row>
    <row r="355" spans="4:4" ht="12" customHeight="1" x14ac:dyDescent="0.2">
      <c r="D355" s="5"/>
    </row>
    <row r="356" spans="4:4" ht="12" customHeight="1" x14ac:dyDescent="0.2">
      <c r="D356" s="5"/>
    </row>
    <row r="357" spans="4:4" ht="12" customHeight="1" x14ac:dyDescent="0.2">
      <c r="D357" s="5"/>
    </row>
    <row r="358" spans="4:4" ht="12" customHeight="1" x14ac:dyDescent="0.2">
      <c r="D358" s="5"/>
    </row>
    <row r="359" spans="4:4" ht="12" customHeight="1" x14ac:dyDescent="0.2">
      <c r="D359" s="5"/>
    </row>
    <row r="360" spans="4:4" ht="12" customHeight="1" x14ac:dyDescent="0.2">
      <c r="D360" s="5"/>
    </row>
    <row r="361" spans="4:4" ht="12" customHeight="1" x14ac:dyDescent="0.2">
      <c r="D361" s="5"/>
    </row>
    <row r="362" spans="4:4" ht="12" customHeight="1" x14ac:dyDescent="0.2">
      <c r="D362" s="5"/>
    </row>
    <row r="363" spans="4:4" ht="12" customHeight="1" x14ac:dyDescent="0.2">
      <c r="D363" s="5"/>
    </row>
    <row r="364" spans="4:4" ht="12" customHeight="1" x14ac:dyDescent="0.2">
      <c r="D364" s="5"/>
    </row>
    <row r="365" spans="4:4" ht="12" customHeight="1" x14ac:dyDescent="0.2">
      <c r="D365" s="5"/>
    </row>
    <row r="366" spans="4:4" ht="12" customHeight="1" x14ac:dyDescent="0.2">
      <c r="D366" s="5"/>
    </row>
    <row r="367" spans="4:4" ht="12" customHeight="1" x14ac:dyDescent="0.2">
      <c r="D367" s="5"/>
    </row>
    <row r="368" spans="4:4" ht="12" customHeight="1" x14ac:dyDescent="0.2">
      <c r="D368" s="5"/>
    </row>
    <row r="369" spans="4:4" ht="12" customHeight="1" x14ac:dyDescent="0.2">
      <c r="D369" s="5"/>
    </row>
    <row r="370" spans="4:4" ht="12" customHeight="1" x14ac:dyDescent="0.2">
      <c r="D370" s="5"/>
    </row>
    <row r="371" spans="4:4" ht="12" customHeight="1" x14ac:dyDescent="0.2">
      <c r="D371" s="5"/>
    </row>
    <row r="372" spans="4:4" ht="12" customHeight="1" x14ac:dyDescent="0.2">
      <c r="D372" s="5"/>
    </row>
    <row r="373" spans="4:4" ht="12" customHeight="1" x14ac:dyDescent="0.2">
      <c r="D373" s="5"/>
    </row>
    <row r="374" spans="4:4" ht="12" customHeight="1" x14ac:dyDescent="0.2">
      <c r="D374" s="5"/>
    </row>
    <row r="375" spans="4:4" ht="12" customHeight="1" x14ac:dyDescent="0.2">
      <c r="D375" s="5"/>
    </row>
    <row r="376" spans="4:4" ht="12" customHeight="1" x14ac:dyDescent="0.2">
      <c r="D376" s="5"/>
    </row>
    <row r="377" spans="4:4" ht="12" customHeight="1" x14ac:dyDescent="0.2">
      <c r="D377" s="5"/>
    </row>
    <row r="378" spans="4:4" ht="12" customHeight="1" x14ac:dyDescent="0.2">
      <c r="D378" s="5"/>
    </row>
    <row r="379" spans="4:4" ht="12" customHeight="1" x14ac:dyDescent="0.2">
      <c r="D379" s="5"/>
    </row>
    <row r="380" spans="4:4" ht="12" customHeight="1" x14ac:dyDescent="0.2">
      <c r="D380" s="5"/>
    </row>
    <row r="381" spans="4:4" ht="12" customHeight="1" x14ac:dyDescent="0.2">
      <c r="D381" s="5"/>
    </row>
    <row r="382" spans="4:4" ht="12" customHeight="1" x14ac:dyDescent="0.2">
      <c r="D382" s="5"/>
    </row>
    <row r="383" spans="4:4" ht="12" customHeight="1" x14ac:dyDescent="0.2">
      <c r="D383" s="5"/>
    </row>
    <row r="384" spans="4:4" ht="12" customHeight="1" x14ac:dyDescent="0.2">
      <c r="D384" s="5"/>
    </row>
    <row r="385" spans="4:4" ht="12" customHeight="1" x14ac:dyDescent="0.2">
      <c r="D385" s="5"/>
    </row>
    <row r="386" spans="4:4" ht="12" customHeight="1" x14ac:dyDescent="0.2">
      <c r="D386" s="5"/>
    </row>
    <row r="387" spans="4:4" ht="12" customHeight="1" x14ac:dyDescent="0.2">
      <c r="D387" s="5"/>
    </row>
    <row r="388" spans="4:4" ht="12" customHeight="1" x14ac:dyDescent="0.2">
      <c r="D388" s="5"/>
    </row>
    <row r="389" spans="4:4" ht="12" customHeight="1" x14ac:dyDescent="0.2">
      <c r="D389" s="5"/>
    </row>
    <row r="390" spans="4:4" ht="12" customHeight="1" x14ac:dyDescent="0.2">
      <c r="D390" s="5"/>
    </row>
    <row r="391" spans="4:4" ht="12" customHeight="1" x14ac:dyDescent="0.2">
      <c r="D391" s="5"/>
    </row>
    <row r="392" spans="4:4" ht="12" customHeight="1" x14ac:dyDescent="0.2">
      <c r="D392" s="5"/>
    </row>
    <row r="393" spans="4:4" ht="12" customHeight="1" x14ac:dyDescent="0.2">
      <c r="D393" s="5"/>
    </row>
    <row r="394" spans="4:4" ht="12" customHeight="1" x14ac:dyDescent="0.2">
      <c r="D394" s="5"/>
    </row>
    <row r="395" spans="4:4" ht="12" customHeight="1" x14ac:dyDescent="0.2">
      <c r="D395" s="5"/>
    </row>
    <row r="396" spans="4:4" ht="12" customHeight="1" x14ac:dyDescent="0.2">
      <c r="D396" s="5"/>
    </row>
    <row r="397" spans="4:4" ht="12" customHeight="1" x14ac:dyDescent="0.2">
      <c r="D397" s="5"/>
    </row>
    <row r="398" spans="4:4" ht="12" customHeight="1" x14ac:dyDescent="0.2">
      <c r="D398" s="5"/>
    </row>
    <row r="399" spans="4:4" ht="12" customHeight="1" x14ac:dyDescent="0.2">
      <c r="D399" s="5"/>
    </row>
    <row r="400" spans="4:4" ht="12" customHeight="1" x14ac:dyDescent="0.2">
      <c r="D400" s="5"/>
    </row>
    <row r="401" spans="4:4" ht="12" customHeight="1" x14ac:dyDescent="0.2">
      <c r="D401" s="5"/>
    </row>
    <row r="402" spans="4:4" ht="12" customHeight="1" x14ac:dyDescent="0.2">
      <c r="D402" s="5"/>
    </row>
    <row r="403" spans="4:4" ht="12" customHeight="1" x14ac:dyDescent="0.2">
      <c r="D403" s="5"/>
    </row>
    <row r="404" spans="4:4" ht="12" customHeight="1" x14ac:dyDescent="0.2">
      <c r="D404" s="5"/>
    </row>
    <row r="405" spans="4:4" ht="12" customHeight="1" x14ac:dyDescent="0.2">
      <c r="D405" s="5"/>
    </row>
    <row r="406" spans="4:4" ht="12" customHeight="1" x14ac:dyDescent="0.2">
      <c r="D406" s="5"/>
    </row>
    <row r="407" spans="4:4" ht="12" customHeight="1" x14ac:dyDescent="0.2">
      <c r="D407" s="5"/>
    </row>
    <row r="408" spans="4:4" ht="12" customHeight="1" x14ac:dyDescent="0.2">
      <c r="D408" s="5"/>
    </row>
    <row r="409" spans="4:4" ht="12" customHeight="1" x14ac:dyDescent="0.2">
      <c r="D409" s="5"/>
    </row>
    <row r="410" spans="4:4" ht="12" customHeight="1" x14ac:dyDescent="0.2">
      <c r="D410" s="5"/>
    </row>
    <row r="411" spans="4:4" ht="12" customHeight="1" x14ac:dyDescent="0.2">
      <c r="D411" s="5"/>
    </row>
    <row r="412" spans="4:4" ht="12" customHeight="1" x14ac:dyDescent="0.2">
      <c r="D412" s="5"/>
    </row>
    <row r="413" spans="4:4" ht="12" customHeight="1" x14ac:dyDescent="0.2">
      <c r="D413" s="5"/>
    </row>
    <row r="414" spans="4:4" ht="12" customHeight="1" x14ac:dyDescent="0.2">
      <c r="D414" s="5"/>
    </row>
    <row r="415" spans="4:4" ht="12" customHeight="1" x14ac:dyDescent="0.2">
      <c r="D415" s="5"/>
    </row>
    <row r="416" spans="4:4" ht="12" customHeight="1" x14ac:dyDescent="0.2">
      <c r="D416" s="5"/>
    </row>
    <row r="417" spans="4:4" ht="12" customHeight="1" x14ac:dyDescent="0.2">
      <c r="D417" s="5"/>
    </row>
    <row r="418" spans="4:4" ht="12" customHeight="1" x14ac:dyDescent="0.2">
      <c r="D418" s="5"/>
    </row>
    <row r="419" spans="4:4" ht="12" customHeight="1" x14ac:dyDescent="0.2">
      <c r="D419" s="5"/>
    </row>
    <row r="420" spans="4:4" ht="12" customHeight="1" x14ac:dyDescent="0.2">
      <c r="D420" s="5"/>
    </row>
    <row r="421" spans="4:4" ht="12" customHeight="1" x14ac:dyDescent="0.2">
      <c r="D421" s="5"/>
    </row>
    <row r="422" spans="4:4" ht="12" customHeight="1" x14ac:dyDescent="0.2">
      <c r="D422" s="5"/>
    </row>
    <row r="423" spans="4:4" ht="12" customHeight="1" x14ac:dyDescent="0.2">
      <c r="D423" s="5"/>
    </row>
    <row r="424" spans="4:4" ht="12" customHeight="1" x14ac:dyDescent="0.2">
      <c r="D424" s="5"/>
    </row>
    <row r="425" spans="4:4" ht="12" customHeight="1" x14ac:dyDescent="0.2">
      <c r="D425" s="5"/>
    </row>
    <row r="426" spans="4:4" ht="12" customHeight="1" x14ac:dyDescent="0.2">
      <c r="D426" s="5"/>
    </row>
    <row r="427" spans="4:4" ht="12" customHeight="1" x14ac:dyDescent="0.2">
      <c r="D427" s="5"/>
    </row>
    <row r="428" spans="4:4" ht="12" customHeight="1" x14ac:dyDescent="0.2">
      <c r="D428" s="5"/>
    </row>
    <row r="429" spans="4:4" ht="12" customHeight="1" x14ac:dyDescent="0.2">
      <c r="D429" s="5"/>
    </row>
    <row r="430" spans="4:4" ht="12" customHeight="1" x14ac:dyDescent="0.2">
      <c r="D430" s="5"/>
    </row>
    <row r="431" spans="4:4" ht="12" customHeight="1" x14ac:dyDescent="0.2">
      <c r="D431" s="5"/>
    </row>
    <row r="432" spans="4:4" ht="12" customHeight="1" x14ac:dyDescent="0.2">
      <c r="D432" s="5"/>
    </row>
    <row r="433" spans="4:4" ht="12" customHeight="1" x14ac:dyDescent="0.2">
      <c r="D433" s="5"/>
    </row>
    <row r="434" spans="4:4" ht="12" customHeight="1" x14ac:dyDescent="0.2">
      <c r="D434" s="5"/>
    </row>
    <row r="435" spans="4:4" ht="12" customHeight="1" x14ac:dyDescent="0.2">
      <c r="D435" s="5"/>
    </row>
    <row r="436" spans="4:4" ht="12" customHeight="1" x14ac:dyDescent="0.2">
      <c r="D436" s="5"/>
    </row>
    <row r="437" spans="4:4" ht="12" customHeight="1" x14ac:dyDescent="0.2">
      <c r="D437" s="5"/>
    </row>
    <row r="438" spans="4:4" ht="12" customHeight="1" x14ac:dyDescent="0.2">
      <c r="D438" s="5"/>
    </row>
    <row r="439" spans="4:4" ht="12" customHeight="1" x14ac:dyDescent="0.2">
      <c r="D439" s="5"/>
    </row>
    <row r="440" spans="4:4" ht="12" customHeight="1" x14ac:dyDescent="0.2">
      <c r="D440" s="5"/>
    </row>
    <row r="441" spans="4:4" ht="12" customHeight="1" x14ac:dyDescent="0.2">
      <c r="D441" s="5"/>
    </row>
    <row r="442" spans="4:4" ht="12" customHeight="1" x14ac:dyDescent="0.2">
      <c r="D442" s="5"/>
    </row>
    <row r="443" spans="4:4" ht="12" customHeight="1" x14ac:dyDescent="0.2">
      <c r="D443" s="5"/>
    </row>
    <row r="444" spans="4:4" ht="12" customHeight="1" x14ac:dyDescent="0.2">
      <c r="D444" s="5"/>
    </row>
    <row r="445" spans="4:4" ht="12" customHeight="1" x14ac:dyDescent="0.2">
      <c r="D445" s="5"/>
    </row>
    <row r="446" spans="4:4" ht="12" customHeight="1" x14ac:dyDescent="0.2">
      <c r="D446" s="5"/>
    </row>
    <row r="447" spans="4:4" ht="12" customHeight="1" x14ac:dyDescent="0.2">
      <c r="D447" s="5"/>
    </row>
    <row r="448" spans="4:4" ht="12" customHeight="1" x14ac:dyDescent="0.2">
      <c r="D448" s="5"/>
    </row>
    <row r="449" spans="4:4" ht="12" customHeight="1" x14ac:dyDescent="0.2">
      <c r="D449" s="5"/>
    </row>
    <row r="450" spans="4:4" ht="12" customHeight="1" x14ac:dyDescent="0.2">
      <c r="D450" s="5"/>
    </row>
    <row r="451" spans="4:4" ht="12" customHeight="1" x14ac:dyDescent="0.2">
      <c r="D451" s="5"/>
    </row>
    <row r="452" spans="4:4" ht="12" customHeight="1" x14ac:dyDescent="0.2">
      <c r="D452" s="5"/>
    </row>
    <row r="453" spans="4:4" ht="12" customHeight="1" x14ac:dyDescent="0.2">
      <c r="D453" s="5"/>
    </row>
    <row r="454" spans="4:4" ht="12" customHeight="1" x14ac:dyDescent="0.2">
      <c r="D454" s="5"/>
    </row>
    <row r="455" spans="4:4" ht="12" customHeight="1" x14ac:dyDescent="0.2">
      <c r="D455" s="5"/>
    </row>
    <row r="456" spans="4:4" ht="12" customHeight="1" x14ac:dyDescent="0.2">
      <c r="D456" s="5"/>
    </row>
    <row r="457" spans="4:4" ht="12" customHeight="1" x14ac:dyDescent="0.2">
      <c r="D457" s="5"/>
    </row>
    <row r="458" spans="4:4" ht="12" customHeight="1" x14ac:dyDescent="0.2">
      <c r="D458" s="5"/>
    </row>
    <row r="459" spans="4:4" ht="12" customHeight="1" x14ac:dyDescent="0.2">
      <c r="D459" s="5"/>
    </row>
    <row r="460" spans="4:4" ht="12" customHeight="1" x14ac:dyDescent="0.2">
      <c r="D460" s="5"/>
    </row>
    <row r="461" spans="4:4" ht="12" customHeight="1" x14ac:dyDescent="0.2">
      <c r="D461" s="5"/>
    </row>
    <row r="462" spans="4:4" ht="12" customHeight="1" x14ac:dyDescent="0.2">
      <c r="D462" s="5"/>
    </row>
    <row r="463" spans="4:4" ht="12" customHeight="1" x14ac:dyDescent="0.2">
      <c r="D463" s="5"/>
    </row>
    <row r="464" spans="4:4" ht="12" customHeight="1" x14ac:dyDescent="0.2">
      <c r="D464" s="5"/>
    </row>
    <row r="465" spans="4:4" ht="12" customHeight="1" x14ac:dyDescent="0.2">
      <c r="D465" s="5"/>
    </row>
    <row r="466" spans="4:4" ht="12" customHeight="1" x14ac:dyDescent="0.2">
      <c r="D466" s="5"/>
    </row>
    <row r="467" spans="4:4" ht="12" customHeight="1" x14ac:dyDescent="0.2">
      <c r="D467" s="5"/>
    </row>
    <row r="468" spans="4:4" ht="12" customHeight="1" x14ac:dyDescent="0.2">
      <c r="D468" s="5"/>
    </row>
    <row r="469" spans="4:4" ht="12" customHeight="1" x14ac:dyDescent="0.2">
      <c r="D469" s="5"/>
    </row>
    <row r="470" spans="4:4" ht="12" customHeight="1" x14ac:dyDescent="0.2">
      <c r="D470" s="5"/>
    </row>
    <row r="471" spans="4:4" ht="12" customHeight="1" x14ac:dyDescent="0.2">
      <c r="D471" s="5"/>
    </row>
    <row r="472" spans="4:4" ht="12" customHeight="1" x14ac:dyDescent="0.2">
      <c r="D472" s="5"/>
    </row>
    <row r="473" spans="4:4" ht="12" customHeight="1" x14ac:dyDescent="0.2">
      <c r="D473" s="5"/>
    </row>
    <row r="474" spans="4:4" ht="12" customHeight="1" x14ac:dyDescent="0.2">
      <c r="D474" s="5"/>
    </row>
    <row r="475" spans="4:4" ht="12" customHeight="1" x14ac:dyDescent="0.2">
      <c r="D475" s="5"/>
    </row>
    <row r="476" spans="4:4" ht="12" customHeight="1" x14ac:dyDescent="0.2">
      <c r="D476" s="5"/>
    </row>
    <row r="477" spans="4:4" ht="12" customHeight="1" x14ac:dyDescent="0.2">
      <c r="D477" s="5"/>
    </row>
    <row r="478" spans="4:4" ht="12" customHeight="1" x14ac:dyDescent="0.2">
      <c r="D478" s="5"/>
    </row>
    <row r="479" spans="4:4" ht="12" customHeight="1" x14ac:dyDescent="0.2">
      <c r="D479" s="5"/>
    </row>
    <row r="480" spans="4:4" ht="12" customHeight="1" x14ac:dyDescent="0.2">
      <c r="D480" s="5"/>
    </row>
    <row r="481" spans="4:4" ht="12" customHeight="1" x14ac:dyDescent="0.2">
      <c r="D481" s="5"/>
    </row>
    <row r="482" spans="4:4" ht="12" customHeight="1" x14ac:dyDescent="0.2">
      <c r="D482" s="5"/>
    </row>
    <row r="483" spans="4:4" ht="12" customHeight="1" x14ac:dyDescent="0.2">
      <c r="D483" s="5"/>
    </row>
    <row r="484" spans="4:4" ht="12" customHeight="1" x14ac:dyDescent="0.2">
      <c r="D484" s="5"/>
    </row>
    <row r="485" spans="4:4" ht="12" customHeight="1" x14ac:dyDescent="0.2">
      <c r="D485" s="5"/>
    </row>
    <row r="486" spans="4:4" ht="12" customHeight="1" x14ac:dyDescent="0.2">
      <c r="D486" s="5"/>
    </row>
    <row r="487" spans="4:4" ht="12" customHeight="1" x14ac:dyDescent="0.2">
      <c r="D487" s="5"/>
    </row>
    <row r="488" spans="4:4" ht="12" customHeight="1" x14ac:dyDescent="0.2">
      <c r="D488" s="5"/>
    </row>
    <row r="489" spans="4:4" ht="12" customHeight="1" x14ac:dyDescent="0.2">
      <c r="D489" s="5"/>
    </row>
    <row r="490" spans="4:4" ht="12" customHeight="1" x14ac:dyDescent="0.2">
      <c r="D490" s="5"/>
    </row>
    <row r="491" spans="4:4" ht="12" customHeight="1" x14ac:dyDescent="0.2">
      <c r="D491" s="5"/>
    </row>
    <row r="492" spans="4:4" ht="12" customHeight="1" x14ac:dyDescent="0.2">
      <c r="D492" s="5"/>
    </row>
    <row r="493" spans="4:4" ht="12" customHeight="1" x14ac:dyDescent="0.2">
      <c r="D493" s="5"/>
    </row>
    <row r="494" spans="4:4" ht="12" customHeight="1" x14ac:dyDescent="0.2">
      <c r="D494" s="5"/>
    </row>
    <row r="495" spans="4:4" ht="12" customHeight="1" x14ac:dyDescent="0.2">
      <c r="D495" s="5"/>
    </row>
    <row r="496" spans="4:4" ht="12" customHeight="1" x14ac:dyDescent="0.2">
      <c r="D496" s="5"/>
    </row>
    <row r="497" spans="4:4" ht="12" customHeight="1" x14ac:dyDescent="0.2">
      <c r="D497" s="5"/>
    </row>
    <row r="498" spans="4:4" ht="12" customHeight="1" x14ac:dyDescent="0.2">
      <c r="D498" s="5"/>
    </row>
    <row r="499" spans="4:4" ht="12" customHeight="1" x14ac:dyDescent="0.2">
      <c r="D499" s="5"/>
    </row>
    <row r="500" spans="4:4" ht="12" customHeight="1" x14ac:dyDescent="0.2">
      <c r="D500" s="5"/>
    </row>
    <row r="501" spans="4:4" ht="12" customHeight="1" x14ac:dyDescent="0.2">
      <c r="D501" s="5"/>
    </row>
    <row r="502" spans="4:4" ht="12" customHeight="1" x14ac:dyDescent="0.2">
      <c r="D502" s="5"/>
    </row>
    <row r="503" spans="4:4" ht="12" customHeight="1" x14ac:dyDescent="0.2">
      <c r="D503" s="5"/>
    </row>
    <row r="504" spans="4:4" ht="12" customHeight="1" x14ac:dyDescent="0.2">
      <c r="D504" s="5"/>
    </row>
    <row r="505" spans="4:4" ht="12" customHeight="1" x14ac:dyDescent="0.2">
      <c r="D505" s="5"/>
    </row>
    <row r="506" spans="4:4" ht="12" customHeight="1" x14ac:dyDescent="0.2">
      <c r="D506" s="5"/>
    </row>
    <row r="507" spans="4:4" ht="12" customHeight="1" x14ac:dyDescent="0.2">
      <c r="D507" s="5"/>
    </row>
    <row r="508" spans="4:4" ht="12" customHeight="1" x14ac:dyDescent="0.2">
      <c r="D508" s="5"/>
    </row>
    <row r="509" spans="4:4" ht="12" customHeight="1" x14ac:dyDescent="0.2">
      <c r="D509" s="5"/>
    </row>
    <row r="510" spans="4:4" ht="12" customHeight="1" x14ac:dyDescent="0.2">
      <c r="D510" s="5"/>
    </row>
    <row r="511" spans="4:4" ht="12" customHeight="1" x14ac:dyDescent="0.2">
      <c r="D511" s="5"/>
    </row>
    <row r="512" spans="4:4" ht="12" customHeight="1" x14ac:dyDescent="0.2">
      <c r="D512" s="5"/>
    </row>
    <row r="513" spans="4:4" ht="12" customHeight="1" x14ac:dyDescent="0.2">
      <c r="D513" s="5"/>
    </row>
    <row r="514" spans="4:4" ht="12" customHeight="1" x14ac:dyDescent="0.2">
      <c r="D514" s="5"/>
    </row>
    <row r="515" spans="4:4" ht="12" customHeight="1" x14ac:dyDescent="0.2">
      <c r="D515" s="5"/>
    </row>
    <row r="516" spans="4:4" ht="12" customHeight="1" x14ac:dyDescent="0.2">
      <c r="D516" s="5"/>
    </row>
    <row r="517" spans="4:4" ht="12" customHeight="1" x14ac:dyDescent="0.2">
      <c r="D517" s="5"/>
    </row>
    <row r="518" spans="4:4" ht="12" customHeight="1" x14ac:dyDescent="0.2">
      <c r="D518" s="5"/>
    </row>
    <row r="519" spans="4:4" ht="12" customHeight="1" x14ac:dyDescent="0.2">
      <c r="D519" s="5"/>
    </row>
    <row r="520" spans="4:4" ht="12" customHeight="1" x14ac:dyDescent="0.2">
      <c r="D520" s="5"/>
    </row>
    <row r="521" spans="4:4" ht="12" customHeight="1" x14ac:dyDescent="0.2">
      <c r="D521" s="5"/>
    </row>
    <row r="522" spans="4:4" ht="12" customHeight="1" x14ac:dyDescent="0.2">
      <c r="D522" s="5"/>
    </row>
    <row r="523" spans="4:4" ht="12" customHeight="1" x14ac:dyDescent="0.2">
      <c r="D523" s="5"/>
    </row>
    <row r="524" spans="4:4" ht="12" customHeight="1" x14ac:dyDescent="0.2">
      <c r="D524" s="5"/>
    </row>
    <row r="525" spans="4:4" ht="12" customHeight="1" x14ac:dyDescent="0.2">
      <c r="D525" s="5"/>
    </row>
    <row r="526" spans="4:4" ht="12" customHeight="1" x14ac:dyDescent="0.2">
      <c r="D526" s="5"/>
    </row>
    <row r="527" spans="4:4" ht="12" customHeight="1" x14ac:dyDescent="0.2">
      <c r="D527" s="5"/>
    </row>
    <row r="528" spans="4:4" ht="12" customHeight="1" x14ac:dyDescent="0.2">
      <c r="D528" s="5"/>
    </row>
    <row r="529" spans="4:4" ht="12" customHeight="1" x14ac:dyDescent="0.2">
      <c r="D529" s="5"/>
    </row>
    <row r="530" spans="4:4" ht="12" customHeight="1" x14ac:dyDescent="0.2">
      <c r="D530" s="5"/>
    </row>
    <row r="531" spans="4:4" ht="12" customHeight="1" x14ac:dyDescent="0.2">
      <c r="D531" s="5"/>
    </row>
    <row r="532" spans="4:4" ht="12" customHeight="1" x14ac:dyDescent="0.2">
      <c r="D532" s="5"/>
    </row>
    <row r="533" spans="4:4" ht="12" customHeight="1" x14ac:dyDescent="0.2">
      <c r="D533" s="5"/>
    </row>
    <row r="534" spans="4:4" ht="12" customHeight="1" x14ac:dyDescent="0.2">
      <c r="D534" s="5"/>
    </row>
    <row r="535" spans="4:4" ht="12" customHeight="1" x14ac:dyDescent="0.2">
      <c r="D535" s="5"/>
    </row>
    <row r="536" spans="4:4" ht="12" customHeight="1" x14ac:dyDescent="0.2">
      <c r="D536" s="5"/>
    </row>
    <row r="537" spans="4:4" ht="12" customHeight="1" x14ac:dyDescent="0.2">
      <c r="D537" s="5"/>
    </row>
    <row r="538" spans="4:4" ht="12" customHeight="1" x14ac:dyDescent="0.2">
      <c r="D538" s="5"/>
    </row>
    <row r="539" spans="4:4" ht="12" customHeight="1" x14ac:dyDescent="0.2">
      <c r="D539" s="5"/>
    </row>
    <row r="540" spans="4:4" ht="12" customHeight="1" x14ac:dyDescent="0.2">
      <c r="D540" s="5"/>
    </row>
    <row r="541" spans="4:4" ht="12" customHeight="1" x14ac:dyDescent="0.2">
      <c r="D541" s="5"/>
    </row>
    <row r="542" spans="4:4" ht="12" customHeight="1" x14ac:dyDescent="0.2">
      <c r="D542" s="5"/>
    </row>
    <row r="543" spans="4:4" ht="12" customHeight="1" x14ac:dyDescent="0.2">
      <c r="D543" s="5"/>
    </row>
    <row r="544" spans="4:4" ht="12" customHeight="1" x14ac:dyDescent="0.2">
      <c r="D544" s="5"/>
    </row>
    <row r="545" spans="4:4" ht="12" customHeight="1" x14ac:dyDescent="0.2">
      <c r="D545" s="5"/>
    </row>
    <row r="546" spans="4:4" ht="12" customHeight="1" x14ac:dyDescent="0.2">
      <c r="D546" s="5"/>
    </row>
    <row r="547" spans="4:4" ht="12" customHeight="1" x14ac:dyDescent="0.2">
      <c r="D547" s="5"/>
    </row>
    <row r="548" spans="4:4" ht="12" customHeight="1" x14ac:dyDescent="0.2">
      <c r="D548" s="5"/>
    </row>
    <row r="549" spans="4:4" ht="12" customHeight="1" x14ac:dyDescent="0.2">
      <c r="D549" s="5"/>
    </row>
    <row r="550" spans="4:4" ht="12" customHeight="1" x14ac:dyDescent="0.2">
      <c r="D550" s="5"/>
    </row>
    <row r="551" spans="4:4" ht="12" customHeight="1" x14ac:dyDescent="0.2">
      <c r="D551" s="5"/>
    </row>
    <row r="552" spans="4:4" ht="12" customHeight="1" x14ac:dyDescent="0.2">
      <c r="D552" s="5"/>
    </row>
    <row r="553" spans="4:4" ht="12" customHeight="1" x14ac:dyDescent="0.2">
      <c r="D553" s="5"/>
    </row>
    <row r="554" spans="4:4" ht="12" customHeight="1" x14ac:dyDescent="0.2">
      <c r="D554" s="5"/>
    </row>
    <row r="555" spans="4:4" ht="12" customHeight="1" x14ac:dyDescent="0.2">
      <c r="D555" s="5"/>
    </row>
    <row r="556" spans="4:4" ht="12" customHeight="1" x14ac:dyDescent="0.2">
      <c r="D556" s="5"/>
    </row>
    <row r="557" spans="4:4" ht="12" customHeight="1" x14ac:dyDescent="0.2">
      <c r="D557" s="5"/>
    </row>
    <row r="558" spans="4:4" ht="12" customHeight="1" x14ac:dyDescent="0.2">
      <c r="D558" s="5"/>
    </row>
    <row r="559" spans="4:4" ht="12" customHeight="1" x14ac:dyDescent="0.2">
      <c r="D559" s="5"/>
    </row>
    <row r="560" spans="4:4" ht="12" customHeight="1" x14ac:dyDescent="0.2">
      <c r="D560" s="5"/>
    </row>
    <row r="561" spans="4:4" ht="12" customHeight="1" x14ac:dyDescent="0.2">
      <c r="D561" s="5"/>
    </row>
    <row r="562" spans="4:4" ht="12" customHeight="1" x14ac:dyDescent="0.2">
      <c r="D562" s="5"/>
    </row>
    <row r="563" spans="4:4" ht="12" customHeight="1" x14ac:dyDescent="0.2">
      <c r="D563" s="5"/>
    </row>
    <row r="564" spans="4:4" ht="12" customHeight="1" x14ac:dyDescent="0.2">
      <c r="D564" s="5"/>
    </row>
    <row r="565" spans="4:4" ht="12" customHeight="1" x14ac:dyDescent="0.2">
      <c r="D565" s="5"/>
    </row>
    <row r="566" spans="4:4" ht="12" customHeight="1" x14ac:dyDescent="0.2">
      <c r="D566" s="5"/>
    </row>
    <row r="567" spans="4:4" ht="12" customHeight="1" x14ac:dyDescent="0.2">
      <c r="D567" s="5"/>
    </row>
    <row r="568" spans="4:4" ht="12" customHeight="1" x14ac:dyDescent="0.2">
      <c r="D568" s="5"/>
    </row>
    <row r="569" spans="4:4" ht="12" customHeight="1" x14ac:dyDescent="0.2">
      <c r="D569" s="5"/>
    </row>
    <row r="570" spans="4:4" ht="12" customHeight="1" x14ac:dyDescent="0.2">
      <c r="D570" s="5"/>
    </row>
    <row r="571" spans="4:4" ht="12" customHeight="1" x14ac:dyDescent="0.2">
      <c r="D571" s="5"/>
    </row>
    <row r="572" spans="4:4" ht="12" customHeight="1" x14ac:dyDescent="0.2">
      <c r="D572" s="5"/>
    </row>
    <row r="573" spans="4:4" ht="12" customHeight="1" x14ac:dyDescent="0.2">
      <c r="D573" s="5"/>
    </row>
    <row r="574" spans="4:4" ht="12" customHeight="1" x14ac:dyDescent="0.2">
      <c r="D574" s="5"/>
    </row>
    <row r="575" spans="4:4" ht="12" customHeight="1" x14ac:dyDescent="0.2">
      <c r="D575" s="5"/>
    </row>
    <row r="576" spans="4:4" ht="12" customHeight="1" x14ac:dyDescent="0.2">
      <c r="D576" s="5"/>
    </row>
    <row r="577" spans="4:4" ht="12" customHeight="1" x14ac:dyDescent="0.2">
      <c r="D577" s="5"/>
    </row>
    <row r="578" spans="4:4" ht="12" customHeight="1" x14ac:dyDescent="0.2">
      <c r="D578" s="5"/>
    </row>
    <row r="579" spans="4:4" ht="12" customHeight="1" x14ac:dyDescent="0.2">
      <c r="D579" s="5"/>
    </row>
    <row r="580" spans="4:4" ht="12" customHeight="1" x14ac:dyDescent="0.2">
      <c r="D580" s="5"/>
    </row>
    <row r="581" spans="4:4" ht="12" customHeight="1" x14ac:dyDescent="0.2">
      <c r="D581" s="5"/>
    </row>
    <row r="582" spans="4:4" ht="12" customHeight="1" x14ac:dyDescent="0.2">
      <c r="D582" s="5"/>
    </row>
    <row r="583" spans="4:4" ht="12" customHeight="1" x14ac:dyDescent="0.2">
      <c r="D583" s="5"/>
    </row>
    <row r="584" spans="4:4" ht="12" customHeight="1" x14ac:dyDescent="0.2">
      <c r="D584" s="5"/>
    </row>
    <row r="585" spans="4:4" ht="12" customHeight="1" x14ac:dyDescent="0.2">
      <c r="D585" s="5"/>
    </row>
    <row r="586" spans="4:4" ht="12" customHeight="1" x14ac:dyDescent="0.2">
      <c r="D586" s="5"/>
    </row>
    <row r="587" spans="4:4" ht="12" customHeight="1" x14ac:dyDescent="0.2">
      <c r="D587" s="5"/>
    </row>
    <row r="588" spans="4:4" ht="12" customHeight="1" x14ac:dyDescent="0.2">
      <c r="D588" s="5"/>
    </row>
    <row r="589" spans="4:4" ht="12" customHeight="1" x14ac:dyDescent="0.2">
      <c r="D589" s="5"/>
    </row>
    <row r="590" spans="4:4" ht="12" customHeight="1" x14ac:dyDescent="0.2">
      <c r="D590" s="5"/>
    </row>
    <row r="591" spans="4:4" ht="12" customHeight="1" x14ac:dyDescent="0.2">
      <c r="D591" s="5"/>
    </row>
    <row r="592" spans="4:4" ht="12" customHeight="1" x14ac:dyDescent="0.2">
      <c r="D592" s="5"/>
    </row>
    <row r="593" spans="4:4" ht="12" customHeight="1" x14ac:dyDescent="0.2">
      <c r="D593" s="5"/>
    </row>
    <row r="594" spans="4:4" ht="12" customHeight="1" x14ac:dyDescent="0.2">
      <c r="D594" s="5"/>
    </row>
    <row r="595" spans="4:4" ht="12" customHeight="1" x14ac:dyDescent="0.2">
      <c r="D595" s="5"/>
    </row>
    <row r="596" spans="4:4" ht="12" customHeight="1" x14ac:dyDescent="0.2">
      <c r="D596" s="5"/>
    </row>
    <row r="597" spans="4:4" ht="12" customHeight="1" x14ac:dyDescent="0.2">
      <c r="D597" s="5"/>
    </row>
    <row r="598" spans="4:4" ht="12" customHeight="1" x14ac:dyDescent="0.2">
      <c r="D598" s="5"/>
    </row>
    <row r="599" spans="4:4" ht="12" customHeight="1" x14ac:dyDescent="0.2">
      <c r="D599" s="5"/>
    </row>
    <row r="600" spans="4:4" ht="12" customHeight="1" x14ac:dyDescent="0.2">
      <c r="D600" s="5"/>
    </row>
    <row r="601" spans="4:4" ht="12" customHeight="1" x14ac:dyDescent="0.2">
      <c r="D601" s="5"/>
    </row>
    <row r="602" spans="4:4" ht="12" customHeight="1" x14ac:dyDescent="0.2">
      <c r="D602" s="5"/>
    </row>
    <row r="603" spans="4:4" ht="12" customHeight="1" x14ac:dyDescent="0.2">
      <c r="D603" s="5"/>
    </row>
    <row r="604" spans="4:4" ht="12" customHeight="1" x14ac:dyDescent="0.2">
      <c r="D604" s="5"/>
    </row>
    <row r="605" spans="4:4" ht="12" customHeight="1" x14ac:dyDescent="0.2">
      <c r="D605" s="5"/>
    </row>
    <row r="606" spans="4:4" ht="12" customHeight="1" x14ac:dyDescent="0.2">
      <c r="D606" s="5"/>
    </row>
    <row r="607" spans="4:4" ht="12" customHeight="1" x14ac:dyDescent="0.2">
      <c r="D607" s="5"/>
    </row>
    <row r="608" spans="4:4" ht="12" customHeight="1" x14ac:dyDescent="0.2">
      <c r="D608" s="5"/>
    </row>
    <row r="609" spans="4:4" ht="12" customHeight="1" x14ac:dyDescent="0.2">
      <c r="D609" s="5"/>
    </row>
    <row r="610" spans="4:4" ht="12" customHeight="1" x14ac:dyDescent="0.2">
      <c r="D610" s="5"/>
    </row>
    <row r="611" spans="4:4" ht="12" customHeight="1" x14ac:dyDescent="0.2">
      <c r="D611" s="5"/>
    </row>
    <row r="612" spans="4:4" ht="12" customHeight="1" x14ac:dyDescent="0.2">
      <c r="D612" s="5"/>
    </row>
    <row r="613" spans="4:4" ht="12" customHeight="1" x14ac:dyDescent="0.2">
      <c r="D613" s="5"/>
    </row>
    <row r="614" spans="4:4" ht="12" customHeight="1" x14ac:dyDescent="0.2">
      <c r="D614" s="5"/>
    </row>
    <row r="615" spans="4:4" ht="12" customHeight="1" x14ac:dyDescent="0.2">
      <c r="D615" s="5"/>
    </row>
    <row r="616" spans="4:4" ht="12" customHeight="1" x14ac:dyDescent="0.2">
      <c r="D616" s="5"/>
    </row>
    <row r="617" spans="4:4" ht="12" customHeight="1" x14ac:dyDescent="0.2">
      <c r="D617" s="5"/>
    </row>
    <row r="618" spans="4:4" ht="12" customHeight="1" x14ac:dyDescent="0.2">
      <c r="D618" s="5"/>
    </row>
    <row r="619" spans="4:4" ht="12" customHeight="1" x14ac:dyDescent="0.2">
      <c r="D619" s="5"/>
    </row>
    <row r="620" spans="4:4" ht="12" customHeight="1" x14ac:dyDescent="0.2">
      <c r="D620" s="5"/>
    </row>
    <row r="621" spans="4:4" ht="12" customHeight="1" x14ac:dyDescent="0.2">
      <c r="D621" s="5"/>
    </row>
    <row r="622" spans="4:4" ht="12" customHeight="1" x14ac:dyDescent="0.2">
      <c r="D622" s="5"/>
    </row>
    <row r="623" spans="4:4" ht="12" customHeight="1" x14ac:dyDescent="0.2">
      <c r="D623" s="5"/>
    </row>
    <row r="624" spans="4:4" ht="12" customHeight="1" x14ac:dyDescent="0.2">
      <c r="D624" s="5"/>
    </row>
    <row r="625" spans="4:4" ht="12" customHeight="1" x14ac:dyDescent="0.2">
      <c r="D625" s="5"/>
    </row>
    <row r="626" spans="4:4" ht="12" customHeight="1" x14ac:dyDescent="0.2">
      <c r="D626" s="5"/>
    </row>
    <row r="627" spans="4:4" ht="12" customHeight="1" x14ac:dyDescent="0.2">
      <c r="D627" s="5"/>
    </row>
    <row r="628" spans="4:4" ht="12" customHeight="1" x14ac:dyDescent="0.2">
      <c r="D628" s="5"/>
    </row>
    <row r="629" spans="4:4" ht="12" customHeight="1" x14ac:dyDescent="0.2">
      <c r="D629" s="5"/>
    </row>
    <row r="630" spans="4:4" ht="12" customHeight="1" x14ac:dyDescent="0.2">
      <c r="D630" s="5"/>
    </row>
    <row r="631" spans="4:4" ht="12" customHeight="1" x14ac:dyDescent="0.2">
      <c r="D631" s="5"/>
    </row>
    <row r="632" spans="4:4" ht="12" customHeight="1" x14ac:dyDescent="0.2">
      <c r="D632" s="5"/>
    </row>
    <row r="633" spans="4:4" ht="12" customHeight="1" x14ac:dyDescent="0.2">
      <c r="D633" s="5"/>
    </row>
    <row r="634" spans="4:4" ht="12" customHeight="1" x14ac:dyDescent="0.2">
      <c r="D634" s="5"/>
    </row>
    <row r="635" spans="4:4" ht="12" customHeight="1" x14ac:dyDescent="0.2">
      <c r="D635" s="5"/>
    </row>
    <row r="636" spans="4:4" ht="12" customHeight="1" x14ac:dyDescent="0.2">
      <c r="D636" s="5"/>
    </row>
    <row r="637" spans="4:4" ht="12" customHeight="1" x14ac:dyDescent="0.2">
      <c r="D637" s="5"/>
    </row>
    <row r="638" spans="4:4" ht="12" customHeight="1" x14ac:dyDescent="0.2">
      <c r="D638" s="5"/>
    </row>
    <row r="639" spans="4:4" ht="12" customHeight="1" x14ac:dyDescent="0.2">
      <c r="D639" s="5"/>
    </row>
    <row r="640" spans="4:4" ht="12" customHeight="1" x14ac:dyDescent="0.2">
      <c r="D640" s="5"/>
    </row>
    <row r="641" spans="4:4" ht="12" customHeight="1" x14ac:dyDescent="0.2">
      <c r="D641" s="5"/>
    </row>
    <row r="642" spans="4:4" ht="12" customHeight="1" x14ac:dyDescent="0.2">
      <c r="D642" s="5"/>
    </row>
    <row r="643" spans="4:4" ht="12" customHeight="1" x14ac:dyDescent="0.2">
      <c r="D643" s="5"/>
    </row>
    <row r="644" spans="4:4" ht="12" customHeight="1" x14ac:dyDescent="0.2">
      <c r="D644" s="5"/>
    </row>
    <row r="645" spans="4:4" ht="12" customHeight="1" x14ac:dyDescent="0.2">
      <c r="D645" s="5"/>
    </row>
    <row r="646" spans="4:4" ht="12" customHeight="1" x14ac:dyDescent="0.2">
      <c r="D646" s="5"/>
    </row>
    <row r="647" spans="4:4" ht="12" customHeight="1" x14ac:dyDescent="0.2">
      <c r="D647" s="5"/>
    </row>
    <row r="648" spans="4:4" ht="12" customHeight="1" x14ac:dyDescent="0.2">
      <c r="D648" s="5"/>
    </row>
    <row r="649" spans="4:4" ht="12" customHeight="1" x14ac:dyDescent="0.2">
      <c r="D649" s="5"/>
    </row>
    <row r="650" spans="4:4" ht="12" customHeight="1" x14ac:dyDescent="0.2">
      <c r="D650" s="5"/>
    </row>
    <row r="651" spans="4:4" ht="12" customHeight="1" x14ac:dyDescent="0.2">
      <c r="D651" s="5"/>
    </row>
    <row r="652" spans="4:4" ht="12" customHeight="1" x14ac:dyDescent="0.2">
      <c r="D652" s="5"/>
    </row>
    <row r="653" spans="4:4" ht="12" customHeight="1" x14ac:dyDescent="0.2">
      <c r="D653" s="5"/>
    </row>
    <row r="654" spans="4:4" ht="12" customHeight="1" x14ac:dyDescent="0.2">
      <c r="D654" s="5"/>
    </row>
    <row r="655" spans="4:4" ht="12" customHeight="1" x14ac:dyDescent="0.2">
      <c r="D655" s="5"/>
    </row>
    <row r="656" spans="4:4" ht="12" customHeight="1" x14ac:dyDescent="0.2">
      <c r="D656" s="5"/>
    </row>
    <row r="657" spans="4:4" ht="12" customHeight="1" x14ac:dyDescent="0.2">
      <c r="D657" s="5"/>
    </row>
    <row r="658" spans="4:4" ht="12" customHeight="1" x14ac:dyDescent="0.2">
      <c r="D658" s="5"/>
    </row>
    <row r="659" spans="4:4" ht="12" customHeight="1" x14ac:dyDescent="0.2">
      <c r="D659" s="5"/>
    </row>
    <row r="660" spans="4:4" ht="12" customHeight="1" x14ac:dyDescent="0.2">
      <c r="D660" s="5"/>
    </row>
    <row r="661" spans="4:4" ht="12" customHeight="1" x14ac:dyDescent="0.2">
      <c r="D661" s="5"/>
    </row>
    <row r="662" spans="4:4" ht="12" customHeight="1" x14ac:dyDescent="0.2">
      <c r="D662" s="5"/>
    </row>
    <row r="663" spans="4:4" ht="12" customHeight="1" x14ac:dyDescent="0.2">
      <c r="D663" s="5"/>
    </row>
    <row r="664" spans="4:4" ht="12" customHeight="1" x14ac:dyDescent="0.2">
      <c r="D664" s="5"/>
    </row>
    <row r="665" spans="4:4" ht="12" customHeight="1" x14ac:dyDescent="0.2">
      <c r="D665" s="5"/>
    </row>
    <row r="666" spans="4:4" ht="12" customHeight="1" x14ac:dyDescent="0.2">
      <c r="D666" s="5"/>
    </row>
    <row r="667" spans="4:4" ht="12" customHeight="1" x14ac:dyDescent="0.2">
      <c r="D667" s="5"/>
    </row>
    <row r="668" spans="4:4" ht="12" customHeight="1" x14ac:dyDescent="0.2">
      <c r="D668" s="5"/>
    </row>
    <row r="669" spans="4:4" ht="12" customHeight="1" x14ac:dyDescent="0.2">
      <c r="D669" s="5"/>
    </row>
    <row r="670" spans="4:4" ht="12" customHeight="1" x14ac:dyDescent="0.2">
      <c r="D670" s="5"/>
    </row>
    <row r="671" spans="4:4" ht="12" customHeight="1" x14ac:dyDescent="0.2">
      <c r="D671" s="5"/>
    </row>
    <row r="672" spans="4:4" ht="12" customHeight="1" x14ac:dyDescent="0.2">
      <c r="D672" s="5"/>
    </row>
    <row r="673" spans="4:4" ht="12" customHeight="1" x14ac:dyDescent="0.2">
      <c r="D673" s="5"/>
    </row>
    <row r="674" spans="4:4" ht="12" customHeight="1" x14ac:dyDescent="0.2">
      <c r="D674" s="5"/>
    </row>
    <row r="675" spans="4:4" ht="12" customHeight="1" x14ac:dyDescent="0.2">
      <c r="D675" s="5"/>
    </row>
    <row r="676" spans="4:4" ht="12" customHeight="1" x14ac:dyDescent="0.2">
      <c r="D676" s="5"/>
    </row>
    <row r="677" spans="4:4" ht="12" customHeight="1" x14ac:dyDescent="0.2">
      <c r="D677" s="5"/>
    </row>
    <row r="678" spans="4:4" ht="12" customHeight="1" x14ac:dyDescent="0.2">
      <c r="D678" s="5"/>
    </row>
    <row r="679" spans="4:4" ht="12" customHeight="1" x14ac:dyDescent="0.2">
      <c r="D679" s="5"/>
    </row>
    <row r="680" spans="4:4" ht="12" customHeight="1" x14ac:dyDescent="0.2">
      <c r="D680" s="5"/>
    </row>
    <row r="681" spans="4:4" ht="12" customHeight="1" x14ac:dyDescent="0.2">
      <c r="D681" s="5"/>
    </row>
    <row r="682" spans="4:4" ht="12" customHeight="1" x14ac:dyDescent="0.2">
      <c r="D682" s="5"/>
    </row>
    <row r="683" spans="4:4" ht="12" customHeight="1" x14ac:dyDescent="0.2">
      <c r="D683" s="5"/>
    </row>
    <row r="684" spans="4:4" ht="12" customHeight="1" x14ac:dyDescent="0.2">
      <c r="D684" s="5"/>
    </row>
    <row r="685" spans="4:4" ht="12" customHeight="1" x14ac:dyDescent="0.2">
      <c r="D685" s="5"/>
    </row>
    <row r="686" spans="4:4" ht="12" customHeight="1" x14ac:dyDescent="0.2">
      <c r="D686" s="5"/>
    </row>
    <row r="687" spans="4:4" ht="12" customHeight="1" x14ac:dyDescent="0.2">
      <c r="D687" s="5"/>
    </row>
    <row r="688" spans="4:4" ht="12" customHeight="1" x14ac:dyDescent="0.2">
      <c r="D688" s="5"/>
    </row>
    <row r="689" spans="4:4" ht="12" customHeight="1" x14ac:dyDescent="0.2">
      <c r="D689" s="5"/>
    </row>
    <row r="690" spans="4:4" ht="12" customHeight="1" x14ac:dyDescent="0.2">
      <c r="D690" s="5"/>
    </row>
    <row r="691" spans="4:4" ht="12" customHeight="1" x14ac:dyDescent="0.2">
      <c r="D691" s="5"/>
    </row>
    <row r="692" spans="4:4" ht="12" customHeight="1" x14ac:dyDescent="0.2">
      <c r="D692" s="5"/>
    </row>
    <row r="693" spans="4:4" ht="12" customHeight="1" x14ac:dyDescent="0.2">
      <c r="D693" s="5"/>
    </row>
    <row r="694" spans="4:4" ht="12" customHeight="1" x14ac:dyDescent="0.2">
      <c r="D694" s="5"/>
    </row>
    <row r="695" spans="4:4" ht="12" customHeight="1" x14ac:dyDescent="0.2">
      <c r="D695" s="5"/>
    </row>
    <row r="696" spans="4:4" ht="12" customHeight="1" x14ac:dyDescent="0.2">
      <c r="D696" s="5"/>
    </row>
    <row r="697" spans="4:4" ht="12" customHeight="1" x14ac:dyDescent="0.2">
      <c r="D697" s="5"/>
    </row>
    <row r="698" spans="4:4" ht="12" customHeight="1" x14ac:dyDescent="0.2">
      <c r="D698" s="5"/>
    </row>
    <row r="699" spans="4:4" ht="12" customHeight="1" x14ac:dyDescent="0.2">
      <c r="D699" s="5"/>
    </row>
    <row r="700" spans="4:4" ht="12" customHeight="1" x14ac:dyDescent="0.2">
      <c r="D700" s="5"/>
    </row>
    <row r="701" spans="4:4" ht="12" customHeight="1" x14ac:dyDescent="0.2">
      <c r="D701" s="5"/>
    </row>
    <row r="702" spans="4:4" ht="12" customHeight="1" x14ac:dyDescent="0.2">
      <c r="D702" s="5"/>
    </row>
    <row r="703" spans="4:4" ht="12" customHeight="1" x14ac:dyDescent="0.2">
      <c r="D703" s="5"/>
    </row>
    <row r="704" spans="4:4" ht="12" customHeight="1" x14ac:dyDescent="0.2">
      <c r="D704" s="5"/>
    </row>
    <row r="705" spans="4:4" ht="12" customHeight="1" x14ac:dyDescent="0.2">
      <c r="D705" s="5"/>
    </row>
    <row r="706" spans="4:4" ht="12" customHeight="1" x14ac:dyDescent="0.2">
      <c r="D706" s="5"/>
    </row>
    <row r="707" spans="4:4" ht="12" customHeight="1" x14ac:dyDescent="0.2">
      <c r="D707" s="5"/>
    </row>
    <row r="708" spans="4:4" ht="12" customHeight="1" x14ac:dyDescent="0.2">
      <c r="D708" s="5"/>
    </row>
    <row r="709" spans="4:4" ht="12" customHeight="1" x14ac:dyDescent="0.2">
      <c r="D709" s="5"/>
    </row>
    <row r="710" spans="4:4" ht="12" customHeight="1" x14ac:dyDescent="0.2">
      <c r="D710" s="5"/>
    </row>
    <row r="711" spans="4:4" ht="12" customHeight="1" x14ac:dyDescent="0.2">
      <c r="D711" s="5"/>
    </row>
    <row r="712" spans="4:4" ht="12" customHeight="1" x14ac:dyDescent="0.2">
      <c r="D712" s="5"/>
    </row>
    <row r="713" spans="4:4" ht="12" customHeight="1" x14ac:dyDescent="0.2">
      <c r="D713" s="5"/>
    </row>
    <row r="714" spans="4:4" ht="12" customHeight="1" x14ac:dyDescent="0.2">
      <c r="D714" s="5"/>
    </row>
    <row r="715" spans="4:4" ht="12" customHeight="1" x14ac:dyDescent="0.2">
      <c r="D715" s="5"/>
    </row>
    <row r="716" spans="4:4" ht="12" customHeight="1" x14ac:dyDescent="0.2">
      <c r="D716" s="5"/>
    </row>
    <row r="717" spans="4:4" ht="12" customHeight="1" x14ac:dyDescent="0.2">
      <c r="D717" s="5"/>
    </row>
    <row r="718" spans="4:4" ht="12" customHeight="1" x14ac:dyDescent="0.2">
      <c r="D718" s="5"/>
    </row>
    <row r="719" spans="4:4" ht="12" customHeight="1" x14ac:dyDescent="0.2">
      <c r="D719" s="5"/>
    </row>
    <row r="720" spans="4:4" ht="12" customHeight="1" x14ac:dyDescent="0.2">
      <c r="D720" s="5"/>
    </row>
    <row r="721" spans="4:4" ht="12" customHeight="1" x14ac:dyDescent="0.2">
      <c r="D721" s="5"/>
    </row>
    <row r="722" spans="4:4" ht="12" customHeight="1" x14ac:dyDescent="0.2">
      <c r="D722" s="5"/>
    </row>
    <row r="723" spans="4:4" ht="12" customHeight="1" x14ac:dyDescent="0.2">
      <c r="D723" s="5"/>
    </row>
    <row r="724" spans="4:4" ht="12" customHeight="1" x14ac:dyDescent="0.2">
      <c r="D724" s="5"/>
    </row>
    <row r="725" spans="4:4" ht="12" customHeight="1" x14ac:dyDescent="0.2">
      <c r="D725" s="5"/>
    </row>
    <row r="726" spans="4:4" ht="12" customHeight="1" x14ac:dyDescent="0.2">
      <c r="D726" s="5"/>
    </row>
    <row r="727" spans="4:4" ht="12" customHeight="1" x14ac:dyDescent="0.2">
      <c r="D727" s="5"/>
    </row>
    <row r="728" spans="4:4" ht="12" customHeight="1" x14ac:dyDescent="0.2">
      <c r="D728" s="5"/>
    </row>
    <row r="729" spans="4:4" ht="12" customHeight="1" x14ac:dyDescent="0.2">
      <c r="D729" s="5"/>
    </row>
    <row r="730" spans="4:4" ht="12" customHeight="1" x14ac:dyDescent="0.2">
      <c r="D730" s="5"/>
    </row>
    <row r="731" spans="4:4" ht="12" customHeight="1" x14ac:dyDescent="0.2">
      <c r="D731" s="5"/>
    </row>
    <row r="732" spans="4:4" ht="12" customHeight="1" x14ac:dyDescent="0.2">
      <c r="D732" s="5"/>
    </row>
    <row r="733" spans="4:4" ht="12" customHeight="1" x14ac:dyDescent="0.2">
      <c r="D733" s="5"/>
    </row>
    <row r="734" spans="4:4" ht="12" customHeight="1" x14ac:dyDescent="0.2">
      <c r="D734" s="5"/>
    </row>
    <row r="735" spans="4:4" ht="12" customHeight="1" x14ac:dyDescent="0.2">
      <c r="D735" s="5"/>
    </row>
    <row r="736" spans="4:4" ht="12" customHeight="1" x14ac:dyDescent="0.2">
      <c r="D736" s="5"/>
    </row>
    <row r="737" spans="4:4" ht="12" customHeight="1" x14ac:dyDescent="0.2">
      <c r="D737" s="5"/>
    </row>
    <row r="738" spans="4:4" ht="12" customHeight="1" x14ac:dyDescent="0.2">
      <c r="D738" s="5"/>
    </row>
    <row r="739" spans="4:4" ht="12" customHeight="1" x14ac:dyDescent="0.2">
      <c r="D739" s="5"/>
    </row>
    <row r="740" spans="4:4" ht="12" customHeight="1" x14ac:dyDescent="0.2">
      <c r="D740" s="5"/>
    </row>
    <row r="741" spans="4:4" ht="12" customHeight="1" x14ac:dyDescent="0.2">
      <c r="D741" s="5"/>
    </row>
    <row r="742" spans="4:4" ht="12" customHeight="1" x14ac:dyDescent="0.2">
      <c r="D742" s="5"/>
    </row>
    <row r="743" spans="4:4" ht="12" customHeight="1" x14ac:dyDescent="0.2">
      <c r="D743" s="5"/>
    </row>
    <row r="744" spans="4:4" ht="12" customHeight="1" x14ac:dyDescent="0.2">
      <c r="D744" s="5"/>
    </row>
    <row r="745" spans="4:4" ht="12" customHeight="1" x14ac:dyDescent="0.2">
      <c r="D745" s="5"/>
    </row>
    <row r="746" spans="4:4" ht="12" customHeight="1" x14ac:dyDescent="0.2">
      <c r="D746" s="5"/>
    </row>
    <row r="747" spans="4:4" ht="12" customHeight="1" x14ac:dyDescent="0.2">
      <c r="D747" s="5"/>
    </row>
    <row r="748" spans="4:4" ht="12" customHeight="1" x14ac:dyDescent="0.2">
      <c r="D748" s="5"/>
    </row>
    <row r="749" spans="4:4" ht="12" customHeight="1" x14ac:dyDescent="0.2">
      <c r="D749" s="5"/>
    </row>
    <row r="750" spans="4:4" ht="12" customHeight="1" x14ac:dyDescent="0.2">
      <c r="D750" s="5"/>
    </row>
    <row r="751" spans="4:4" ht="12" customHeight="1" x14ac:dyDescent="0.2">
      <c r="D751" s="5"/>
    </row>
    <row r="752" spans="4:4" ht="12" customHeight="1" x14ac:dyDescent="0.2">
      <c r="D752" s="5"/>
    </row>
    <row r="753" spans="4:4" ht="12" customHeight="1" x14ac:dyDescent="0.2">
      <c r="D753" s="5"/>
    </row>
    <row r="754" spans="4:4" ht="12" customHeight="1" x14ac:dyDescent="0.2">
      <c r="D754" s="5"/>
    </row>
    <row r="755" spans="4:4" ht="12" customHeight="1" x14ac:dyDescent="0.2">
      <c r="D755" s="5"/>
    </row>
    <row r="756" spans="4:4" ht="12" customHeight="1" x14ac:dyDescent="0.2">
      <c r="D756" s="5"/>
    </row>
    <row r="757" spans="4:4" ht="12" customHeight="1" x14ac:dyDescent="0.2">
      <c r="D757" s="5"/>
    </row>
    <row r="758" spans="4:4" ht="12" customHeight="1" x14ac:dyDescent="0.2">
      <c r="D758" s="5"/>
    </row>
    <row r="759" spans="4:4" ht="12" customHeight="1" x14ac:dyDescent="0.2">
      <c r="D759" s="5"/>
    </row>
    <row r="760" spans="4:4" ht="12" customHeight="1" x14ac:dyDescent="0.2">
      <c r="D760" s="5"/>
    </row>
    <row r="761" spans="4:4" ht="12" customHeight="1" x14ac:dyDescent="0.2">
      <c r="D761" s="5"/>
    </row>
    <row r="762" spans="4:4" ht="12" customHeight="1" x14ac:dyDescent="0.2">
      <c r="D762" s="5"/>
    </row>
    <row r="763" spans="4:4" ht="12" customHeight="1" x14ac:dyDescent="0.2">
      <c r="D763" s="5"/>
    </row>
    <row r="764" spans="4:4" ht="12" customHeight="1" x14ac:dyDescent="0.2">
      <c r="D764" s="5"/>
    </row>
    <row r="765" spans="4:4" ht="12" customHeight="1" x14ac:dyDescent="0.2">
      <c r="D765" s="5"/>
    </row>
    <row r="766" spans="4:4" ht="12" customHeight="1" x14ac:dyDescent="0.2">
      <c r="D766" s="5"/>
    </row>
    <row r="767" spans="4:4" ht="12" customHeight="1" x14ac:dyDescent="0.2">
      <c r="D767" s="5"/>
    </row>
    <row r="768" spans="4:4" ht="12" customHeight="1" x14ac:dyDescent="0.2">
      <c r="D768" s="5"/>
    </row>
    <row r="769" spans="4:4" ht="12" customHeight="1" x14ac:dyDescent="0.2">
      <c r="D769" s="5"/>
    </row>
    <row r="770" spans="4:4" ht="12" customHeight="1" x14ac:dyDescent="0.2">
      <c r="D770" s="5"/>
    </row>
    <row r="771" spans="4:4" ht="12" customHeight="1" x14ac:dyDescent="0.2">
      <c r="D771" s="5"/>
    </row>
    <row r="772" spans="4:4" ht="12" customHeight="1" x14ac:dyDescent="0.2">
      <c r="D772" s="5"/>
    </row>
    <row r="773" spans="4:4" ht="12" customHeight="1" x14ac:dyDescent="0.2">
      <c r="D773" s="5"/>
    </row>
    <row r="774" spans="4:4" ht="12" customHeight="1" x14ac:dyDescent="0.2">
      <c r="D774" s="5"/>
    </row>
    <row r="775" spans="4:4" ht="12" customHeight="1" x14ac:dyDescent="0.2">
      <c r="D775" s="5"/>
    </row>
    <row r="776" spans="4:4" ht="12" customHeight="1" x14ac:dyDescent="0.2">
      <c r="D776" s="5"/>
    </row>
    <row r="777" spans="4:4" ht="12" customHeight="1" x14ac:dyDescent="0.2">
      <c r="D777" s="5"/>
    </row>
    <row r="778" spans="4:4" ht="12" customHeight="1" x14ac:dyDescent="0.2">
      <c r="D778" s="5"/>
    </row>
    <row r="779" spans="4:4" ht="12" customHeight="1" x14ac:dyDescent="0.2">
      <c r="D779" s="5"/>
    </row>
    <row r="780" spans="4:4" ht="12" customHeight="1" x14ac:dyDescent="0.2">
      <c r="D780" s="5"/>
    </row>
    <row r="781" spans="4:4" ht="12" customHeight="1" x14ac:dyDescent="0.2">
      <c r="D781" s="5"/>
    </row>
    <row r="782" spans="4:4" ht="12" customHeight="1" x14ac:dyDescent="0.2">
      <c r="D782" s="5"/>
    </row>
    <row r="783" spans="4:4" ht="12" customHeight="1" x14ac:dyDescent="0.2">
      <c r="D783" s="5"/>
    </row>
    <row r="784" spans="4:4" ht="12" customHeight="1" x14ac:dyDescent="0.2">
      <c r="D784" s="5"/>
    </row>
    <row r="785" spans="4:4" ht="12" customHeight="1" x14ac:dyDescent="0.2">
      <c r="D785" s="5"/>
    </row>
    <row r="786" spans="4:4" ht="12" customHeight="1" x14ac:dyDescent="0.2">
      <c r="D786" s="5"/>
    </row>
    <row r="787" spans="4:4" ht="12" customHeight="1" x14ac:dyDescent="0.2">
      <c r="D787" s="5"/>
    </row>
    <row r="788" spans="4:4" ht="12" customHeight="1" x14ac:dyDescent="0.2">
      <c r="D788" s="5"/>
    </row>
    <row r="789" spans="4:4" ht="12" customHeight="1" x14ac:dyDescent="0.2">
      <c r="D789" s="5"/>
    </row>
    <row r="790" spans="4:4" ht="12" customHeight="1" x14ac:dyDescent="0.2">
      <c r="D790" s="5"/>
    </row>
    <row r="791" spans="4:4" ht="12" customHeight="1" x14ac:dyDescent="0.2">
      <c r="D791" s="5"/>
    </row>
    <row r="792" spans="4:4" ht="12" customHeight="1" x14ac:dyDescent="0.2">
      <c r="D792" s="5"/>
    </row>
    <row r="793" spans="4:4" ht="12" customHeight="1" x14ac:dyDescent="0.2">
      <c r="D793" s="5"/>
    </row>
    <row r="794" spans="4:4" ht="12" customHeight="1" x14ac:dyDescent="0.2">
      <c r="D794" s="5"/>
    </row>
    <row r="795" spans="4:4" ht="12" customHeight="1" x14ac:dyDescent="0.2">
      <c r="D795" s="5"/>
    </row>
    <row r="796" spans="4:4" ht="12" customHeight="1" x14ac:dyDescent="0.2">
      <c r="D796" s="5"/>
    </row>
    <row r="797" spans="4:4" ht="12" customHeight="1" x14ac:dyDescent="0.2">
      <c r="D797" s="5"/>
    </row>
    <row r="798" spans="4:4" ht="12" customHeight="1" x14ac:dyDescent="0.2">
      <c r="D798" s="5"/>
    </row>
    <row r="799" spans="4:4" ht="12" customHeight="1" x14ac:dyDescent="0.2">
      <c r="D799" s="5"/>
    </row>
    <row r="800" spans="4:4" ht="12" customHeight="1" x14ac:dyDescent="0.2">
      <c r="D800" s="5"/>
    </row>
    <row r="801" spans="4:4" ht="12" customHeight="1" x14ac:dyDescent="0.2">
      <c r="D801" s="5"/>
    </row>
    <row r="802" spans="4:4" ht="12" customHeight="1" x14ac:dyDescent="0.2">
      <c r="D802" s="5"/>
    </row>
    <row r="803" spans="4:4" ht="12" customHeight="1" x14ac:dyDescent="0.2">
      <c r="D803" s="5"/>
    </row>
    <row r="804" spans="4:4" ht="12" customHeight="1" x14ac:dyDescent="0.2">
      <c r="D804" s="5"/>
    </row>
    <row r="805" spans="4:4" ht="12" customHeight="1" x14ac:dyDescent="0.2">
      <c r="D805" s="5"/>
    </row>
    <row r="806" spans="4:4" ht="12" customHeight="1" x14ac:dyDescent="0.2">
      <c r="D806" s="5"/>
    </row>
    <row r="807" spans="4:4" ht="12" customHeight="1" x14ac:dyDescent="0.2">
      <c r="D807" s="5"/>
    </row>
    <row r="808" spans="4:4" ht="12" customHeight="1" x14ac:dyDescent="0.2">
      <c r="D808" s="5"/>
    </row>
    <row r="809" spans="4:4" ht="12" customHeight="1" x14ac:dyDescent="0.2">
      <c r="D809" s="5"/>
    </row>
    <row r="810" spans="4:4" ht="12" customHeight="1" x14ac:dyDescent="0.2">
      <c r="D810" s="5"/>
    </row>
    <row r="811" spans="4:4" ht="12" customHeight="1" x14ac:dyDescent="0.2">
      <c r="D811" s="5"/>
    </row>
    <row r="812" spans="4:4" ht="12" customHeight="1" x14ac:dyDescent="0.2">
      <c r="D812" s="5"/>
    </row>
    <row r="813" spans="4:4" ht="12" customHeight="1" x14ac:dyDescent="0.2">
      <c r="D813" s="5"/>
    </row>
    <row r="814" spans="4:4" ht="12" customHeight="1" x14ac:dyDescent="0.2">
      <c r="D814" s="5"/>
    </row>
    <row r="815" spans="4:4" ht="12" customHeight="1" x14ac:dyDescent="0.2">
      <c r="D815" s="5"/>
    </row>
    <row r="816" spans="4:4" ht="12" customHeight="1" x14ac:dyDescent="0.2">
      <c r="D816" s="5"/>
    </row>
    <row r="817" spans="4:4" ht="12" customHeight="1" x14ac:dyDescent="0.2">
      <c r="D817" s="5"/>
    </row>
    <row r="818" spans="4:4" ht="12" customHeight="1" x14ac:dyDescent="0.2">
      <c r="D818" s="5"/>
    </row>
    <row r="819" spans="4:4" ht="12" customHeight="1" x14ac:dyDescent="0.2">
      <c r="D819" s="5"/>
    </row>
    <row r="820" spans="4:4" ht="12" customHeight="1" x14ac:dyDescent="0.2">
      <c r="D820" s="5"/>
    </row>
    <row r="821" spans="4:4" ht="12" customHeight="1" x14ac:dyDescent="0.2">
      <c r="D821" s="5"/>
    </row>
    <row r="822" spans="4:4" ht="12" customHeight="1" x14ac:dyDescent="0.2">
      <c r="D822" s="5"/>
    </row>
    <row r="823" spans="4:4" ht="12" customHeight="1" x14ac:dyDescent="0.2">
      <c r="D823" s="5"/>
    </row>
    <row r="824" spans="4:4" ht="12" customHeight="1" x14ac:dyDescent="0.2">
      <c r="D824" s="5"/>
    </row>
    <row r="825" spans="4:4" ht="12" customHeight="1" x14ac:dyDescent="0.2">
      <c r="D825" s="5"/>
    </row>
    <row r="826" spans="4:4" ht="12" customHeight="1" x14ac:dyDescent="0.2">
      <c r="D826" s="5"/>
    </row>
    <row r="827" spans="4:4" ht="12" customHeight="1" x14ac:dyDescent="0.2">
      <c r="D827" s="5"/>
    </row>
    <row r="828" spans="4:4" ht="12" customHeight="1" x14ac:dyDescent="0.2">
      <c r="D828" s="5"/>
    </row>
    <row r="829" spans="4:4" ht="12" customHeight="1" x14ac:dyDescent="0.2">
      <c r="D829" s="5"/>
    </row>
    <row r="830" spans="4:4" ht="12" customHeight="1" x14ac:dyDescent="0.2">
      <c r="D830" s="5"/>
    </row>
    <row r="831" spans="4:4" ht="12" customHeight="1" x14ac:dyDescent="0.2">
      <c r="D831" s="5"/>
    </row>
    <row r="832" spans="4:4" ht="12" customHeight="1" x14ac:dyDescent="0.2">
      <c r="D832" s="5"/>
    </row>
    <row r="833" spans="4:4" ht="12" customHeight="1" x14ac:dyDescent="0.2">
      <c r="D833" s="5"/>
    </row>
    <row r="834" spans="4:4" ht="12" customHeight="1" x14ac:dyDescent="0.2">
      <c r="D834" s="5"/>
    </row>
    <row r="835" spans="4:4" ht="12" customHeight="1" x14ac:dyDescent="0.2">
      <c r="D835" s="5"/>
    </row>
    <row r="836" spans="4:4" ht="12" customHeight="1" x14ac:dyDescent="0.2">
      <c r="D836" s="5"/>
    </row>
    <row r="837" spans="4:4" ht="12" customHeight="1" x14ac:dyDescent="0.2">
      <c r="D837" s="5"/>
    </row>
    <row r="838" spans="4:4" ht="12" customHeight="1" x14ac:dyDescent="0.2">
      <c r="D838" s="5"/>
    </row>
    <row r="839" spans="4:4" ht="12" customHeight="1" x14ac:dyDescent="0.2">
      <c r="D839" s="5"/>
    </row>
    <row r="840" spans="4:4" ht="12" customHeight="1" x14ac:dyDescent="0.2">
      <c r="D840" s="5"/>
    </row>
    <row r="841" spans="4:4" ht="12" customHeight="1" x14ac:dyDescent="0.2">
      <c r="D841" s="5"/>
    </row>
    <row r="842" spans="4:4" ht="12" customHeight="1" x14ac:dyDescent="0.2">
      <c r="D842" s="5"/>
    </row>
    <row r="843" spans="4:4" ht="12" customHeight="1" x14ac:dyDescent="0.2">
      <c r="D843" s="5"/>
    </row>
    <row r="844" spans="4:4" ht="12" customHeight="1" x14ac:dyDescent="0.2">
      <c r="D844" s="5"/>
    </row>
    <row r="845" spans="4:4" ht="12" customHeight="1" x14ac:dyDescent="0.2">
      <c r="D845" s="5"/>
    </row>
    <row r="846" spans="4:4" ht="12" customHeight="1" x14ac:dyDescent="0.2">
      <c r="D846" s="5"/>
    </row>
    <row r="847" spans="4:4" ht="12" customHeight="1" x14ac:dyDescent="0.2">
      <c r="D847" s="5"/>
    </row>
    <row r="848" spans="4:4" ht="12" customHeight="1" x14ac:dyDescent="0.2">
      <c r="D848" s="5"/>
    </row>
    <row r="849" spans="4:4" ht="12" customHeight="1" x14ac:dyDescent="0.2">
      <c r="D849" s="5"/>
    </row>
    <row r="850" spans="4:4" ht="12" customHeight="1" x14ac:dyDescent="0.2">
      <c r="D850" s="5"/>
    </row>
    <row r="851" spans="4:4" ht="12" customHeight="1" x14ac:dyDescent="0.2">
      <c r="D851" s="5"/>
    </row>
    <row r="852" spans="4:4" ht="12" customHeight="1" x14ac:dyDescent="0.2">
      <c r="D852" s="5"/>
    </row>
    <row r="853" spans="4:4" ht="12" customHeight="1" x14ac:dyDescent="0.2">
      <c r="D853" s="5"/>
    </row>
    <row r="854" spans="4:4" ht="12" customHeight="1" x14ac:dyDescent="0.2">
      <c r="D854" s="5"/>
    </row>
    <row r="855" spans="4:4" ht="12" customHeight="1" x14ac:dyDescent="0.2">
      <c r="D855" s="5"/>
    </row>
    <row r="856" spans="4:4" ht="12" customHeight="1" x14ac:dyDescent="0.2">
      <c r="D856" s="5"/>
    </row>
    <row r="857" spans="4:4" ht="12" customHeight="1" x14ac:dyDescent="0.2">
      <c r="D857" s="5"/>
    </row>
    <row r="858" spans="4:4" ht="12" customHeight="1" x14ac:dyDescent="0.2">
      <c r="D858" s="5"/>
    </row>
    <row r="859" spans="4:4" ht="12" customHeight="1" x14ac:dyDescent="0.2">
      <c r="D859" s="5"/>
    </row>
    <row r="860" spans="4:4" ht="12" customHeight="1" x14ac:dyDescent="0.2">
      <c r="D860" s="5"/>
    </row>
    <row r="861" spans="4:4" ht="12" customHeight="1" x14ac:dyDescent="0.2">
      <c r="D861" s="5"/>
    </row>
    <row r="862" spans="4:4" ht="12" customHeight="1" x14ac:dyDescent="0.2">
      <c r="D862" s="5"/>
    </row>
    <row r="863" spans="4:4" ht="12" customHeight="1" x14ac:dyDescent="0.2">
      <c r="D863" s="5"/>
    </row>
    <row r="864" spans="4:4" ht="12" customHeight="1" x14ac:dyDescent="0.2">
      <c r="D864" s="5"/>
    </row>
    <row r="865" spans="4:4" ht="12" customHeight="1" x14ac:dyDescent="0.2">
      <c r="D865" s="5"/>
    </row>
    <row r="866" spans="4:4" ht="12" customHeight="1" x14ac:dyDescent="0.2">
      <c r="D866" s="5"/>
    </row>
    <row r="867" spans="4:4" ht="12" customHeight="1" x14ac:dyDescent="0.2">
      <c r="D867" s="5"/>
    </row>
    <row r="868" spans="4:4" ht="12" customHeight="1" x14ac:dyDescent="0.2">
      <c r="D868" s="5"/>
    </row>
    <row r="869" spans="4:4" ht="12" customHeight="1" x14ac:dyDescent="0.2">
      <c r="D869" s="5"/>
    </row>
    <row r="870" spans="4:4" ht="12" customHeight="1" x14ac:dyDescent="0.2">
      <c r="D870" s="5"/>
    </row>
    <row r="871" spans="4:4" ht="12" customHeight="1" x14ac:dyDescent="0.2">
      <c r="D871" s="5"/>
    </row>
    <row r="872" spans="4:4" ht="12" customHeight="1" x14ac:dyDescent="0.2">
      <c r="D872" s="5"/>
    </row>
    <row r="873" spans="4:4" ht="12" customHeight="1" x14ac:dyDescent="0.2">
      <c r="D873" s="5"/>
    </row>
    <row r="874" spans="4:4" ht="12" customHeight="1" x14ac:dyDescent="0.2">
      <c r="D874" s="5"/>
    </row>
    <row r="875" spans="4:4" ht="12" customHeight="1" x14ac:dyDescent="0.2">
      <c r="D875" s="5"/>
    </row>
    <row r="876" spans="4:4" ht="12" customHeight="1" x14ac:dyDescent="0.2">
      <c r="D876" s="5"/>
    </row>
    <row r="877" spans="4:4" ht="12" customHeight="1" x14ac:dyDescent="0.2">
      <c r="D877" s="5"/>
    </row>
    <row r="878" spans="4:4" ht="12" customHeight="1" x14ac:dyDescent="0.2">
      <c r="D878" s="5"/>
    </row>
    <row r="879" spans="4:4" ht="12" customHeight="1" x14ac:dyDescent="0.2">
      <c r="D879" s="5"/>
    </row>
    <row r="880" spans="4:4" ht="12" customHeight="1" x14ac:dyDescent="0.2">
      <c r="D880" s="5"/>
    </row>
    <row r="881" spans="4:4" ht="12" customHeight="1" x14ac:dyDescent="0.2">
      <c r="D881" s="5"/>
    </row>
    <row r="882" spans="4:4" ht="12" customHeight="1" x14ac:dyDescent="0.2">
      <c r="D882" s="5"/>
    </row>
    <row r="883" spans="4:4" ht="12" customHeight="1" x14ac:dyDescent="0.2">
      <c r="D883" s="5"/>
    </row>
    <row r="884" spans="4:4" ht="12" customHeight="1" x14ac:dyDescent="0.2">
      <c r="D884" s="5"/>
    </row>
    <row r="885" spans="4:4" ht="12" customHeight="1" x14ac:dyDescent="0.2">
      <c r="D885" s="5"/>
    </row>
    <row r="886" spans="4:4" ht="12" customHeight="1" x14ac:dyDescent="0.2">
      <c r="D886" s="5"/>
    </row>
    <row r="887" spans="4:4" ht="12" customHeight="1" x14ac:dyDescent="0.2">
      <c r="D887" s="5"/>
    </row>
    <row r="888" spans="4:4" ht="12" customHeight="1" x14ac:dyDescent="0.2">
      <c r="D888" s="5"/>
    </row>
    <row r="889" spans="4:4" ht="12" customHeight="1" x14ac:dyDescent="0.2">
      <c r="D889" s="5"/>
    </row>
    <row r="890" spans="4:4" ht="12" customHeight="1" x14ac:dyDescent="0.2">
      <c r="D890" s="5"/>
    </row>
    <row r="891" spans="4:4" ht="12" customHeight="1" x14ac:dyDescent="0.2">
      <c r="D891" s="5"/>
    </row>
    <row r="892" spans="4:4" ht="12" customHeight="1" x14ac:dyDescent="0.2">
      <c r="D892" s="5"/>
    </row>
    <row r="893" spans="4:4" ht="12" customHeight="1" x14ac:dyDescent="0.2">
      <c r="D893" s="5"/>
    </row>
    <row r="894" spans="4:4" ht="12" customHeight="1" x14ac:dyDescent="0.2">
      <c r="D894" s="5"/>
    </row>
    <row r="895" spans="4:4" ht="12" customHeight="1" x14ac:dyDescent="0.2">
      <c r="D895" s="5"/>
    </row>
    <row r="896" spans="4:4" ht="12" customHeight="1" x14ac:dyDescent="0.2">
      <c r="D896" s="5"/>
    </row>
    <row r="897" spans="4:4" ht="12" customHeight="1" x14ac:dyDescent="0.2">
      <c r="D897" s="5"/>
    </row>
    <row r="898" spans="4:4" ht="12" customHeight="1" x14ac:dyDescent="0.2">
      <c r="D898" s="5"/>
    </row>
    <row r="899" spans="4:4" ht="12" customHeight="1" x14ac:dyDescent="0.2">
      <c r="D899" s="5"/>
    </row>
    <row r="900" spans="4:4" ht="12" customHeight="1" x14ac:dyDescent="0.2">
      <c r="D900" s="5"/>
    </row>
    <row r="901" spans="4:4" ht="12" customHeight="1" x14ac:dyDescent="0.2">
      <c r="D901" s="5"/>
    </row>
    <row r="902" spans="4:4" ht="12" customHeight="1" x14ac:dyDescent="0.2">
      <c r="D902" s="5"/>
    </row>
    <row r="903" spans="4:4" ht="12" customHeight="1" x14ac:dyDescent="0.2">
      <c r="D903" s="5"/>
    </row>
    <row r="904" spans="4:4" ht="12" customHeight="1" x14ac:dyDescent="0.2">
      <c r="D904" s="5"/>
    </row>
    <row r="905" spans="4:4" ht="12" customHeight="1" x14ac:dyDescent="0.2">
      <c r="D905" s="5"/>
    </row>
    <row r="906" spans="4:4" ht="12" customHeight="1" x14ac:dyDescent="0.2">
      <c r="D906" s="5"/>
    </row>
    <row r="907" spans="4:4" ht="12" customHeight="1" x14ac:dyDescent="0.2">
      <c r="D907" s="5"/>
    </row>
    <row r="908" spans="4:4" ht="12" customHeight="1" x14ac:dyDescent="0.2">
      <c r="D908" s="5"/>
    </row>
    <row r="909" spans="4:4" ht="12" customHeight="1" x14ac:dyDescent="0.2">
      <c r="D909" s="5"/>
    </row>
    <row r="910" spans="4:4" ht="12" customHeight="1" x14ac:dyDescent="0.2">
      <c r="D910" s="5"/>
    </row>
    <row r="911" spans="4:4" ht="12" customHeight="1" x14ac:dyDescent="0.2">
      <c r="D911" s="5"/>
    </row>
    <row r="912" spans="4:4" ht="12" customHeight="1" x14ac:dyDescent="0.2">
      <c r="D912" s="5"/>
    </row>
    <row r="913" spans="4:4" ht="12" customHeight="1" x14ac:dyDescent="0.2">
      <c r="D913" s="5"/>
    </row>
    <row r="914" spans="4:4" ht="12" customHeight="1" x14ac:dyDescent="0.2">
      <c r="D914" s="5"/>
    </row>
    <row r="915" spans="4:4" ht="12" customHeight="1" x14ac:dyDescent="0.2">
      <c r="D915" s="5"/>
    </row>
    <row r="916" spans="4:4" ht="12" customHeight="1" x14ac:dyDescent="0.2">
      <c r="D916" s="5"/>
    </row>
    <row r="917" spans="4:4" ht="12" customHeight="1" x14ac:dyDescent="0.2">
      <c r="D917" s="5"/>
    </row>
    <row r="918" spans="4:4" ht="12" customHeight="1" x14ac:dyDescent="0.2">
      <c r="D918" s="5"/>
    </row>
    <row r="919" spans="4:4" ht="12" customHeight="1" x14ac:dyDescent="0.2">
      <c r="D919" s="5"/>
    </row>
    <row r="920" spans="4:4" ht="12" customHeight="1" x14ac:dyDescent="0.2">
      <c r="D920" s="5"/>
    </row>
    <row r="921" spans="4:4" ht="12" customHeight="1" x14ac:dyDescent="0.2">
      <c r="D921" s="5"/>
    </row>
    <row r="922" spans="4:4" ht="12" customHeight="1" x14ac:dyDescent="0.2">
      <c r="D922" s="5"/>
    </row>
    <row r="923" spans="4:4" ht="12" customHeight="1" x14ac:dyDescent="0.2">
      <c r="D923" s="5"/>
    </row>
    <row r="924" spans="4:4" ht="12" customHeight="1" x14ac:dyDescent="0.2">
      <c r="D924" s="5"/>
    </row>
    <row r="925" spans="4:4" ht="12" customHeight="1" x14ac:dyDescent="0.2">
      <c r="D925" s="5"/>
    </row>
    <row r="926" spans="4:4" ht="12" customHeight="1" x14ac:dyDescent="0.2">
      <c r="D926" s="5"/>
    </row>
    <row r="927" spans="4:4" ht="12" customHeight="1" x14ac:dyDescent="0.2">
      <c r="D927" s="5"/>
    </row>
    <row r="928" spans="4:4" ht="12" customHeight="1" x14ac:dyDescent="0.2">
      <c r="D928" s="5"/>
    </row>
    <row r="929" spans="4:4" ht="12" customHeight="1" x14ac:dyDescent="0.2">
      <c r="D929" s="5"/>
    </row>
    <row r="930" spans="4:4" ht="12" customHeight="1" x14ac:dyDescent="0.2">
      <c r="D930" s="5"/>
    </row>
    <row r="931" spans="4:4" ht="12" customHeight="1" x14ac:dyDescent="0.2">
      <c r="D931" s="5"/>
    </row>
    <row r="932" spans="4:4" ht="12" customHeight="1" x14ac:dyDescent="0.2">
      <c r="D932" s="5"/>
    </row>
    <row r="933" spans="4:4" ht="12" customHeight="1" x14ac:dyDescent="0.2">
      <c r="D933" s="5"/>
    </row>
    <row r="934" spans="4:4" ht="12" customHeight="1" x14ac:dyDescent="0.2">
      <c r="D934" s="5"/>
    </row>
    <row r="935" spans="4:4" ht="12" customHeight="1" x14ac:dyDescent="0.2">
      <c r="D935" s="5"/>
    </row>
    <row r="936" spans="4:4" ht="12" customHeight="1" x14ac:dyDescent="0.2">
      <c r="D936" s="5"/>
    </row>
    <row r="937" spans="4:4" ht="12" customHeight="1" x14ac:dyDescent="0.2">
      <c r="D937" s="5"/>
    </row>
    <row r="938" spans="4:4" ht="12" customHeight="1" x14ac:dyDescent="0.2">
      <c r="D938" s="5"/>
    </row>
    <row r="939" spans="4:4" ht="12" customHeight="1" x14ac:dyDescent="0.2">
      <c r="D939" s="5"/>
    </row>
    <row r="940" spans="4:4" ht="12" customHeight="1" x14ac:dyDescent="0.2">
      <c r="D940" s="5"/>
    </row>
    <row r="941" spans="4:4" ht="12" customHeight="1" x14ac:dyDescent="0.2">
      <c r="D941" s="5"/>
    </row>
    <row r="942" spans="4:4" ht="12" customHeight="1" x14ac:dyDescent="0.2">
      <c r="D942" s="5"/>
    </row>
    <row r="943" spans="4:4" ht="12" customHeight="1" x14ac:dyDescent="0.2">
      <c r="D943" s="5"/>
    </row>
    <row r="944" spans="4:4" ht="12" customHeight="1" x14ac:dyDescent="0.2">
      <c r="D944" s="5"/>
    </row>
    <row r="945" spans="4:4" ht="12" customHeight="1" x14ac:dyDescent="0.2">
      <c r="D945" s="5"/>
    </row>
    <row r="946" spans="4:4" ht="12" customHeight="1" x14ac:dyDescent="0.2">
      <c r="D946" s="5"/>
    </row>
    <row r="947" spans="4:4" ht="12" customHeight="1" x14ac:dyDescent="0.2">
      <c r="D947" s="5"/>
    </row>
    <row r="948" spans="4:4" ht="12" customHeight="1" x14ac:dyDescent="0.2">
      <c r="D948" s="5"/>
    </row>
    <row r="949" spans="4:4" ht="12" customHeight="1" x14ac:dyDescent="0.2">
      <c r="D949" s="5"/>
    </row>
    <row r="950" spans="4:4" ht="12" customHeight="1" x14ac:dyDescent="0.2">
      <c r="D950" s="5"/>
    </row>
    <row r="951" spans="4:4" ht="12" customHeight="1" x14ac:dyDescent="0.2">
      <c r="D951" s="5"/>
    </row>
    <row r="952" spans="4:4" ht="12" customHeight="1" x14ac:dyDescent="0.2">
      <c r="D952" s="5"/>
    </row>
    <row r="953" spans="4:4" ht="12" customHeight="1" x14ac:dyDescent="0.2">
      <c r="D953" s="5"/>
    </row>
    <row r="954" spans="4:4" ht="12" customHeight="1" x14ac:dyDescent="0.2">
      <c r="D954" s="5"/>
    </row>
    <row r="955" spans="4:4" ht="12" customHeight="1" x14ac:dyDescent="0.2">
      <c r="D955" s="5"/>
    </row>
    <row r="956" spans="4:4" ht="12" customHeight="1" x14ac:dyDescent="0.2">
      <c r="D956" s="5"/>
    </row>
    <row r="957" spans="4:4" ht="12" customHeight="1" x14ac:dyDescent="0.2">
      <c r="D957" s="5"/>
    </row>
    <row r="958" spans="4:4" ht="12" customHeight="1" x14ac:dyDescent="0.2">
      <c r="D958" s="5"/>
    </row>
    <row r="959" spans="4:4" ht="12" customHeight="1" x14ac:dyDescent="0.2">
      <c r="D959" s="5"/>
    </row>
    <row r="960" spans="4:4" ht="12" customHeight="1" x14ac:dyDescent="0.2">
      <c r="D960" s="5"/>
    </row>
    <row r="961" spans="4:4" ht="12" customHeight="1" x14ac:dyDescent="0.2">
      <c r="D961" s="5"/>
    </row>
    <row r="962" spans="4:4" ht="12" customHeight="1" x14ac:dyDescent="0.2">
      <c r="D962" s="5"/>
    </row>
    <row r="963" spans="4:4" ht="12" customHeight="1" x14ac:dyDescent="0.2">
      <c r="D963" s="5"/>
    </row>
    <row r="964" spans="4:4" ht="12" customHeight="1" x14ac:dyDescent="0.2">
      <c r="D964" s="5"/>
    </row>
    <row r="965" spans="4:4" ht="12" customHeight="1" x14ac:dyDescent="0.2">
      <c r="D965" s="5"/>
    </row>
    <row r="966" spans="4:4" ht="12" customHeight="1" x14ac:dyDescent="0.2">
      <c r="D966" s="5"/>
    </row>
    <row r="967" spans="4:4" ht="12" customHeight="1" x14ac:dyDescent="0.2">
      <c r="D967" s="5"/>
    </row>
    <row r="968" spans="4:4" ht="12" customHeight="1" x14ac:dyDescent="0.2">
      <c r="D968" s="5"/>
    </row>
    <row r="969" spans="4:4" ht="12" customHeight="1" x14ac:dyDescent="0.2">
      <c r="D969" s="5"/>
    </row>
    <row r="970" spans="4:4" ht="12" customHeight="1" x14ac:dyDescent="0.2">
      <c r="D970" s="5"/>
    </row>
    <row r="971" spans="4:4" ht="12" customHeight="1" x14ac:dyDescent="0.2">
      <c r="D971" s="5"/>
    </row>
    <row r="972" spans="4:4" ht="12" customHeight="1" x14ac:dyDescent="0.2">
      <c r="D97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7"/>
  <sheetViews>
    <sheetView workbookViewId="0">
      <selection activeCell="C12" sqref="C12"/>
    </sheetView>
  </sheetViews>
  <sheetFormatPr defaultColWidth="14.42578125" defaultRowHeight="15" customHeight="1" x14ac:dyDescent="0.2"/>
  <cols>
    <col min="1" max="2" width="8.7109375" style="12" customWidth="1"/>
    <col min="3" max="3" width="35.5703125" style="12" customWidth="1"/>
    <col min="4" max="4" width="11.5703125" style="10" customWidth="1"/>
    <col min="5" max="5" width="37.140625" style="10" bestFit="1" customWidth="1"/>
    <col min="6" max="6" width="32" style="10" bestFit="1" customWidth="1"/>
    <col min="7" max="7" width="61.140625" style="10" customWidth="1"/>
    <col min="8" max="16384" width="14.42578125" style="12"/>
  </cols>
  <sheetData>
    <row r="1" spans="1:7" ht="12.75" x14ac:dyDescent="0.2">
      <c r="A1" s="7" t="s">
        <v>0</v>
      </c>
      <c r="B1" s="7" t="s">
        <v>1</v>
      </c>
      <c r="C1" s="7" t="s">
        <v>2</v>
      </c>
      <c r="D1" s="11" t="s">
        <v>279</v>
      </c>
      <c r="E1" s="7" t="s">
        <v>280</v>
      </c>
      <c r="F1" s="7" t="s">
        <v>283</v>
      </c>
      <c r="G1" s="7" t="s">
        <v>286</v>
      </c>
    </row>
    <row r="2" spans="1:7" ht="12" customHeight="1" x14ac:dyDescent="0.2">
      <c r="A2" s="12" t="s">
        <v>158</v>
      </c>
      <c r="B2" s="12" t="s">
        <v>10</v>
      </c>
      <c r="C2" s="12" t="s">
        <v>159</v>
      </c>
      <c r="D2" s="15">
        <v>11</v>
      </c>
      <c r="E2" s="10" t="s">
        <v>7</v>
      </c>
      <c r="F2" s="10" t="s">
        <v>191</v>
      </c>
    </row>
    <row r="3" spans="1:7" ht="12" customHeight="1" x14ac:dyDescent="0.2">
      <c r="B3" s="12" t="s">
        <v>13</v>
      </c>
      <c r="C3" s="12" t="s">
        <v>159</v>
      </c>
      <c r="D3" s="15">
        <v>4.5</v>
      </c>
      <c r="E3" s="10" t="s">
        <v>160</v>
      </c>
      <c r="F3" s="10" t="s">
        <v>191</v>
      </c>
    </row>
    <row r="4" spans="1:7" ht="12" customHeight="1" x14ac:dyDescent="0.2">
      <c r="B4" s="12" t="s">
        <v>15</v>
      </c>
      <c r="C4" s="12" t="s">
        <v>28</v>
      </c>
      <c r="D4" s="15">
        <v>135.69999999999999</v>
      </c>
      <c r="E4" s="10" t="s">
        <v>160</v>
      </c>
      <c r="F4" s="10" t="s">
        <v>191</v>
      </c>
    </row>
    <row r="5" spans="1:7" ht="12" customHeight="1" x14ac:dyDescent="0.2">
      <c r="B5" s="12" t="s">
        <v>16</v>
      </c>
      <c r="C5" s="12" t="s">
        <v>161</v>
      </c>
      <c r="D5" s="15">
        <v>9.5</v>
      </c>
      <c r="E5" s="10" t="s">
        <v>8</v>
      </c>
      <c r="F5" s="10" t="s">
        <v>191</v>
      </c>
    </row>
    <row r="6" spans="1:7" ht="12" customHeight="1" x14ac:dyDescent="0.2">
      <c r="B6" s="12" t="s">
        <v>18</v>
      </c>
      <c r="D6" s="15"/>
      <c r="F6" s="10" t="s">
        <v>191</v>
      </c>
    </row>
    <row r="7" spans="1:7" ht="12" customHeight="1" x14ac:dyDescent="0.2">
      <c r="B7" s="12" t="s">
        <v>20</v>
      </c>
      <c r="C7" s="12" t="s">
        <v>162</v>
      </c>
      <c r="D7" s="15">
        <v>89.4</v>
      </c>
      <c r="E7" s="10" t="s">
        <v>157</v>
      </c>
      <c r="F7" s="10" t="s">
        <v>191</v>
      </c>
    </row>
    <row r="8" spans="1:7" ht="12" customHeight="1" x14ac:dyDescent="0.2">
      <c r="B8" s="12" t="s">
        <v>22</v>
      </c>
      <c r="C8" s="12" t="s">
        <v>163</v>
      </c>
      <c r="D8" s="15">
        <v>5</v>
      </c>
      <c r="E8" s="10" t="s">
        <v>8</v>
      </c>
      <c r="F8" s="10" t="s">
        <v>191</v>
      </c>
    </row>
    <row r="9" spans="1:7" ht="12" customHeight="1" x14ac:dyDescent="0.2">
      <c r="B9" s="12" t="s">
        <v>24</v>
      </c>
      <c r="C9" s="12" t="s">
        <v>37</v>
      </c>
      <c r="D9" s="15">
        <v>10</v>
      </c>
      <c r="E9" s="10" t="s">
        <v>8</v>
      </c>
      <c r="F9" s="10" t="s">
        <v>191</v>
      </c>
    </row>
    <row r="10" spans="1:7" ht="12" customHeight="1" x14ac:dyDescent="0.2">
      <c r="B10" s="12" t="s">
        <v>26</v>
      </c>
      <c r="C10" s="12" t="s">
        <v>53</v>
      </c>
      <c r="D10" s="15">
        <v>7.8</v>
      </c>
      <c r="E10" s="10" t="s">
        <v>8</v>
      </c>
      <c r="F10" s="10" t="s">
        <v>191</v>
      </c>
    </row>
    <row r="11" spans="1:7" ht="12" customHeight="1" x14ac:dyDescent="0.2">
      <c r="B11" s="12" t="s">
        <v>27</v>
      </c>
      <c r="C11" s="12" t="s">
        <v>164</v>
      </c>
      <c r="D11" s="15">
        <f>9.1+54</f>
        <v>63.1</v>
      </c>
      <c r="E11" s="10" t="s">
        <v>5</v>
      </c>
      <c r="F11" s="10" t="s">
        <v>191</v>
      </c>
    </row>
    <row r="12" spans="1:7" ht="12" customHeight="1" x14ac:dyDescent="0.2">
      <c r="B12" s="12" t="s">
        <v>29</v>
      </c>
      <c r="C12" s="12" t="s">
        <v>17</v>
      </c>
      <c r="D12" s="15">
        <v>6.2</v>
      </c>
      <c r="E12" s="10" t="s">
        <v>5</v>
      </c>
      <c r="F12" s="10" t="s">
        <v>191</v>
      </c>
    </row>
    <row r="13" spans="1:7" ht="12" customHeight="1" x14ac:dyDescent="0.2">
      <c r="B13" s="12" t="s">
        <v>31</v>
      </c>
      <c r="C13" s="12" t="s">
        <v>165</v>
      </c>
      <c r="D13" s="15">
        <v>5.2</v>
      </c>
      <c r="E13" s="10" t="s">
        <v>5</v>
      </c>
      <c r="F13" s="10" t="s">
        <v>191</v>
      </c>
    </row>
    <row r="14" spans="1:7" ht="12" customHeight="1" x14ac:dyDescent="0.2">
      <c r="B14" s="12" t="s">
        <v>33</v>
      </c>
      <c r="C14" s="12" t="s">
        <v>135</v>
      </c>
      <c r="D14" s="15">
        <v>8.5</v>
      </c>
      <c r="E14" s="10" t="s">
        <v>5</v>
      </c>
      <c r="F14" s="10" t="s">
        <v>191</v>
      </c>
    </row>
    <row r="15" spans="1:7" ht="12" customHeight="1" x14ac:dyDescent="0.2">
      <c r="B15" s="12" t="s">
        <v>36</v>
      </c>
      <c r="C15" s="12" t="s">
        <v>23</v>
      </c>
      <c r="D15" s="15">
        <v>6.1</v>
      </c>
      <c r="E15" s="10" t="s">
        <v>5</v>
      </c>
      <c r="F15" s="10" t="s">
        <v>191</v>
      </c>
    </row>
    <row r="16" spans="1:7" ht="12" customHeight="1" x14ac:dyDescent="0.2">
      <c r="B16" s="12" t="s">
        <v>38</v>
      </c>
      <c r="C16" s="12" t="s">
        <v>23</v>
      </c>
      <c r="D16" s="15">
        <v>6.1</v>
      </c>
      <c r="E16" s="10" t="s">
        <v>5</v>
      </c>
      <c r="F16" s="10" t="s">
        <v>191</v>
      </c>
    </row>
    <row r="17" spans="2:7" ht="12" customHeight="1" x14ac:dyDescent="0.2">
      <c r="B17" s="12" t="s">
        <v>40</v>
      </c>
      <c r="C17" s="12" t="s">
        <v>166</v>
      </c>
      <c r="D17" s="15">
        <v>13.8</v>
      </c>
      <c r="E17" s="10" t="s">
        <v>296</v>
      </c>
      <c r="F17" s="10" t="s">
        <v>191</v>
      </c>
    </row>
    <row r="18" spans="2:7" ht="12" customHeight="1" x14ac:dyDescent="0.2">
      <c r="B18" s="12" t="s">
        <v>42</v>
      </c>
      <c r="C18" s="12" t="s">
        <v>288</v>
      </c>
      <c r="D18" s="15">
        <v>65.099999999999994</v>
      </c>
      <c r="E18" s="10" t="s">
        <v>296</v>
      </c>
      <c r="F18" s="18" t="s">
        <v>285</v>
      </c>
      <c r="G18" s="18" t="s">
        <v>301</v>
      </c>
    </row>
    <row r="19" spans="2:7" ht="12" customHeight="1" x14ac:dyDescent="0.2">
      <c r="B19" s="12" t="s">
        <v>43</v>
      </c>
      <c r="C19" s="12" t="s">
        <v>289</v>
      </c>
      <c r="D19" s="15">
        <v>101.2</v>
      </c>
      <c r="E19" s="10" t="s">
        <v>296</v>
      </c>
      <c r="F19" s="18"/>
      <c r="G19" s="18"/>
    </row>
    <row r="20" spans="2:7" ht="12" customHeight="1" x14ac:dyDescent="0.2">
      <c r="B20" s="12" t="s">
        <v>45</v>
      </c>
      <c r="C20" s="12" t="s">
        <v>300</v>
      </c>
      <c r="D20" s="15">
        <v>30</v>
      </c>
      <c r="E20" s="10" t="s">
        <v>296</v>
      </c>
      <c r="F20" s="18"/>
      <c r="G20" s="18"/>
    </row>
    <row r="21" spans="2:7" ht="12" customHeight="1" x14ac:dyDescent="0.2">
      <c r="B21" s="12" t="s">
        <v>47</v>
      </c>
      <c r="C21" s="12" t="s">
        <v>28</v>
      </c>
      <c r="D21" s="15">
        <v>28.1</v>
      </c>
      <c r="E21" s="10" t="s">
        <v>160</v>
      </c>
      <c r="F21" s="10" t="s">
        <v>191</v>
      </c>
    </row>
    <row r="22" spans="2:7" ht="12" customHeight="1" x14ac:dyDescent="0.2">
      <c r="B22" s="12" t="s">
        <v>49</v>
      </c>
      <c r="C22" s="12" t="s">
        <v>167</v>
      </c>
      <c r="D22" s="15">
        <v>1.6</v>
      </c>
      <c r="E22" s="10" t="s">
        <v>8</v>
      </c>
      <c r="F22" s="10" t="s">
        <v>191</v>
      </c>
    </row>
    <row r="23" spans="2:7" ht="12" customHeight="1" x14ac:dyDescent="0.2">
      <c r="B23" s="12" t="s">
        <v>51</v>
      </c>
      <c r="C23" s="12" t="s">
        <v>39</v>
      </c>
      <c r="D23" s="15">
        <f t="shared" ref="D23:D24" si="0">42.3/2</f>
        <v>21.15</v>
      </c>
      <c r="E23" s="10" t="s">
        <v>157</v>
      </c>
      <c r="F23" s="10" t="s">
        <v>191</v>
      </c>
    </row>
    <row r="24" spans="2:7" ht="25.5" x14ac:dyDescent="0.2">
      <c r="B24" s="12" t="s">
        <v>244</v>
      </c>
      <c r="C24" s="12" t="s">
        <v>168</v>
      </c>
      <c r="D24" s="15">
        <f t="shared" si="0"/>
        <v>21.15</v>
      </c>
      <c r="E24" s="10" t="s">
        <v>296</v>
      </c>
      <c r="F24" s="10" t="s">
        <v>285</v>
      </c>
      <c r="G24" s="10" t="s">
        <v>287</v>
      </c>
    </row>
    <row r="25" spans="2:7" ht="12" customHeight="1" x14ac:dyDescent="0.2">
      <c r="B25" s="12" t="s">
        <v>52</v>
      </c>
      <c r="C25" s="12" t="s">
        <v>169</v>
      </c>
      <c r="D25" s="15">
        <v>3.9</v>
      </c>
      <c r="E25" s="10" t="s">
        <v>157</v>
      </c>
      <c r="F25" s="10" t="s">
        <v>191</v>
      </c>
    </row>
    <row r="26" spans="2:7" ht="12" customHeight="1" x14ac:dyDescent="0.2">
      <c r="B26" s="12" t="s">
        <v>54</v>
      </c>
      <c r="C26" s="12" t="s">
        <v>290</v>
      </c>
      <c r="D26" s="15">
        <v>41</v>
      </c>
      <c r="E26" s="10" t="s">
        <v>296</v>
      </c>
      <c r="F26" s="10" t="s">
        <v>285</v>
      </c>
    </row>
    <row r="27" spans="2:7" ht="12" customHeight="1" x14ac:dyDescent="0.2">
      <c r="B27" s="12" t="s">
        <v>55</v>
      </c>
      <c r="C27" s="12" t="s">
        <v>170</v>
      </c>
      <c r="D27" s="15">
        <v>4.4000000000000004</v>
      </c>
      <c r="E27" s="10" t="s">
        <v>296</v>
      </c>
      <c r="F27" s="10" t="s">
        <v>191</v>
      </c>
    </row>
    <row r="28" spans="2:7" ht="12" customHeight="1" x14ac:dyDescent="0.2">
      <c r="B28" s="12" t="s">
        <v>57</v>
      </c>
      <c r="C28" s="12" t="s">
        <v>135</v>
      </c>
      <c r="D28" s="15">
        <v>11.5</v>
      </c>
      <c r="E28" s="10" t="s">
        <v>296</v>
      </c>
      <c r="F28" s="10" t="s">
        <v>191</v>
      </c>
    </row>
    <row r="29" spans="2:7" ht="12" customHeight="1" x14ac:dyDescent="0.2">
      <c r="B29" s="12" t="s">
        <v>58</v>
      </c>
      <c r="C29" s="12" t="s">
        <v>170</v>
      </c>
      <c r="D29" s="15">
        <v>4.4000000000000004</v>
      </c>
      <c r="E29" s="10" t="s">
        <v>296</v>
      </c>
      <c r="F29" s="10" t="s">
        <v>191</v>
      </c>
    </row>
    <row r="30" spans="2:7" ht="12" customHeight="1" x14ac:dyDescent="0.2">
      <c r="B30" s="12" t="s">
        <v>59</v>
      </c>
      <c r="C30" s="12" t="s">
        <v>171</v>
      </c>
      <c r="D30" s="15">
        <v>22.5</v>
      </c>
      <c r="E30" s="10" t="s">
        <v>296</v>
      </c>
      <c r="F30" s="10" t="s">
        <v>285</v>
      </c>
    </row>
    <row r="31" spans="2:7" ht="12.75" x14ac:dyDescent="0.2">
      <c r="B31" s="12" t="s">
        <v>60</v>
      </c>
      <c r="C31" s="12" t="s">
        <v>172</v>
      </c>
      <c r="D31" s="15">
        <v>14</v>
      </c>
      <c r="E31" s="10" t="s">
        <v>296</v>
      </c>
      <c r="F31" s="10" t="s">
        <v>285</v>
      </c>
      <c r="G31" s="18" t="s">
        <v>301</v>
      </c>
    </row>
    <row r="32" spans="2:7" ht="12" customHeight="1" x14ac:dyDescent="0.2">
      <c r="B32" s="12" t="s">
        <v>61</v>
      </c>
      <c r="C32" s="12" t="s">
        <v>173</v>
      </c>
      <c r="D32" s="15">
        <v>6.2</v>
      </c>
      <c r="E32" s="10" t="s">
        <v>8</v>
      </c>
      <c r="F32" s="10" t="s">
        <v>191</v>
      </c>
      <c r="G32" s="18"/>
    </row>
    <row r="33" spans="2:7" ht="12" customHeight="1" x14ac:dyDescent="0.2">
      <c r="B33" s="12" t="s">
        <v>63</v>
      </c>
      <c r="C33" s="12" t="s">
        <v>23</v>
      </c>
      <c r="D33" s="15">
        <v>15.3</v>
      </c>
      <c r="E33" s="10" t="s">
        <v>296</v>
      </c>
      <c r="F33" s="10" t="s">
        <v>191</v>
      </c>
      <c r="G33" s="18"/>
    </row>
    <row r="34" spans="2:7" ht="12" customHeight="1" x14ac:dyDescent="0.2">
      <c r="B34" s="12" t="s">
        <v>65</v>
      </c>
      <c r="C34" s="12" t="s">
        <v>23</v>
      </c>
      <c r="D34" s="15">
        <v>12.9</v>
      </c>
      <c r="E34" s="10" t="s">
        <v>296</v>
      </c>
      <c r="F34" s="10" t="s">
        <v>191</v>
      </c>
    </row>
    <row r="35" spans="2:7" ht="12" customHeight="1" x14ac:dyDescent="0.2">
      <c r="B35" s="12" t="s">
        <v>67</v>
      </c>
      <c r="C35" s="12" t="s">
        <v>30</v>
      </c>
      <c r="D35" s="15">
        <v>4.8</v>
      </c>
      <c r="E35" s="10" t="s">
        <v>296</v>
      </c>
      <c r="F35" s="10" t="s">
        <v>191</v>
      </c>
    </row>
    <row r="36" spans="2:7" ht="12" customHeight="1" x14ac:dyDescent="0.2">
      <c r="B36" s="12" t="s">
        <v>69</v>
      </c>
      <c r="C36" s="12" t="s">
        <v>28</v>
      </c>
      <c r="D36" s="15">
        <v>50.7</v>
      </c>
      <c r="E36" s="10" t="s">
        <v>160</v>
      </c>
      <c r="F36" s="10" t="s">
        <v>191</v>
      </c>
    </row>
    <row r="37" spans="2:7" ht="12" customHeight="1" x14ac:dyDescent="0.2">
      <c r="B37" s="12" t="s">
        <v>110</v>
      </c>
      <c r="C37" s="12" t="s">
        <v>28</v>
      </c>
      <c r="D37" s="15">
        <v>26.9</v>
      </c>
      <c r="E37" s="10" t="s">
        <v>160</v>
      </c>
      <c r="F37" s="10" t="s">
        <v>191</v>
      </c>
    </row>
    <row r="38" spans="2:7" ht="12" customHeight="1" x14ac:dyDescent="0.2">
      <c r="B38" s="12" t="s">
        <v>112</v>
      </c>
      <c r="C38" s="12" t="s">
        <v>28</v>
      </c>
      <c r="D38" s="15">
        <v>16.899999999999999</v>
      </c>
      <c r="E38" s="10" t="s">
        <v>160</v>
      </c>
      <c r="F38" s="10" t="s">
        <v>191</v>
      </c>
    </row>
    <row r="39" spans="2:7" ht="25.5" x14ac:dyDescent="0.2">
      <c r="B39" s="12" t="s">
        <v>113</v>
      </c>
      <c r="C39" s="12" t="s">
        <v>37</v>
      </c>
      <c r="D39" s="15">
        <v>13.6</v>
      </c>
      <c r="E39" s="10" t="s">
        <v>296</v>
      </c>
      <c r="F39" s="10" t="s">
        <v>285</v>
      </c>
      <c r="G39" s="10" t="s">
        <v>287</v>
      </c>
    </row>
    <row r="40" spans="2:7" ht="12" customHeight="1" x14ac:dyDescent="0.2">
      <c r="B40" s="12" t="s">
        <v>114</v>
      </c>
      <c r="C40" s="12" t="s">
        <v>19</v>
      </c>
      <c r="D40" s="15">
        <v>3.4</v>
      </c>
      <c r="E40" s="10" t="s">
        <v>8</v>
      </c>
      <c r="F40" s="10" t="s">
        <v>191</v>
      </c>
    </row>
    <row r="41" spans="2:7" ht="25.5" x14ac:dyDescent="0.2">
      <c r="B41" s="12" t="s">
        <v>115</v>
      </c>
      <c r="C41" s="12" t="s">
        <v>37</v>
      </c>
      <c r="D41" s="15">
        <v>18.8</v>
      </c>
      <c r="E41" s="10" t="s">
        <v>296</v>
      </c>
      <c r="F41" s="10" t="s">
        <v>285</v>
      </c>
      <c r="G41" s="10" t="s">
        <v>287</v>
      </c>
    </row>
    <row r="42" spans="2:7" ht="12" customHeight="1" x14ac:dyDescent="0.2">
      <c r="B42" s="12" t="s">
        <v>116</v>
      </c>
      <c r="C42" s="12" t="s">
        <v>28</v>
      </c>
      <c r="D42" s="15">
        <f>(93.5+53.4+100)-D43-D44</f>
        <v>58.5</v>
      </c>
      <c r="E42" s="10" t="s">
        <v>160</v>
      </c>
      <c r="F42" s="10" t="s">
        <v>191</v>
      </c>
    </row>
    <row r="43" spans="2:7" ht="38.25" x14ac:dyDescent="0.2">
      <c r="B43" s="12" t="s">
        <v>174</v>
      </c>
      <c r="C43" s="12" t="s">
        <v>291</v>
      </c>
      <c r="D43" s="15">
        <f>75+23</f>
        <v>98</v>
      </c>
      <c r="E43" s="10" t="s">
        <v>297</v>
      </c>
      <c r="F43" s="10" t="s">
        <v>293</v>
      </c>
      <c r="G43" s="10" t="s">
        <v>292</v>
      </c>
    </row>
    <row r="44" spans="2:7" ht="12" customHeight="1" x14ac:dyDescent="0.2">
      <c r="B44" s="12" t="s">
        <v>175</v>
      </c>
      <c r="C44" s="12" t="s">
        <v>176</v>
      </c>
      <c r="D44" s="15">
        <f>78.4+12</f>
        <v>90.4</v>
      </c>
      <c r="E44" s="10" t="s">
        <v>6</v>
      </c>
      <c r="F44" s="10" t="s">
        <v>191</v>
      </c>
    </row>
    <row r="45" spans="2:7" ht="12" customHeight="1" x14ac:dyDescent="0.2">
      <c r="B45" s="12" t="s">
        <v>119</v>
      </c>
      <c r="C45" s="12" t="s">
        <v>177</v>
      </c>
      <c r="D45" s="15">
        <v>47.8</v>
      </c>
      <c r="E45" s="10" t="s">
        <v>296</v>
      </c>
      <c r="F45" s="10" t="s">
        <v>285</v>
      </c>
    </row>
    <row r="46" spans="2:7" ht="12" customHeight="1" x14ac:dyDescent="0.2">
      <c r="B46" s="12" t="s">
        <v>120</v>
      </c>
      <c r="C46" s="12" t="s">
        <v>177</v>
      </c>
      <c r="D46" s="15">
        <v>40.700000000000003</v>
      </c>
      <c r="E46" s="10" t="s">
        <v>296</v>
      </c>
      <c r="F46" s="10" t="s">
        <v>285</v>
      </c>
    </row>
    <row r="47" spans="2:7" ht="12" customHeight="1" x14ac:dyDescent="0.2">
      <c r="B47" s="12" t="s">
        <v>121</v>
      </c>
      <c r="C47" s="12" t="s">
        <v>17</v>
      </c>
      <c r="D47" s="15">
        <v>7.6</v>
      </c>
      <c r="E47" s="10" t="s">
        <v>296</v>
      </c>
      <c r="F47" s="10" t="s">
        <v>191</v>
      </c>
    </row>
    <row r="48" spans="2:7" ht="38.25" x14ac:dyDescent="0.2">
      <c r="B48" s="12" t="s">
        <v>122</v>
      </c>
      <c r="C48" s="12" t="s">
        <v>83</v>
      </c>
      <c r="D48" s="15">
        <v>83.6</v>
      </c>
      <c r="E48" s="10" t="s">
        <v>298</v>
      </c>
      <c r="F48" s="10" t="s">
        <v>294</v>
      </c>
      <c r="G48" s="10" t="s">
        <v>295</v>
      </c>
    </row>
    <row r="49" spans="2:7" ht="12" customHeight="1" x14ac:dyDescent="0.2">
      <c r="B49" s="12" t="s">
        <v>124</v>
      </c>
      <c r="C49" s="12" t="s">
        <v>17</v>
      </c>
      <c r="D49" s="15">
        <v>7.5</v>
      </c>
      <c r="E49" s="10" t="s">
        <v>298</v>
      </c>
      <c r="F49" s="10" t="s">
        <v>191</v>
      </c>
    </row>
    <row r="50" spans="2:7" ht="12" customHeight="1" x14ac:dyDescent="0.2">
      <c r="B50" s="12" t="s">
        <v>125</v>
      </c>
      <c r="C50" s="12" t="s">
        <v>28</v>
      </c>
      <c r="D50" s="15">
        <v>89.6</v>
      </c>
      <c r="E50" s="10" t="s">
        <v>160</v>
      </c>
      <c r="F50" s="10" t="s">
        <v>191</v>
      </c>
    </row>
    <row r="51" spans="2:7" ht="12" customHeight="1" x14ac:dyDescent="0.2">
      <c r="B51" s="12" t="s">
        <v>126</v>
      </c>
      <c r="C51" s="12" t="s">
        <v>178</v>
      </c>
      <c r="D51" s="15">
        <v>26.3</v>
      </c>
      <c r="E51" s="10" t="s">
        <v>296</v>
      </c>
      <c r="F51" s="10" t="s">
        <v>191</v>
      </c>
    </row>
    <row r="52" spans="2:7" ht="38.25" x14ac:dyDescent="0.2">
      <c r="B52" s="12" t="s">
        <v>179</v>
      </c>
      <c r="C52" s="12" t="s">
        <v>83</v>
      </c>
      <c r="D52" s="15">
        <v>80.8</v>
      </c>
      <c r="E52" s="10" t="s">
        <v>299</v>
      </c>
      <c r="F52" s="10" t="s">
        <v>294</v>
      </c>
      <c r="G52" s="10" t="s">
        <v>295</v>
      </c>
    </row>
    <row r="53" spans="2:7" ht="12" customHeight="1" x14ac:dyDescent="0.2">
      <c r="B53" s="12" t="s">
        <v>180</v>
      </c>
      <c r="C53" s="12" t="s">
        <v>83</v>
      </c>
      <c r="D53" s="15">
        <v>83.3</v>
      </c>
      <c r="E53" s="10" t="s">
        <v>35</v>
      </c>
      <c r="F53" s="10" t="s">
        <v>191</v>
      </c>
    </row>
    <row r="54" spans="2:7" ht="12" customHeight="1" x14ac:dyDescent="0.2">
      <c r="B54" s="12" t="s">
        <v>128</v>
      </c>
      <c r="C54" s="12" t="s">
        <v>17</v>
      </c>
      <c r="D54" s="15">
        <v>7</v>
      </c>
      <c r="E54" s="17" t="s">
        <v>299</v>
      </c>
      <c r="F54" s="10" t="s">
        <v>191</v>
      </c>
    </row>
    <row r="55" spans="2:7" ht="12" customHeight="1" x14ac:dyDescent="0.2">
      <c r="B55" s="12" t="s">
        <v>129</v>
      </c>
      <c r="C55" s="12" t="s">
        <v>181</v>
      </c>
      <c r="D55" s="15">
        <v>1.6</v>
      </c>
      <c r="E55" s="10" t="s">
        <v>8</v>
      </c>
      <c r="F55" s="10" t="s">
        <v>191</v>
      </c>
    </row>
    <row r="56" spans="2:7" ht="38.25" x14ac:dyDescent="0.2">
      <c r="B56" s="12" t="s">
        <v>131</v>
      </c>
      <c r="C56" s="12" t="s">
        <v>182</v>
      </c>
      <c r="D56" s="15">
        <v>87</v>
      </c>
      <c r="E56" s="10" t="s">
        <v>299</v>
      </c>
      <c r="F56" s="10" t="s">
        <v>293</v>
      </c>
      <c r="G56" s="10" t="s">
        <v>295</v>
      </c>
    </row>
    <row r="57" spans="2:7" ht="12" customHeight="1" x14ac:dyDescent="0.2">
      <c r="B57" s="12" t="s">
        <v>132</v>
      </c>
      <c r="C57" s="12" t="s">
        <v>17</v>
      </c>
      <c r="D57" s="15">
        <v>6.5</v>
      </c>
      <c r="E57" s="10" t="s">
        <v>35</v>
      </c>
      <c r="F57" s="10" t="s">
        <v>191</v>
      </c>
    </row>
    <row r="58" spans="2:7" ht="12" customHeight="1" x14ac:dyDescent="0.2">
      <c r="B58" s="12" t="s">
        <v>134</v>
      </c>
      <c r="C58" s="12" t="s">
        <v>183</v>
      </c>
      <c r="D58" s="15">
        <f>ROUND(0.665*2.062,1)</f>
        <v>1.4</v>
      </c>
      <c r="E58" s="10" t="s">
        <v>8</v>
      </c>
      <c r="F58" s="10" t="s">
        <v>191</v>
      </c>
    </row>
    <row r="59" spans="2:7" ht="12" customHeight="1" x14ac:dyDescent="0.2">
      <c r="B59" s="12" t="s">
        <v>136</v>
      </c>
      <c r="C59" s="12" t="s">
        <v>17</v>
      </c>
      <c r="D59" s="15">
        <v>7.5</v>
      </c>
      <c r="E59" s="10" t="s">
        <v>299</v>
      </c>
      <c r="F59" s="10" t="s">
        <v>191</v>
      </c>
    </row>
    <row r="60" spans="2:7" ht="12" customHeight="1" x14ac:dyDescent="0.2">
      <c r="B60" s="12" t="s">
        <v>137</v>
      </c>
      <c r="C60" s="12" t="s">
        <v>30</v>
      </c>
      <c r="D60" s="15">
        <v>3.6</v>
      </c>
      <c r="E60" s="10" t="s">
        <v>8</v>
      </c>
      <c r="F60" s="10" t="s">
        <v>191</v>
      </c>
    </row>
    <row r="61" spans="2:7" ht="12" customHeight="1" x14ac:dyDescent="0.2">
      <c r="B61" s="12" t="s">
        <v>138</v>
      </c>
      <c r="C61" s="12" t="s">
        <v>23</v>
      </c>
      <c r="D61" s="15">
        <v>11.9</v>
      </c>
      <c r="E61" s="10" t="s">
        <v>8</v>
      </c>
      <c r="F61" s="10" t="s">
        <v>191</v>
      </c>
    </row>
    <row r="62" spans="2:7" ht="12" customHeight="1" x14ac:dyDescent="0.2">
      <c r="B62" s="12" t="s">
        <v>139</v>
      </c>
      <c r="C62" s="12" t="s">
        <v>23</v>
      </c>
      <c r="D62" s="15">
        <v>13.9</v>
      </c>
      <c r="E62" s="10" t="s">
        <v>8</v>
      </c>
      <c r="F62" s="10" t="s">
        <v>191</v>
      </c>
    </row>
    <row r="63" spans="2:7" ht="12" customHeight="1" x14ac:dyDescent="0.2">
      <c r="B63" s="12" t="s">
        <v>140</v>
      </c>
      <c r="C63" s="12" t="s">
        <v>17</v>
      </c>
      <c r="D63" s="15">
        <v>9.5</v>
      </c>
      <c r="E63" s="10" t="s">
        <v>8</v>
      </c>
      <c r="F63" s="10" t="s">
        <v>191</v>
      </c>
    </row>
    <row r="64" spans="2:7" ht="12" customHeight="1" x14ac:dyDescent="0.2">
      <c r="B64" s="12" t="s">
        <v>141</v>
      </c>
      <c r="C64" s="12" t="s">
        <v>17</v>
      </c>
      <c r="D64" s="15">
        <v>10.4</v>
      </c>
      <c r="E64" s="10" t="s">
        <v>4</v>
      </c>
      <c r="F64" s="10" t="s">
        <v>191</v>
      </c>
    </row>
    <row r="65" spans="2:6" ht="12" customHeight="1" x14ac:dyDescent="0.2">
      <c r="B65" s="12" t="s">
        <v>143</v>
      </c>
      <c r="C65" s="12" t="s">
        <v>23</v>
      </c>
      <c r="D65" s="15">
        <v>13.8</v>
      </c>
      <c r="E65" s="10" t="s">
        <v>298</v>
      </c>
      <c r="F65" s="10" t="s">
        <v>191</v>
      </c>
    </row>
    <row r="66" spans="2:6" ht="12" customHeight="1" x14ac:dyDescent="0.2">
      <c r="B66" s="12" t="s">
        <v>144</v>
      </c>
      <c r="C66" s="12" t="s">
        <v>23</v>
      </c>
      <c r="D66" s="15">
        <v>12</v>
      </c>
      <c r="E66" s="10" t="s">
        <v>298</v>
      </c>
      <c r="F66" s="10" t="s">
        <v>191</v>
      </c>
    </row>
    <row r="67" spans="2:6" ht="12" customHeight="1" x14ac:dyDescent="0.2">
      <c r="D67" s="13"/>
    </row>
    <row r="68" spans="2:6" ht="12" customHeight="1" x14ac:dyDescent="0.2">
      <c r="D68" s="13"/>
    </row>
    <row r="69" spans="2:6" ht="12" customHeight="1" x14ac:dyDescent="0.2">
      <c r="D69" s="13"/>
    </row>
    <row r="70" spans="2:6" ht="12" customHeight="1" x14ac:dyDescent="0.2">
      <c r="D70" s="13"/>
    </row>
    <row r="71" spans="2:6" ht="12" customHeight="1" x14ac:dyDescent="0.2">
      <c r="D71" s="13"/>
    </row>
    <row r="72" spans="2:6" ht="12" customHeight="1" x14ac:dyDescent="0.2">
      <c r="D72" s="13"/>
    </row>
    <row r="73" spans="2:6" ht="12" customHeight="1" x14ac:dyDescent="0.2">
      <c r="D73" s="13"/>
    </row>
    <row r="74" spans="2:6" ht="12" customHeight="1" x14ac:dyDescent="0.2">
      <c r="D74" s="13"/>
    </row>
    <row r="75" spans="2:6" ht="12" customHeight="1" x14ac:dyDescent="0.2">
      <c r="D75" s="13"/>
    </row>
    <row r="76" spans="2:6" ht="12" customHeight="1" x14ac:dyDescent="0.2">
      <c r="D76" s="13"/>
    </row>
    <row r="77" spans="2:6" ht="12" customHeight="1" x14ac:dyDescent="0.2">
      <c r="D77" s="13"/>
    </row>
    <row r="78" spans="2:6" ht="12" customHeight="1" x14ac:dyDescent="0.2">
      <c r="D78" s="13"/>
    </row>
    <row r="79" spans="2:6" ht="12" customHeight="1" x14ac:dyDescent="0.2">
      <c r="D79" s="13"/>
    </row>
    <row r="80" spans="2:6" ht="12" customHeight="1" x14ac:dyDescent="0.2">
      <c r="D80" s="13"/>
    </row>
    <row r="81" spans="4:4" ht="12" customHeight="1" x14ac:dyDescent="0.2">
      <c r="D81" s="13"/>
    </row>
    <row r="82" spans="4:4" ht="12" customHeight="1" x14ac:dyDescent="0.2">
      <c r="D82" s="13"/>
    </row>
    <row r="83" spans="4:4" ht="12" customHeight="1" x14ac:dyDescent="0.2">
      <c r="D83" s="13"/>
    </row>
    <row r="84" spans="4:4" ht="12" customHeight="1" x14ac:dyDescent="0.2">
      <c r="D84" s="13"/>
    </row>
    <row r="85" spans="4:4" ht="12" customHeight="1" x14ac:dyDescent="0.2">
      <c r="D85" s="13"/>
    </row>
    <row r="86" spans="4:4" ht="12" customHeight="1" x14ac:dyDescent="0.2">
      <c r="D86" s="13"/>
    </row>
    <row r="87" spans="4:4" ht="12" customHeight="1" x14ac:dyDescent="0.2">
      <c r="D87" s="13"/>
    </row>
    <row r="88" spans="4:4" ht="12" customHeight="1" x14ac:dyDescent="0.2">
      <c r="D88" s="13"/>
    </row>
    <row r="89" spans="4:4" ht="12" customHeight="1" x14ac:dyDescent="0.2">
      <c r="D89" s="13"/>
    </row>
    <row r="90" spans="4:4" ht="12" customHeight="1" x14ac:dyDescent="0.2">
      <c r="D90" s="13"/>
    </row>
    <row r="91" spans="4:4" ht="12" customHeight="1" x14ac:dyDescent="0.2">
      <c r="D91" s="13"/>
    </row>
    <row r="92" spans="4:4" ht="12" customHeight="1" x14ac:dyDescent="0.2">
      <c r="D92" s="13"/>
    </row>
    <row r="93" spans="4:4" ht="12" customHeight="1" x14ac:dyDescent="0.2">
      <c r="D93" s="13"/>
    </row>
    <row r="94" spans="4:4" ht="12" customHeight="1" x14ac:dyDescent="0.2">
      <c r="D94" s="13"/>
    </row>
    <row r="95" spans="4:4" ht="12" customHeight="1" x14ac:dyDescent="0.2">
      <c r="D95" s="13"/>
    </row>
    <row r="96" spans="4:4" ht="12" customHeight="1" x14ac:dyDescent="0.2">
      <c r="D96" s="13"/>
    </row>
    <row r="97" spans="4:4" ht="12" customHeight="1" x14ac:dyDescent="0.2">
      <c r="D97" s="13"/>
    </row>
    <row r="98" spans="4:4" ht="12" customHeight="1" x14ac:dyDescent="0.2">
      <c r="D98" s="13"/>
    </row>
    <row r="99" spans="4:4" ht="12" customHeight="1" x14ac:dyDescent="0.2">
      <c r="D99" s="13"/>
    </row>
    <row r="100" spans="4:4" ht="12" customHeight="1" x14ac:dyDescent="0.2">
      <c r="D100" s="13"/>
    </row>
    <row r="101" spans="4:4" ht="12" customHeight="1" x14ac:dyDescent="0.2">
      <c r="D101" s="13"/>
    </row>
    <row r="102" spans="4:4" ht="12" customHeight="1" x14ac:dyDescent="0.2">
      <c r="D102" s="13"/>
    </row>
    <row r="103" spans="4:4" ht="12" customHeight="1" x14ac:dyDescent="0.2">
      <c r="D103" s="13"/>
    </row>
    <row r="104" spans="4:4" ht="12" customHeight="1" x14ac:dyDescent="0.2">
      <c r="D104" s="13"/>
    </row>
    <row r="105" spans="4:4" ht="12" customHeight="1" x14ac:dyDescent="0.2">
      <c r="D105" s="13"/>
    </row>
    <row r="106" spans="4:4" ht="12" customHeight="1" x14ac:dyDescent="0.2">
      <c r="D106" s="13"/>
    </row>
    <row r="107" spans="4:4" ht="12" customHeight="1" x14ac:dyDescent="0.2">
      <c r="D107" s="13"/>
    </row>
    <row r="108" spans="4:4" ht="12" customHeight="1" x14ac:dyDescent="0.2">
      <c r="D108" s="13"/>
    </row>
    <row r="109" spans="4:4" ht="12" customHeight="1" x14ac:dyDescent="0.2">
      <c r="D109" s="13"/>
    </row>
    <row r="110" spans="4:4" ht="12" customHeight="1" x14ac:dyDescent="0.2">
      <c r="D110" s="13"/>
    </row>
    <row r="111" spans="4:4" ht="12" customHeight="1" x14ac:dyDescent="0.2">
      <c r="D111" s="13"/>
    </row>
    <row r="112" spans="4:4" ht="12" customHeight="1" x14ac:dyDescent="0.2">
      <c r="D112" s="13"/>
    </row>
    <row r="113" spans="4:4" ht="12" customHeight="1" x14ac:dyDescent="0.2">
      <c r="D113" s="13"/>
    </row>
    <row r="114" spans="4:4" ht="12" customHeight="1" x14ac:dyDescent="0.2">
      <c r="D114" s="13"/>
    </row>
    <row r="115" spans="4:4" ht="12" customHeight="1" x14ac:dyDescent="0.2">
      <c r="D115" s="13"/>
    </row>
    <row r="116" spans="4:4" ht="12" customHeight="1" x14ac:dyDescent="0.2">
      <c r="D116" s="13"/>
    </row>
    <row r="117" spans="4:4" ht="12" customHeight="1" x14ac:dyDescent="0.2">
      <c r="D117" s="13"/>
    </row>
    <row r="118" spans="4:4" ht="12" customHeight="1" x14ac:dyDescent="0.2">
      <c r="D118" s="13"/>
    </row>
    <row r="119" spans="4:4" ht="12" customHeight="1" x14ac:dyDescent="0.2">
      <c r="D119" s="13"/>
    </row>
    <row r="120" spans="4:4" ht="12" customHeight="1" x14ac:dyDescent="0.2">
      <c r="D120" s="13"/>
    </row>
    <row r="121" spans="4:4" ht="12" customHeight="1" x14ac:dyDescent="0.2">
      <c r="D121" s="13"/>
    </row>
    <row r="122" spans="4:4" ht="12" customHeight="1" x14ac:dyDescent="0.2">
      <c r="D122" s="13"/>
    </row>
    <row r="123" spans="4:4" ht="12" customHeight="1" x14ac:dyDescent="0.2">
      <c r="D123" s="13"/>
    </row>
    <row r="124" spans="4:4" ht="12" customHeight="1" x14ac:dyDescent="0.2">
      <c r="D124" s="13"/>
    </row>
    <row r="125" spans="4:4" ht="12" customHeight="1" x14ac:dyDescent="0.2">
      <c r="D125" s="13"/>
    </row>
    <row r="126" spans="4:4" ht="12" customHeight="1" x14ac:dyDescent="0.2">
      <c r="D126" s="13"/>
    </row>
    <row r="127" spans="4:4" ht="12" customHeight="1" x14ac:dyDescent="0.2">
      <c r="D127" s="13"/>
    </row>
    <row r="128" spans="4:4" ht="12" customHeight="1" x14ac:dyDescent="0.2">
      <c r="D128" s="13"/>
    </row>
    <row r="129" spans="4:4" ht="12" customHeight="1" x14ac:dyDescent="0.2">
      <c r="D129" s="13"/>
    </row>
    <row r="130" spans="4:4" ht="12" customHeight="1" x14ac:dyDescent="0.2">
      <c r="D130" s="13"/>
    </row>
    <row r="131" spans="4:4" ht="12" customHeight="1" x14ac:dyDescent="0.2">
      <c r="D131" s="13"/>
    </row>
    <row r="132" spans="4:4" ht="12" customHeight="1" x14ac:dyDescent="0.2">
      <c r="D132" s="13"/>
    </row>
    <row r="133" spans="4:4" ht="12" customHeight="1" x14ac:dyDescent="0.2">
      <c r="D133" s="13"/>
    </row>
    <row r="134" spans="4:4" ht="12" customHeight="1" x14ac:dyDescent="0.2">
      <c r="D134" s="13"/>
    </row>
    <row r="135" spans="4:4" ht="12" customHeight="1" x14ac:dyDescent="0.2">
      <c r="D135" s="13"/>
    </row>
    <row r="136" spans="4:4" ht="12" customHeight="1" x14ac:dyDescent="0.2">
      <c r="D136" s="13"/>
    </row>
    <row r="137" spans="4:4" ht="12" customHeight="1" x14ac:dyDescent="0.2">
      <c r="D137" s="13"/>
    </row>
    <row r="138" spans="4:4" ht="12" customHeight="1" x14ac:dyDescent="0.2">
      <c r="D138" s="13"/>
    </row>
    <row r="139" spans="4:4" ht="12" customHeight="1" x14ac:dyDescent="0.2">
      <c r="D139" s="13"/>
    </row>
    <row r="140" spans="4:4" ht="12" customHeight="1" x14ac:dyDescent="0.2">
      <c r="D140" s="13"/>
    </row>
    <row r="141" spans="4:4" ht="12" customHeight="1" x14ac:dyDescent="0.2">
      <c r="D141" s="13"/>
    </row>
    <row r="142" spans="4:4" ht="12" customHeight="1" x14ac:dyDescent="0.2">
      <c r="D142" s="13"/>
    </row>
    <row r="143" spans="4:4" ht="12" customHeight="1" x14ac:dyDescent="0.2">
      <c r="D143" s="13"/>
    </row>
    <row r="144" spans="4:4" ht="12" customHeight="1" x14ac:dyDescent="0.2">
      <c r="D144" s="13"/>
    </row>
    <row r="145" spans="4:4" ht="12" customHeight="1" x14ac:dyDescent="0.2">
      <c r="D145" s="13"/>
    </row>
    <row r="146" spans="4:4" ht="12" customHeight="1" x14ac:dyDescent="0.2">
      <c r="D146" s="13"/>
    </row>
    <row r="147" spans="4:4" ht="12" customHeight="1" x14ac:dyDescent="0.2">
      <c r="D147" s="13"/>
    </row>
    <row r="148" spans="4:4" ht="12" customHeight="1" x14ac:dyDescent="0.2">
      <c r="D148" s="13"/>
    </row>
    <row r="149" spans="4:4" ht="12" customHeight="1" x14ac:dyDescent="0.2">
      <c r="D149" s="13"/>
    </row>
    <row r="150" spans="4:4" ht="12" customHeight="1" x14ac:dyDescent="0.2">
      <c r="D150" s="13"/>
    </row>
    <row r="151" spans="4:4" ht="12" customHeight="1" x14ac:dyDescent="0.2">
      <c r="D151" s="13"/>
    </row>
    <row r="152" spans="4:4" ht="12" customHeight="1" x14ac:dyDescent="0.2">
      <c r="D152" s="13"/>
    </row>
    <row r="153" spans="4:4" ht="12" customHeight="1" x14ac:dyDescent="0.2">
      <c r="D153" s="13"/>
    </row>
    <row r="154" spans="4:4" ht="12" customHeight="1" x14ac:dyDescent="0.2">
      <c r="D154" s="13"/>
    </row>
    <row r="155" spans="4:4" ht="12" customHeight="1" x14ac:dyDescent="0.2">
      <c r="D155" s="13"/>
    </row>
    <row r="156" spans="4:4" ht="12" customHeight="1" x14ac:dyDescent="0.2">
      <c r="D156" s="13"/>
    </row>
    <row r="157" spans="4:4" ht="12" customHeight="1" x14ac:dyDescent="0.2">
      <c r="D157" s="13"/>
    </row>
    <row r="158" spans="4:4" ht="12" customHeight="1" x14ac:dyDescent="0.2">
      <c r="D158" s="13"/>
    </row>
    <row r="159" spans="4:4" ht="12" customHeight="1" x14ac:dyDescent="0.2">
      <c r="D159" s="13"/>
    </row>
    <row r="160" spans="4:4" ht="12" customHeight="1" x14ac:dyDescent="0.2">
      <c r="D160" s="13"/>
    </row>
    <row r="161" spans="4:4" ht="12" customHeight="1" x14ac:dyDescent="0.2">
      <c r="D161" s="13"/>
    </row>
    <row r="162" spans="4:4" ht="12" customHeight="1" x14ac:dyDescent="0.2">
      <c r="D162" s="13"/>
    </row>
    <row r="163" spans="4:4" ht="12" customHeight="1" x14ac:dyDescent="0.2">
      <c r="D163" s="13"/>
    </row>
    <row r="164" spans="4:4" ht="12" customHeight="1" x14ac:dyDescent="0.2">
      <c r="D164" s="13"/>
    </row>
    <row r="165" spans="4:4" ht="12" customHeight="1" x14ac:dyDescent="0.2">
      <c r="D165" s="13"/>
    </row>
    <row r="166" spans="4:4" ht="12" customHeight="1" x14ac:dyDescent="0.2">
      <c r="D166" s="13"/>
    </row>
    <row r="167" spans="4:4" ht="12" customHeight="1" x14ac:dyDescent="0.2">
      <c r="D167" s="13"/>
    </row>
    <row r="168" spans="4:4" ht="12" customHeight="1" x14ac:dyDescent="0.2">
      <c r="D168" s="13"/>
    </row>
    <row r="169" spans="4:4" ht="12" customHeight="1" x14ac:dyDescent="0.2">
      <c r="D169" s="13"/>
    </row>
    <row r="170" spans="4:4" ht="12" customHeight="1" x14ac:dyDescent="0.2">
      <c r="D170" s="13"/>
    </row>
    <row r="171" spans="4:4" ht="12" customHeight="1" x14ac:dyDescent="0.2">
      <c r="D171" s="13"/>
    </row>
    <row r="172" spans="4:4" ht="12" customHeight="1" x14ac:dyDescent="0.2">
      <c r="D172" s="13"/>
    </row>
    <row r="173" spans="4:4" ht="12" customHeight="1" x14ac:dyDescent="0.2">
      <c r="D173" s="13"/>
    </row>
    <row r="174" spans="4:4" ht="12" customHeight="1" x14ac:dyDescent="0.2">
      <c r="D174" s="13"/>
    </row>
    <row r="175" spans="4:4" ht="12" customHeight="1" x14ac:dyDescent="0.2">
      <c r="D175" s="13"/>
    </row>
    <row r="176" spans="4:4" ht="12" customHeight="1" x14ac:dyDescent="0.2">
      <c r="D176" s="13"/>
    </row>
    <row r="177" spans="4:4" ht="12" customHeight="1" x14ac:dyDescent="0.2">
      <c r="D177" s="13"/>
    </row>
    <row r="178" spans="4:4" ht="12" customHeight="1" x14ac:dyDescent="0.2">
      <c r="D178" s="13"/>
    </row>
    <row r="179" spans="4:4" ht="12" customHeight="1" x14ac:dyDescent="0.2">
      <c r="D179" s="13"/>
    </row>
    <row r="180" spans="4:4" ht="12" customHeight="1" x14ac:dyDescent="0.2">
      <c r="D180" s="13"/>
    </row>
    <row r="181" spans="4:4" ht="12" customHeight="1" x14ac:dyDescent="0.2">
      <c r="D181" s="13"/>
    </row>
    <row r="182" spans="4:4" ht="12" customHeight="1" x14ac:dyDescent="0.2">
      <c r="D182" s="13"/>
    </row>
    <row r="183" spans="4:4" ht="12" customHeight="1" x14ac:dyDescent="0.2">
      <c r="D183" s="13"/>
    </row>
    <row r="184" spans="4:4" ht="12" customHeight="1" x14ac:dyDescent="0.2">
      <c r="D184" s="13"/>
    </row>
    <row r="185" spans="4:4" ht="12" customHeight="1" x14ac:dyDescent="0.2">
      <c r="D185" s="13"/>
    </row>
    <row r="186" spans="4:4" ht="12" customHeight="1" x14ac:dyDescent="0.2">
      <c r="D186" s="13"/>
    </row>
    <row r="187" spans="4:4" ht="12" customHeight="1" x14ac:dyDescent="0.2">
      <c r="D187" s="13"/>
    </row>
    <row r="188" spans="4:4" ht="12" customHeight="1" x14ac:dyDescent="0.2">
      <c r="D188" s="13"/>
    </row>
    <row r="189" spans="4:4" ht="12" customHeight="1" x14ac:dyDescent="0.2">
      <c r="D189" s="13"/>
    </row>
    <row r="190" spans="4:4" ht="12" customHeight="1" x14ac:dyDescent="0.2">
      <c r="D190" s="13"/>
    </row>
    <row r="191" spans="4:4" ht="12" customHeight="1" x14ac:dyDescent="0.2">
      <c r="D191" s="13"/>
    </row>
    <row r="192" spans="4:4" ht="12" customHeight="1" x14ac:dyDescent="0.2">
      <c r="D192" s="13"/>
    </row>
    <row r="193" spans="4:4" ht="12" customHeight="1" x14ac:dyDescent="0.2">
      <c r="D193" s="13"/>
    </row>
    <row r="194" spans="4:4" ht="12" customHeight="1" x14ac:dyDescent="0.2">
      <c r="D194" s="13"/>
    </row>
    <row r="195" spans="4:4" ht="12" customHeight="1" x14ac:dyDescent="0.2">
      <c r="D195" s="13"/>
    </row>
    <row r="196" spans="4:4" ht="12" customHeight="1" x14ac:dyDescent="0.2">
      <c r="D196" s="13"/>
    </row>
    <row r="197" spans="4:4" ht="12" customHeight="1" x14ac:dyDescent="0.2">
      <c r="D197" s="13"/>
    </row>
    <row r="198" spans="4:4" ht="12" customHeight="1" x14ac:dyDescent="0.2">
      <c r="D198" s="13"/>
    </row>
    <row r="199" spans="4:4" ht="12" customHeight="1" x14ac:dyDescent="0.2">
      <c r="D199" s="13"/>
    </row>
    <row r="200" spans="4:4" ht="12" customHeight="1" x14ac:dyDescent="0.2">
      <c r="D200" s="13"/>
    </row>
    <row r="201" spans="4:4" ht="12" customHeight="1" x14ac:dyDescent="0.2">
      <c r="D201" s="13"/>
    </row>
    <row r="202" spans="4:4" ht="12" customHeight="1" x14ac:dyDescent="0.2">
      <c r="D202" s="13"/>
    </row>
    <row r="203" spans="4:4" ht="12" customHeight="1" x14ac:dyDescent="0.2">
      <c r="D203" s="13"/>
    </row>
    <row r="204" spans="4:4" ht="12" customHeight="1" x14ac:dyDescent="0.2">
      <c r="D204" s="13"/>
    </row>
    <row r="205" spans="4:4" ht="12" customHeight="1" x14ac:dyDescent="0.2">
      <c r="D205" s="13"/>
    </row>
    <row r="206" spans="4:4" ht="12" customHeight="1" x14ac:dyDescent="0.2">
      <c r="D206" s="13"/>
    </row>
    <row r="207" spans="4:4" ht="12" customHeight="1" x14ac:dyDescent="0.2">
      <c r="D207" s="13"/>
    </row>
    <row r="208" spans="4:4" ht="12" customHeight="1" x14ac:dyDescent="0.2">
      <c r="D208" s="13"/>
    </row>
    <row r="209" spans="4:4" ht="12" customHeight="1" x14ac:dyDescent="0.2">
      <c r="D209" s="13"/>
    </row>
    <row r="210" spans="4:4" ht="12" customHeight="1" x14ac:dyDescent="0.2">
      <c r="D210" s="13"/>
    </row>
    <row r="211" spans="4:4" ht="12" customHeight="1" x14ac:dyDescent="0.2">
      <c r="D211" s="13"/>
    </row>
    <row r="212" spans="4:4" ht="12" customHeight="1" x14ac:dyDescent="0.2">
      <c r="D212" s="13"/>
    </row>
    <row r="213" spans="4:4" ht="12" customHeight="1" x14ac:dyDescent="0.2">
      <c r="D213" s="13"/>
    </row>
    <row r="214" spans="4:4" ht="12" customHeight="1" x14ac:dyDescent="0.2">
      <c r="D214" s="13"/>
    </row>
    <row r="215" spans="4:4" ht="12" customHeight="1" x14ac:dyDescent="0.2">
      <c r="D215" s="13"/>
    </row>
    <row r="216" spans="4:4" ht="12" customHeight="1" x14ac:dyDescent="0.2">
      <c r="D216" s="13"/>
    </row>
    <row r="217" spans="4:4" ht="12" customHeight="1" x14ac:dyDescent="0.2">
      <c r="D217" s="13"/>
    </row>
    <row r="218" spans="4:4" ht="12" customHeight="1" x14ac:dyDescent="0.2">
      <c r="D218" s="13"/>
    </row>
    <row r="219" spans="4:4" ht="12" customHeight="1" x14ac:dyDescent="0.2">
      <c r="D219" s="13"/>
    </row>
    <row r="220" spans="4:4" ht="12" customHeight="1" x14ac:dyDescent="0.2">
      <c r="D220" s="13"/>
    </row>
    <row r="221" spans="4:4" ht="12" customHeight="1" x14ac:dyDescent="0.2">
      <c r="D221" s="13"/>
    </row>
    <row r="222" spans="4:4" ht="12" customHeight="1" x14ac:dyDescent="0.2">
      <c r="D222" s="13"/>
    </row>
    <row r="223" spans="4:4" ht="12" customHeight="1" x14ac:dyDescent="0.2">
      <c r="D223" s="13"/>
    </row>
    <row r="224" spans="4:4" ht="12" customHeight="1" x14ac:dyDescent="0.2">
      <c r="D224" s="13"/>
    </row>
    <row r="225" spans="4:4" ht="12" customHeight="1" x14ac:dyDescent="0.2">
      <c r="D225" s="13"/>
    </row>
    <row r="226" spans="4:4" ht="12" customHeight="1" x14ac:dyDescent="0.2">
      <c r="D226" s="13"/>
    </row>
    <row r="227" spans="4:4" ht="12" customHeight="1" x14ac:dyDescent="0.2">
      <c r="D227" s="13"/>
    </row>
    <row r="228" spans="4:4" ht="12" customHeight="1" x14ac:dyDescent="0.2">
      <c r="D228" s="13"/>
    </row>
    <row r="229" spans="4:4" ht="12" customHeight="1" x14ac:dyDescent="0.2">
      <c r="D229" s="13"/>
    </row>
    <row r="230" spans="4:4" ht="12" customHeight="1" x14ac:dyDescent="0.2">
      <c r="D230" s="13"/>
    </row>
    <row r="231" spans="4:4" ht="12" customHeight="1" x14ac:dyDescent="0.2">
      <c r="D231" s="13"/>
    </row>
    <row r="232" spans="4:4" ht="12" customHeight="1" x14ac:dyDescent="0.2">
      <c r="D232" s="13"/>
    </row>
    <row r="233" spans="4:4" ht="12" customHeight="1" x14ac:dyDescent="0.2">
      <c r="D233" s="13"/>
    </row>
    <row r="234" spans="4:4" ht="12" customHeight="1" x14ac:dyDescent="0.2">
      <c r="D234" s="13"/>
    </row>
    <row r="235" spans="4:4" ht="12" customHeight="1" x14ac:dyDescent="0.2">
      <c r="D235" s="13"/>
    </row>
    <row r="236" spans="4:4" ht="12" customHeight="1" x14ac:dyDescent="0.2">
      <c r="D236" s="13"/>
    </row>
    <row r="237" spans="4:4" ht="12" customHeight="1" x14ac:dyDescent="0.2">
      <c r="D237" s="13"/>
    </row>
    <row r="238" spans="4:4" ht="12" customHeight="1" x14ac:dyDescent="0.2">
      <c r="D238" s="13"/>
    </row>
    <row r="239" spans="4:4" ht="12" customHeight="1" x14ac:dyDescent="0.2">
      <c r="D239" s="13"/>
    </row>
    <row r="240" spans="4:4" ht="12" customHeight="1" x14ac:dyDescent="0.2">
      <c r="D240" s="13"/>
    </row>
    <row r="241" spans="4:4" ht="12" customHeight="1" x14ac:dyDescent="0.2">
      <c r="D241" s="13"/>
    </row>
    <row r="242" spans="4:4" ht="12" customHeight="1" x14ac:dyDescent="0.2">
      <c r="D242" s="13"/>
    </row>
    <row r="243" spans="4:4" ht="12" customHeight="1" x14ac:dyDescent="0.2">
      <c r="D243" s="13"/>
    </row>
    <row r="244" spans="4:4" ht="12" customHeight="1" x14ac:dyDescent="0.2">
      <c r="D244" s="13"/>
    </row>
    <row r="245" spans="4:4" ht="12" customHeight="1" x14ac:dyDescent="0.2">
      <c r="D245" s="13"/>
    </row>
    <row r="246" spans="4:4" ht="12" customHeight="1" x14ac:dyDescent="0.2">
      <c r="D246" s="13"/>
    </row>
    <row r="247" spans="4:4" ht="12" customHeight="1" x14ac:dyDescent="0.2">
      <c r="D247" s="13"/>
    </row>
    <row r="248" spans="4:4" ht="12" customHeight="1" x14ac:dyDescent="0.2">
      <c r="D248" s="13"/>
    </row>
    <row r="249" spans="4:4" ht="12" customHeight="1" x14ac:dyDescent="0.2">
      <c r="D249" s="13"/>
    </row>
    <row r="250" spans="4:4" ht="12" customHeight="1" x14ac:dyDescent="0.2">
      <c r="D250" s="13"/>
    </row>
    <row r="251" spans="4:4" ht="12" customHeight="1" x14ac:dyDescent="0.2">
      <c r="D251" s="13"/>
    </row>
    <row r="252" spans="4:4" ht="12" customHeight="1" x14ac:dyDescent="0.2">
      <c r="D252" s="13"/>
    </row>
    <row r="253" spans="4:4" ht="12" customHeight="1" x14ac:dyDescent="0.2">
      <c r="D253" s="13"/>
    </row>
    <row r="254" spans="4:4" ht="12" customHeight="1" x14ac:dyDescent="0.2">
      <c r="D254" s="13"/>
    </row>
    <row r="255" spans="4:4" ht="12" customHeight="1" x14ac:dyDescent="0.2">
      <c r="D255" s="13"/>
    </row>
    <row r="256" spans="4:4" ht="12" customHeight="1" x14ac:dyDescent="0.2">
      <c r="D256" s="13"/>
    </row>
    <row r="257" spans="4:4" ht="12" customHeight="1" x14ac:dyDescent="0.2">
      <c r="D257" s="13"/>
    </row>
    <row r="258" spans="4:4" ht="12" customHeight="1" x14ac:dyDescent="0.2">
      <c r="D258" s="13"/>
    </row>
    <row r="259" spans="4:4" ht="12" customHeight="1" x14ac:dyDescent="0.2">
      <c r="D259" s="13"/>
    </row>
    <row r="260" spans="4:4" ht="12" customHeight="1" x14ac:dyDescent="0.2">
      <c r="D260" s="13"/>
    </row>
    <row r="261" spans="4:4" ht="12" customHeight="1" x14ac:dyDescent="0.2">
      <c r="D261" s="13"/>
    </row>
    <row r="262" spans="4:4" ht="12" customHeight="1" x14ac:dyDescent="0.2">
      <c r="D262" s="13"/>
    </row>
    <row r="263" spans="4:4" ht="12" customHeight="1" x14ac:dyDescent="0.2">
      <c r="D263" s="13"/>
    </row>
    <row r="264" spans="4:4" ht="12" customHeight="1" x14ac:dyDescent="0.2">
      <c r="D264" s="13"/>
    </row>
    <row r="265" spans="4:4" ht="12" customHeight="1" x14ac:dyDescent="0.2">
      <c r="D265" s="13"/>
    </row>
    <row r="266" spans="4:4" ht="12" customHeight="1" x14ac:dyDescent="0.2">
      <c r="D266" s="13"/>
    </row>
    <row r="267" spans="4:4" ht="12" customHeight="1" x14ac:dyDescent="0.2">
      <c r="D267" s="13"/>
    </row>
    <row r="268" spans="4:4" ht="12" customHeight="1" x14ac:dyDescent="0.2">
      <c r="D268" s="13"/>
    </row>
    <row r="269" spans="4:4" ht="12" customHeight="1" x14ac:dyDescent="0.2">
      <c r="D269" s="13"/>
    </row>
    <row r="270" spans="4:4" ht="12" customHeight="1" x14ac:dyDescent="0.2">
      <c r="D270" s="13"/>
    </row>
    <row r="271" spans="4:4" ht="12" customHeight="1" x14ac:dyDescent="0.2">
      <c r="D271" s="13"/>
    </row>
    <row r="272" spans="4:4" ht="12" customHeight="1" x14ac:dyDescent="0.2">
      <c r="D272" s="13"/>
    </row>
    <row r="273" spans="4:4" ht="12" customHeight="1" x14ac:dyDescent="0.2">
      <c r="D273" s="13"/>
    </row>
    <row r="274" spans="4:4" ht="12" customHeight="1" x14ac:dyDescent="0.2">
      <c r="D274" s="13"/>
    </row>
    <row r="275" spans="4:4" ht="12" customHeight="1" x14ac:dyDescent="0.2">
      <c r="D275" s="13"/>
    </row>
    <row r="276" spans="4:4" ht="12" customHeight="1" x14ac:dyDescent="0.2">
      <c r="D276" s="13"/>
    </row>
    <row r="277" spans="4:4" ht="12" customHeight="1" x14ac:dyDescent="0.2">
      <c r="D277" s="13"/>
    </row>
    <row r="278" spans="4:4" ht="12" customHeight="1" x14ac:dyDescent="0.2">
      <c r="D278" s="13"/>
    </row>
    <row r="279" spans="4:4" ht="12" customHeight="1" x14ac:dyDescent="0.2">
      <c r="D279" s="13"/>
    </row>
    <row r="280" spans="4:4" ht="12" customHeight="1" x14ac:dyDescent="0.2">
      <c r="D280" s="13"/>
    </row>
    <row r="281" spans="4:4" ht="12" customHeight="1" x14ac:dyDescent="0.2">
      <c r="D281" s="13"/>
    </row>
    <row r="282" spans="4:4" ht="12" customHeight="1" x14ac:dyDescent="0.2">
      <c r="D282" s="13"/>
    </row>
    <row r="283" spans="4:4" ht="12" customHeight="1" x14ac:dyDescent="0.2">
      <c r="D283" s="13"/>
    </row>
    <row r="284" spans="4:4" ht="12" customHeight="1" x14ac:dyDescent="0.2">
      <c r="D284" s="13"/>
    </row>
    <row r="285" spans="4:4" ht="12" customHeight="1" x14ac:dyDescent="0.2">
      <c r="D285" s="13"/>
    </row>
    <row r="286" spans="4:4" ht="12" customHeight="1" x14ac:dyDescent="0.2">
      <c r="D286" s="13"/>
    </row>
    <row r="287" spans="4:4" ht="12" customHeight="1" x14ac:dyDescent="0.2">
      <c r="D287" s="13"/>
    </row>
    <row r="288" spans="4:4" ht="12" customHeight="1" x14ac:dyDescent="0.2">
      <c r="D288" s="13"/>
    </row>
    <row r="289" spans="4:4" ht="12" customHeight="1" x14ac:dyDescent="0.2">
      <c r="D289" s="13"/>
    </row>
    <row r="290" spans="4:4" ht="12" customHeight="1" x14ac:dyDescent="0.2">
      <c r="D290" s="13"/>
    </row>
    <row r="291" spans="4:4" ht="12" customHeight="1" x14ac:dyDescent="0.2">
      <c r="D291" s="13"/>
    </row>
    <row r="292" spans="4:4" ht="12" customHeight="1" x14ac:dyDescent="0.2">
      <c r="D292" s="13"/>
    </row>
    <row r="293" spans="4:4" ht="12" customHeight="1" x14ac:dyDescent="0.2">
      <c r="D293" s="13"/>
    </row>
    <row r="294" spans="4:4" ht="12" customHeight="1" x14ac:dyDescent="0.2">
      <c r="D294" s="13"/>
    </row>
    <row r="295" spans="4:4" ht="12" customHeight="1" x14ac:dyDescent="0.2">
      <c r="D295" s="13"/>
    </row>
    <row r="296" spans="4:4" ht="12" customHeight="1" x14ac:dyDescent="0.2">
      <c r="D296" s="13"/>
    </row>
    <row r="297" spans="4:4" ht="12" customHeight="1" x14ac:dyDescent="0.2">
      <c r="D297" s="13"/>
    </row>
    <row r="298" spans="4:4" ht="12" customHeight="1" x14ac:dyDescent="0.2">
      <c r="D298" s="13"/>
    </row>
    <row r="299" spans="4:4" ht="12" customHeight="1" x14ac:dyDescent="0.2">
      <c r="D299" s="13"/>
    </row>
    <row r="300" spans="4:4" ht="12" customHeight="1" x14ac:dyDescent="0.2">
      <c r="D300" s="13"/>
    </row>
    <row r="301" spans="4:4" ht="12" customHeight="1" x14ac:dyDescent="0.2">
      <c r="D301" s="13"/>
    </row>
    <row r="302" spans="4:4" ht="12" customHeight="1" x14ac:dyDescent="0.2">
      <c r="D302" s="13"/>
    </row>
    <row r="303" spans="4:4" ht="12" customHeight="1" x14ac:dyDescent="0.2">
      <c r="D303" s="13"/>
    </row>
    <row r="304" spans="4:4" ht="12" customHeight="1" x14ac:dyDescent="0.2">
      <c r="D304" s="13"/>
    </row>
    <row r="305" spans="4:4" ht="12" customHeight="1" x14ac:dyDescent="0.2">
      <c r="D305" s="13"/>
    </row>
    <row r="306" spans="4:4" ht="12" customHeight="1" x14ac:dyDescent="0.2">
      <c r="D306" s="13"/>
    </row>
    <row r="307" spans="4:4" ht="12" customHeight="1" x14ac:dyDescent="0.2">
      <c r="D307" s="13"/>
    </row>
    <row r="308" spans="4:4" ht="12" customHeight="1" x14ac:dyDescent="0.2">
      <c r="D308" s="13"/>
    </row>
    <row r="309" spans="4:4" ht="12" customHeight="1" x14ac:dyDescent="0.2">
      <c r="D309" s="13"/>
    </row>
    <row r="310" spans="4:4" ht="12" customHeight="1" x14ac:dyDescent="0.2">
      <c r="D310" s="13"/>
    </row>
    <row r="311" spans="4:4" ht="12" customHeight="1" x14ac:dyDescent="0.2">
      <c r="D311" s="13"/>
    </row>
    <row r="312" spans="4:4" ht="12" customHeight="1" x14ac:dyDescent="0.2">
      <c r="D312" s="13"/>
    </row>
    <row r="313" spans="4:4" ht="12" customHeight="1" x14ac:dyDescent="0.2">
      <c r="D313" s="13"/>
    </row>
    <row r="314" spans="4:4" ht="12" customHeight="1" x14ac:dyDescent="0.2">
      <c r="D314" s="13"/>
    </row>
    <row r="315" spans="4:4" ht="12" customHeight="1" x14ac:dyDescent="0.2">
      <c r="D315" s="13"/>
    </row>
    <row r="316" spans="4:4" ht="12" customHeight="1" x14ac:dyDescent="0.2">
      <c r="D316" s="13"/>
    </row>
    <row r="317" spans="4:4" ht="12" customHeight="1" x14ac:dyDescent="0.2">
      <c r="D317" s="13"/>
    </row>
    <row r="318" spans="4:4" ht="12" customHeight="1" x14ac:dyDescent="0.2">
      <c r="D318" s="13"/>
    </row>
    <row r="319" spans="4:4" ht="12" customHeight="1" x14ac:dyDescent="0.2">
      <c r="D319" s="13"/>
    </row>
    <row r="320" spans="4:4" ht="12" customHeight="1" x14ac:dyDescent="0.2">
      <c r="D320" s="13"/>
    </row>
    <row r="321" spans="4:4" ht="12" customHeight="1" x14ac:dyDescent="0.2">
      <c r="D321" s="13"/>
    </row>
    <row r="322" spans="4:4" ht="12" customHeight="1" x14ac:dyDescent="0.2">
      <c r="D322" s="13"/>
    </row>
    <row r="323" spans="4:4" ht="12" customHeight="1" x14ac:dyDescent="0.2">
      <c r="D323" s="13"/>
    </row>
    <row r="324" spans="4:4" ht="12" customHeight="1" x14ac:dyDescent="0.2">
      <c r="D324" s="13"/>
    </row>
    <row r="325" spans="4:4" ht="12" customHeight="1" x14ac:dyDescent="0.2">
      <c r="D325" s="13"/>
    </row>
    <row r="326" spans="4:4" ht="12" customHeight="1" x14ac:dyDescent="0.2">
      <c r="D326" s="13"/>
    </row>
    <row r="327" spans="4:4" ht="12" customHeight="1" x14ac:dyDescent="0.2">
      <c r="D327" s="13"/>
    </row>
    <row r="328" spans="4:4" ht="12" customHeight="1" x14ac:dyDescent="0.2">
      <c r="D328" s="13"/>
    </row>
    <row r="329" spans="4:4" ht="12" customHeight="1" x14ac:dyDescent="0.2">
      <c r="D329" s="13"/>
    </row>
    <row r="330" spans="4:4" ht="12" customHeight="1" x14ac:dyDescent="0.2">
      <c r="D330" s="13"/>
    </row>
    <row r="331" spans="4:4" ht="12" customHeight="1" x14ac:dyDescent="0.2">
      <c r="D331" s="13"/>
    </row>
    <row r="332" spans="4:4" ht="12" customHeight="1" x14ac:dyDescent="0.2">
      <c r="D332" s="13"/>
    </row>
    <row r="333" spans="4:4" ht="12" customHeight="1" x14ac:dyDescent="0.2">
      <c r="D333" s="13"/>
    </row>
    <row r="334" spans="4:4" ht="12" customHeight="1" x14ac:dyDescent="0.2">
      <c r="D334" s="13"/>
    </row>
    <row r="335" spans="4:4" ht="12" customHeight="1" x14ac:dyDescent="0.2">
      <c r="D335" s="13"/>
    </row>
    <row r="336" spans="4:4" ht="12" customHeight="1" x14ac:dyDescent="0.2">
      <c r="D336" s="13"/>
    </row>
    <row r="337" spans="4:4" ht="12" customHeight="1" x14ac:dyDescent="0.2">
      <c r="D337" s="13"/>
    </row>
    <row r="338" spans="4:4" ht="12" customHeight="1" x14ac:dyDescent="0.2">
      <c r="D338" s="13"/>
    </row>
    <row r="339" spans="4:4" ht="12" customHeight="1" x14ac:dyDescent="0.2">
      <c r="D339" s="13"/>
    </row>
    <row r="340" spans="4:4" ht="12" customHeight="1" x14ac:dyDescent="0.2">
      <c r="D340" s="13"/>
    </row>
    <row r="341" spans="4:4" ht="12" customHeight="1" x14ac:dyDescent="0.2">
      <c r="D341" s="13"/>
    </row>
    <row r="342" spans="4:4" ht="12" customHeight="1" x14ac:dyDescent="0.2">
      <c r="D342" s="13"/>
    </row>
    <row r="343" spans="4:4" ht="12" customHeight="1" x14ac:dyDescent="0.2">
      <c r="D343" s="13"/>
    </row>
    <row r="344" spans="4:4" ht="12" customHeight="1" x14ac:dyDescent="0.2">
      <c r="D344" s="13"/>
    </row>
    <row r="345" spans="4:4" ht="12" customHeight="1" x14ac:dyDescent="0.2">
      <c r="D345" s="13"/>
    </row>
    <row r="346" spans="4:4" ht="12" customHeight="1" x14ac:dyDescent="0.2">
      <c r="D346" s="13"/>
    </row>
    <row r="347" spans="4:4" ht="12" customHeight="1" x14ac:dyDescent="0.2">
      <c r="D347" s="13"/>
    </row>
    <row r="348" spans="4:4" ht="12" customHeight="1" x14ac:dyDescent="0.2">
      <c r="D348" s="13"/>
    </row>
    <row r="349" spans="4:4" ht="12" customHeight="1" x14ac:dyDescent="0.2">
      <c r="D349" s="13"/>
    </row>
    <row r="350" spans="4:4" ht="12" customHeight="1" x14ac:dyDescent="0.2">
      <c r="D350" s="13"/>
    </row>
    <row r="351" spans="4:4" ht="12" customHeight="1" x14ac:dyDescent="0.2">
      <c r="D351" s="13"/>
    </row>
    <row r="352" spans="4:4" ht="12" customHeight="1" x14ac:dyDescent="0.2">
      <c r="D352" s="13"/>
    </row>
    <row r="353" spans="4:4" ht="12" customHeight="1" x14ac:dyDescent="0.2">
      <c r="D353" s="13"/>
    </row>
    <row r="354" spans="4:4" ht="12" customHeight="1" x14ac:dyDescent="0.2">
      <c r="D354" s="13"/>
    </row>
    <row r="355" spans="4:4" ht="12" customHeight="1" x14ac:dyDescent="0.2">
      <c r="D355" s="13"/>
    </row>
    <row r="356" spans="4:4" ht="12" customHeight="1" x14ac:dyDescent="0.2">
      <c r="D356" s="13"/>
    </row>
    <row r="357" spans="4:4" ht="12" customHeight="1" x14ac:dyDescent="0.2">
      <c r="D357" s="13"/>
    </row>
    <row r="358" spans="4:4" ht="12" customHeight="1" x14ac:dyDescent="0.2">
      <c r="D358" s="13"/>
    </row>
    <row r="359" spans="4:4" ht="12" customHeight="1" x14ac:dyDescent="0.2">
      <c r="D359" s="13"/>
    </row>
    <row r="360" spans="4:4" ht="12" customHeight="1" x14ac:dyDescent="0.2">
      <c r="D360" s="13"/>
    </row>
    <row r="361" spans="4:4" ht="12" customHeight="1" x14ac:dyDescent="0.2">
      <c r="D361" s="13"/>
    </row>
    <row r="362" spans="4:4" ht="12" customHeight="1" x14ac:dyDescent="0.2">
      <c r="D362" s="13"/>
    </row>
    <row r="363" spans="4:4" ht="12" customHeight="1" x14ac:dyDescent="0.2">
      <c r="D363" s="13"/>
    </row>
    <row r="364" spans="4:4" ht="12" customHeight="1" x14ac:dyDescent="0.2">
      <c r="D364" s="13"/>
    </row>
    <row r="365" spans="4:4" ht="12" customHeight="1" x14ac:dyDescent="0.2">
      <c r="D365" s="13"/>
    </row>
    <row r="366" spans="4:4" ht="12" customHeight="1" x14ac:dyDescent="0.2">
      <c r="D366" s="13"/>
    </row>
    <row r="367" spans="4:4" ht="12" customHeight="1" x14ac:dyDescent="0.2">
      <c r="D367" s="13"/>
    </row>
    <row r="368" spans="4:4" ht="12" customHeight="1" x14ac:dyDescent="0.2">
      <c r="D368" s="13"/>
    </row>
    <row r="369" spans="4:4" ht="12" customHeight="1" x14ac:dyDescent="0.2">
      <c r="D369" s="13"/>
    </row>
    <row r="370" spans="4:4" ht="12" customHeight="1" x14ac:dyDescent="0.2">
      <c r="D370" s="13"/>
    </row>
    <row r="371" spans="4:4" ht="12" customHeight="1" x14ac:dyDescent="0.2">
      <c r="D371" s="13"/>
    </row>
    <row r="372" spans="4:4" ht="12" customHeight="1" x14ac:dyDescent="0.2">
      <c r="D372" s="13"/>
    </row>
    <row r="373" spans="4:4" ht="12" customHeight="1" x14ac:dyDescent="0.2">
      <c r="D373" s="13"/>
    </row>
    <row r="374" spans="4:4" ht="12" customHeight="1" x14ac:dyDescent="0.2">
      <c r="D374" s="13"/>
    </row>
    <row r="375" spans="4:4" ht="12" customHeight="1" x14ac:dyDescent="0.2">
      <c r="D375" s="13"/>
    </row>
    <row r="376" spans="4:4" ht="12" customHeight="1" x14ac:dyDescent="0.2">
      <c r="D376" s="13"/>
    </row>
    <row r="377" spans="4:4" ht="12" customHeight="1" x14ac:dyDescent="0.2">
      <c r="D377" s="13"/>
    </row>
    <row r="378" spans="4:4" ht="12" customHeight="1" x14ac:dyDescent="0.2">
      <c r="D378" s="13"/>
    </row>
    <row r="379" spans="4:4" ht="12" customHeight="1" x14ac:dyDescent="0.2">
      <c r="D379" s="13"/>
    </row>
    <row r="380" spans="4:4" ht="12" customHeight="1" x14ac:dyDescent="0.2">
      <c r="D380" s="13"/>
    </row>
    <row r="381" spans="4:4" ht="12" customHeight="1" x14ac:dyDescent="0.2">
      <c r="D381" s="13"/>
    </row>
    <row r="382" spans="4:4" ht="12" customHeight="1" x14ac:dyDescent="0.2">
      <c r="D382" s="13"/>
    </row>
    <row r="383" spans="4:4" ht="12" customHeight="1" x14ac:dyDescent="0.2">
      <c r="D383" s="13"/>
    </row>
    <row r="384" spans="4:4" ht="12" customHeight="1" x14ac:dyDescent="0.2">
      <c r="D384" s="13"/>
    </row>
    <row r="385" spans="4:4" ht="12" customHeight="1" x14ac:dyDescent="0.2">
      <c r="D385" s="13"/>
    </row>
    <row r="386" spans="4:4" ht="12" customHeight="1" x14ac:dyDescent="0.2">
      <c r="D386" s="13"/>
    </row>
    <row r="387" spans="4:4" ht="12" customHeight="1" x14ac:dyDescent="0.2">
      <c r="D387" s="13"/>
    </row>
    <row r="388" spans="4:4" ht="12" customHeight="1" x14ac:dyDescent="0.2">
      <c r="D388" s="13"/>
    </row>
    <row r="389" spans="4:4" ht="12" customHeight="1" x14ac:dyDescent="0.2">
      <c r="D389" s="13"/>
    </row>
    <row r="390" spans="4:4" ht="12" customHeight="1" x14ac:dyDescent="0.2">
      <c r="D390" s="13"/>
    </row>
    <row r="391" spans="4:4" ht="12" customHeight="1" x14ac:dyDescent="0.2">
      <c r="D391" s="13"/>
    </row>
    <row r="392" spans="4:4" ht="12" customHeight="1" x14ac:dyDescent="0.2">
      <c r="D392" s="13"/>
    </row>
    <row r="393" spans="4:4" ht="12" customHeight="1" x14ac:dyDescent="0.2">
      <c r="D393" s="13"/>
    </row>
    <row r="394" spans="4:4" ht="12" customHeight="1" x14ac:dyDescent="0.2">
      <c r="D394" s="13"/>
    </row>
    <row r="395" spans="4:4" ht="12" customHeight="1" x14ac:dyDescent="0.2">
      <c r="D395" s="13"/>
    </row>
    <row r="396" spans="4:4" ht="12" customHeight="1" x14ac:dyDescent="0.2">
      <c r="D396" s="13"/>
    </row>
    <row r="397" spans="4:4" ht="12" customHeight="1" x14ac:dyDescent="0.2">
      <c r="D397" s="13"/>
    </row>
    <row r="398" spans="4:4" ht="12" customHeight="1" x14ac:dyDescent="0.2">
      <c r="D398" s="13"/>
    </row>
    <row r="399" spans="4:4" ht="12" customHeight="1" x14ac:dyDescent="0.2">
      <c r="D399" s="13"/>
    </row>
    <row r="400" spans="4:4" ht="12" customHeight="1" x14ac:dyDescent="0.2">
      <c r="D400" s="13"/>
    </row>
    <row r="401" spans="4:4" ht="12" customHeight="1" x14ac:dyDescent="0.2">
      <c r="D401" s="13"/>
    </row>
    <row r="402" spans="4:4" ht="12" customHeight="1" x14ac:dyDescent="0.2">
      <c r="D402" s="13"/>
    </row>
    <row r="403" spans="4:4" ht="12" customHeight="1" x14ac:dyDescent="0.2">
      <c r="D403" s="13"/>
    </row>
    <row r="404" spans="4:4" ht="12" customHeight="1" x14ac:dyDescent="0.2">
      <c r="D404" s="13"/>
    </row>
    <row r="405" spans="4:4" ht="12" customHeight="1" x14ac:dyDescent="0.2">
      <c r="D405" s="13"/>
    </row>
    <row r="406" spans="4:4" ht="12" customHeight="1" x14ac:dyDescent="0.2">
      <c r="D406" s="13"/>
    </row>
    <row r="407" spans="4:4" ht="12" customHeight="1" x14ac:dyDescent="0.2">
      <c r="D407" s="13"/>
    </row>
    <row r="408" spans="4:4" ht="12" customHeight="1" x14ac:dyDescent="0.2">
      <c r="D408" s="13"/>
    </row>
    <row r="409" spans="4:4" ht="12" customHeight="1" x14ac:dyDescent="0.2">
      <c r="D409" s="13"/>
    </row>
    <row r="410" spans="4:4" ht="12" customHeight="1" x14ac:dyDescent="0.2">
      <c r="D410" s="13"/>
    </row>
    <row r="411" spans="4:4" ht="12" customHeight="1" x14ac:dyDescent="0.2">
      <c r="D411" s="13"/>
    </row>
    <row r="412" spans="4:4" ht="12" customHeight="1" x14ac:dyDescent="0.2">
      <c r="D412" s="13"/>
    </row>
    <row r="413" spans="4:4" ht="12" customHeight="1" x14ac:dyDescent="0.2">
      <c r="D413" s="13"/>
    </row>
    <row r="414" spans="4:4" ht="12" customHeight="1" x14ac:dyDescent="0.2">
      <c r="D414" s="13"/>
    </row>
    <row r="415" spans="4:4" ht="12" customHeight="1" x14ac:dyDescent="0.2">
      <c r="D415" s="13"/>
    </row>
    <row r="416" spans="4:4" ht="12" customHeight="1" x14ac:dyDescent="0.2">
      <c r="D416" s="13"/>
    </row>
    <row r="417" spans="4:4" ht="12" customHeight="1" x14ac:dyDescent="0.2">
      <c r="D417" s="13"/>
    </row>
    <row r="418" spans="4:4" ht="12" customHeight="1" x14ac:dyDescent="0.2">
      <c r="D418" s="13"/>
    </row>
    <row r="419" spans="4:4" ht="12" customHeight="1" x14ac:dyDescent="0.2">
      <c r="D419" s="13"/>
    </row>
    <row r="420" spans="4:4" ht="12" customHeight="1" x14ac:dyDescent="0.2">
      <c r="D420" s="13"/>
    </row>
    <row r="421" spans="4:4" ht="12" customHeight="1" x14ac:dyDescent="0.2">
      <c r="D421" s="13"/>
    </row>
    <row r="422" spans="4:4" ht="12" customHeight="1" x14ac:dyDescent="0.2">
      <c r="D422" s="13"/>
    </row>
    <row r="423" spans="4:4" ht="12" customHeight="1" x14ac:dyDescent="0.2">
      <c r="D423" s="13"/>
    </row>
    <row r="424" spans="4:4" ht="12" customHeight="1" x14ac:dyDescent="0.2">
      <c r="D424" s="13"/>
    </row>
    <row r="425" spans="4:4" ht="12" customHeight="1" x14ac:dyDescent="0.2">
      <c r="D425" s="13"/>
    </row>
    <row r="426" spans="4:4" ht="12" customHeight="1" x14ac:dyDescent="0.2">
      <c r="D426" s="13"/>
    </row>
    <row r="427" spans="4:4" ht="12" customHeight="1" x14ac:dyDescent="0.2">
      <c r="D427" s="13"/>
    </row>
    <row r="428" spans="4:4" ht="12" customHeight="1" x14ac:dyDescent="0.2">
      <c r="D428" s="13"/>
    </row>
    <row r="429" spans="4:4" ht="12" customHeight="1" x14ac:dyDescent="0.2">
      <c r="D429" s="13"/>
    </row>
    <row r="430" spans="4:4" ht="12" customHeight="1" x14ac:dyDescent="0.2">
      <c r="D430" s="13"/>
    </row>
    <row r="431" spans="4:4" ht="12" customHeight="1" x14ac:dyDescent="0.2">
      <c r="D431" s="13"/>
    </row>
    <row r="432" spans="4:4" ht="12" customHeight="1" x14ac:dyDescent="0.2">
      <c r="D432" s="13"/>
    </row>
    <row r="433" spans="4:4" ht="12" customHeight="1" x14ac:dyDescent="0.2">
      <c r="D433" s="13"/>
    </row>
    <row r="434" spans="4:4" ht="12" customHeight="1" x14ac:dyDescent="0.2">
      <c r="D434" s="13"/>
    </row>
    <row r="435" spans="4:4" ht="12" customHeight="1" x14ac:dyDescent="0.2">
      <c r="D435" s="13"/>
    </row>
    <row r="436" spans="4:4" ht="12" customHeight="1" x14ac:dyDescent="0.2">
      <c r="D436" s="13"/>
    </row>
    <row r="437" spans="4:4" ht="12" customHeight="1" x14ac:dyDescent="0.2">
      <c r="D437" s="13"/>
    </row>
    <row r="438" spans="4:4" ht="12" customHeight="1" x14ac:dyDescent="0.2">
      <c r="D438" s="13"/>
    </row>
    <row r="439" spans="4:4" ht="12" customHeight="1" x14ac:dyDescent="0.2">
      <c r="D439" s="13"/>
    </row>
    <row r="440" spans="4:4" ht="12" customHeight="1" x14ac:dyDescent="0.2">
      <c r="D440" s="13"/>
    </row>
    <row r="441" spans="4:4" ht="12" customHeight="1" x14ac:dyDescent="0.2">
      <c r="D441" s="13"/>
    </row>
    <row r="442" spans="4:4" ht="12" customHeight="1" x14ac:dyDescent="0.2">
      <c r="D442" s="13"/>
    </row>
    <row r="443" spans="4:4" ht="12" customHeight="1" x14ac:dyDescent="0.2">
      <c r="D443" s="13"/>
    </row>
    <row r="444" spans="4:4" ht="12" customHeight="1" x14ac:dyDescent="0.2">
      <c r="D444" s="13"/>
    </row>
    <row r="445" spans="4:4" ht="12" customHeight="1" x14ac:dyDescent="0.2">
      <c r="D445" s="13"/>
    </row>
    <row r="446" spans="4:4" ht="12" customHeight="1" x14ac:dyDescent="0.2">
      <c r="D446" s="13"/>
    </row>
    <row r="447" spans="4:4" ht="12" customHeight="1" x14ac:dyDescent="0.2">
      <c r="D447" s="13"/>
    </row>
    <row r="448" spans="4:4" ht="12" customHeight="1" x14ac:dyDescent="0.2">
      <c r="D448" s="13"/>
    </row>
    <row r="449" spans="4:4" ht="12" customHeight="1" x14ac:dyDescent="0.2">
      <c r="D449" s="13"/>
    </row>
    <row r="450" spans="4:4" ht="12" customHeight="1" x14ac:dyDescent="0.2">
      <c r="D450" s="13"/>
    </row>
    <row r="451" spans="4:4" ht="12" customHeight="1" x14ac:dyDescent="0.2">
      <c r="D451" s="13"/>
    </row>
    <row r="452" spans="4:4" ht="12" customHeight="1" x14ac:dyDescent="0.2">
      <c r="D452" s="13"/>
    </row>
    <row r="453" spans="4:4" ht="12" customHeight="1" x14ac:dyDescent="0.2">
      <c r="D453" s="13"/>
    </row>
    <row r="454" spans="4:4" ht="12" customHeight="1" x14ac:dyDescent="0.2">
      <c r="D454" s="13"/>
    </row>
    <row r="455" spans="4:4" ht="12" customHeight="1" x14ac:dyDescent="0.2">
      <c r="D455" s="13"/>
    </row>
    <row r="456" spans="4:4" ht="12" customHeight="1" x14ac:dyDescent="0.2">
      <c r="D456" s="13"/>
    </row>
    <row r="457" spans="4:4" ht="12" customHeight="1" x14ac:dyDescent="0.2">
      <c r="D457" s="13"/>
    </row>
    <row r="458" spans="4:4" ht="12" customHeight="1" x14ac:dyDescent="0.2">
      <c r="D458" s="13"/>
    </row>
    <row r="459" spans="4:4" ht="12" customHeight="1" x14ac:dyDescent="0.2">
      <c r="D459" s="13"/>
    </row>
    <row r="460" spans="4:4" ht="12" customHeight="1" x14ac:dyDescent="0.2">
      <c r="D460" s="13"/>
    </row>
    <row r="461" spans="4:4" ht="12" customHeight="1" x14ac:dyDescent="0.2">
      <c r="D461" s="13"/>
    </row>
    <row r="462" spans="4:4" ht="12" customHeight="1" x14ac:dyDescent="0.2">
      <c r="D462" s="13"/>
    </row>
    <row r="463" spans="4:4" ht="12" customHeight="1" x14ac:dyDescent="0.2">
      <c r="D463" s="13"/>
    </row>
    <row r="464" spans="4:4" ht="12" customHeight="1" x14ac:dyDescent="0.2">
      <c r="D464" s="13"/>
    </row>
    <row r="465" spans="4:4" ht="12" customHeight="1" x14ac:dyDescent="0.2">
      <c r="D465" s="13"/>
    </row>
    <row r="466" spans="4:4" ht="12" customHeight="1" x14ac:dyDescent="0.2">
      <c r="D466" s="13"/>
    </row>
    <row r="467" spans="4:4" ht="12" customHeight="1" x14ac:dyDescent="0.2">
      <c r="D467" s="13"/>
    </row>
    <row r="468" spans="4:4" ht="12" customHeight="1" x14ac:dyDescent="0.2">
      <c r="D468" s="13"/>
    </row>
    <row r="469" spans="4:4" ht="12" customHeight="1" x14ac:dyDescent="0.2">
      <c r="D469" s="13"/>
    </row>
    <row r="470" spans="4:4" ht="12" customHeight="1" x14ac:dyDescent="0.2">
      <c r="D470" s="13"/>
    </row>
    <row r="471" spans="4:4" ht="12" customHeight="1" x14ac:dyDescent="0.2">
      <c r="D471" s="13"/>
    </row>
    <row r="472" spans="4:4" ht="12" customHeight="1" x14ac:dyDescent="0.2">
      <c r="D472" s="13"/>
    </row>
    <row r="473" spans="4:4" ht="12" customHeight="1" x14ac:dyDescent="0.2">
      <c r="D473" s="13"/>
    </row>
    <row r="474" spans="4:4" ht="12" customHeight="1" x14ac:dyDescent="0.2">
      <c r="D474" s="13"/>
    </row>
    <row r="475" spans="4:4" ht="12" customHeight="1" x14ac:dyDescent="0.2">
      <c r="D475" s="13"/>
    </row>
    <row r="476" spans="4:4" ht="12" customHeight="1" x14ac:dyDescent="0.2">
      <c r="D476" s="13"/>
    </row>
    <row r="477" spans="4:4" ht="12" customHeight="1" x14ac:dyDescent="0.2">
      <c r="D477" s="13"/>
    </row>
    <row r="478" spans="4:4" ht="12" customHeight="1" x14ac:dyDescent="0.2">
      <c r="D478" s="13"/>
    </row>
    <row r="479" spans="4:4" ht="12" customHeight="1" x14ac:dyDescent="0.2">
      <c r="D479" s="13"/>
    </row>
    <row r="480" spans="4:4" ht="12" customHeight="1" x14ac:dyDescent="0.2">
      <c r="D480" s="13"/>
    </row>
    <row r="481" spans="4:4" ht="12" customHeight="1" x14ac:dyDescent="0.2">
      <c r="D481" s="13"/>
    </row>
    <row r="482" spans="4:4" ht="12" customHeight="1" x14ac:dyDescent="0.2">
      <c r="D482" s="13"/>
    </row>
    <row r="483" spans="4:4" ht="12" customHeight="1" x14ac:dyDescent="0.2">
      <c r="D483" s="13"/>
    </row>
    <row r="484" spans="4:4" ht="12" customHeight="1" x14ac:dyDescent="0.2">
      <c r="D484" s="13"/>
    </row>
    <row r="485" spans="4:4" ht="12" customHeight="1" x14ac:dyDescent="0.2">
      <c r="D485" s="13"/>
    </row>
    <row r="486" spans="4:4" ht="12" customHeight="1" x14ac:dyDescent="0.2">
      <c r="D486" s="13"/>
    </row>
    <row r="487" spans="4:4" ht="12" customHeight="1" x14ac:dyDescent="0.2">
      <c r="D487" s="13"/>
    </row>
    <row r="488" spans="4:4" ht="12" customHeight="1" x14ac:dyDescent="0.2">
      <c r="D488" s="13"/>
    </row>
    <row r="489" spans="4:4" ht="12" customHeight="1" x14ac:dyDescent="0.2">
      <c r="D489" s="13"/>
    </row>
    <row r="490" spans="4:4" ht="12" customHeight="1" x14ac:dyDescent="0.2">
      <c r="D490" s="13"/>
    </row>
    <row r="491" spans="4:4" ht="12" customHeight="1" x14ac:dyDescent="0.2">
      <c r="D491" s="13"/>
    </row>
    <row r="492" spans="4:4" ht="12" customHeight="1" x14ac:dyDescent="0.2">
      <c r="D492" s="13"/>
    </row>
    <row r="493" spans="4:4" ht="12" customHeight="1" x14ac:dyDescent="0.2">
      <c r="D493" s="13"/>
    </row>
    <row r="494" spans="4:4" ht="12" customHeight="1" x14ac:dyDescent="0.2">
      <c r="D494" s="13"/>
    </row>
    <row r="495" spans="4:4" ht="12" customHeight="1" x14ac:dyDescent="0.2">
      <c r="D495" s="13"/>
    </row>
    <row r="496" spans="4:4" ht="12" customHeight="1" x14ac:dyDescent="0.2">
      <c r="D496" s="13"/>
    </row>
    <row r="497" spans="4:4" ht="12" customHeight="1" x14ac:dyDescent="0.2">
      <c r="D497" s="13"/>
    </row>
    <row r="498" spans="4:4" ht="12" customHeight="1" x14ac:dyDescent="0.2">
      <c r="D498" s="13"/>
    </row>
    <row r="499" spans="4:4" ht="12" customHeight="1" x14ac:dyDescent="0.2">
      <c r="D499" s="13"/>
    </row>
    <row r="500" spans="4:4" ht="12" customHeight="1" x14ac:dyDescent="0.2">
      <c r="D500" s="13"/>
    </row>
    <row r="501" spans="4:4" ht="12" customHeight="1" x14ac:dyDescent="0.2">
      <c r="D501" s="13"/>
    </row>
    <row r="502" spans="4:4" ht="12" customHeight="1" x14ac:dyDescent="0.2">
      <c r="D502" s="13"/>
    </row>
    <row r="503" spans="4:4" ht="12" customHeight="1" x14ac:dyDescent="0.2">
      <c r="D503" s="13"/>
    </row>
    <row r="504" spans="4:4" ht="12" customHeight="1" x14ac:dyDescent="0.2">
      <c r="D504" s="13"/>
    </row>
    <row r="505" spans="4:4" ht="12" customHeight="1" x14ac:dyDescent="0.2">
      <c r="D505" s="13"/>
    </row>
    <row r="506" spans="4:4" ht="12" customHeight="1" x14ac:dyDescent="0.2">
      <c r="D506" s="13"/>
    </row>
    <row r="507" spans="4:4" ht="12" customHeight="1" x14ac:dyDescent="0.2">
      <c r="D507" s="13"/>
    </row>
    <row r="508" spans="4:4" ht="12" customHeight="1" x14ac:dyDescent="0.2">
      <c r="D508" s="13"/>
    </row>
    <row r="509" spans="4:4" ht="12" customHeight="1" x14ac:dyDescent="0.2">
      <c r="D509" s="13"/>
    </row>
    <row r="510" spans="4:4" ht="12" customHeight="1" x14ac:dyDescent="0.2">
      <c r="D510" s="13"/>
    </row>
    <row r="511" spans="4:4" ht="12" customHeight="1" x14ac:dyDescent="0.2">
      <c r="D511" s="13"/>
    </row>
    <row r="512" spans="4:4" ht="12" customHeight="1" x14ac:dyDescent="0.2">
      <c r="D512" s="13"/>
    </row>
    <row r="513" spans="4:4" ht="12" customHeight="1" x14ac:dyDescent="0.2">
      <c r="D513" s="13"/>
    </row>
    <row r="514" spans="4:4" ht="12" customHeight="1" x14ac:dyDescent="0.2">
      <c r="D514" s="13"/>
    </row>
    <row r="515" spans="4:4" ht="12" customHeight="1" x14ac:dyDescent="0.2">
      <c r="D515" s="13"/>
    </row>
    <row r="516" spans="4:4" ht="12" customHeight="1" x14ac:dyDescent="0.2">
      <c r="D516" s="13"/>
    </row>
    <row r="517" spans="4:4" ht="12" customHeight="1" x14ac:dyDescent="0.2">
      <c r="D517" s="13"/>
    </row>
    <row r="518" spans="4:4" ht="12" customHeight="1" x14ac:dyDescent="0.2">
      <c r="D518" s="13"/>
    </row>
    <row r="519" spans="4:4" ht="12" customHeight="1" x14ac:dyDescent="0.2">
      <c r="D519" s="13"/>
    </row>
    <row r="520" spans="4:4" ht="12" customHeight="1" x14ac:dyDescent="0.2">
      <c r="D520" s="13"/>
    </row>
    <row r="521" spans="4:4" ht="12" customHeight="1" x14ac:dyDescent="0.2">
      <c r="D521" s="13"/>
    </row>
    <row r="522" spans="4:4" ht="12" customHeight="1" x14ac:dyDescent="0.2">
      <c r="D522" s="13"/>
    </row>
    <row r="523" spans="4:4" ht="12" customHeight="1" x14ac:dyDescent="0.2">
      <c r="D523" s="13"/>
    </row>
    <row r="524" spans="4:4" ht="12" customHeight="1" x14ac:dyDescent="0.2">
      <c r="D524" s="13"/>
    </row>
    <row r="525" spans="4:4" ht="12" customHeight="1" x14ac:dyDescent="0.2">
      <c r="D525" s="13"/>
    </row>
    <row r="526" spans="4:4" ht="12" customHeight="1" x14ac:dyDescent="0.2">
      <c r="D526" s="13"/>
    </row>
    <row r="527" spans="4:4" ht="12" customHeight="1" x14ac:dyDescent="0.2">
      <c r="D527" s="13"/>
    </row>
    <row r="528" spans="4:4" ht="12" customHeight="1" x14ac:dyDescent="0.2">
      <c r="D528" s="13"/>
    </row>
    <row r="529" spans="4:4" ht="12" customHeight="1" x14ac:dyDescent="0.2">
      <c r="D529" s="13"/>
    </row>
    <row r="530" spans="4:4" ht="12" customHeight="1" x14ac:dyDescent="0.2">
      <c r="D530" s="13"/>
    </row>
    <row r="531" spans="4:4" ht="12" customHeight="1" x14ac:dyDescent="0.2">
      <c r="D531" s="13"/>
    </row>
    <row r="532" spans="4:4" ht="12" customHeight="1" x14ac:dyDescent="0.2">
      <c r="D532" s="13"/>
    </row>
    <row r="533" spans="4:4" ht="12" customHeight="1" x14ac:dyDescent="0.2">
      <c r="D533" s="13"/>
    </row>
    <row r="534" spans="4:4" ht="12" customHeight="1" x14ac:dyDescent="0.2">
      <c r="D534" s="13"/>
    </row>
    <row r="535" spans="4:4" ht="12" customHeight="1" x14ac:dyDescent="0.2">
      <c r="D535" s="13"/>
    </row>
    <row r="536" spans="4:4" ht="12" customHeight="1" x14ac:dyDescent="0.2">
      <c r="D536" s="13"/>
    </row>
    <row r="537" spans="4:4" ht="12" customHeight="1" x14ac:dyDescent="0.2">
      <c r="D537" s="13"/>
    </row>
    <row r="538" spans="4:4" ht="12" customHeight="1" x14ac:dyDescent="0.2">
      <c r="D538" s="13"/>
    </row>
    <row r="539" spans="4:4" ht="12" customHeight="1" x14ac:dyDescent="0.2">
      <c r="D539" s="13"/>
    </row>
    <row r="540" spans="4:4" ht="12" customHeight="1" x14ac:dyDescent="0.2">
      <c r="D540" s="13"/>
    </row>
    <row r="541" spans="4:4" ht="12" customHeight="1" x14ac:dyDescent="0.2">
      <c r="D541" s="13"/>
    </row>
    <row r="542" spans="4:4" ht="12" customHeight="1" x14ac:dyDescent="0.2">
      <c r="D542" s="13"/>
    </row>
    <row r="543" spans="4:4" ht="12" customHeight="1" x14ac:dyDescent="0.2">
      <c r="D543" s="13"/>
    </row>
    <row r="544" spans="4:4" ht="12" customHeight="1" x14ac:dyDescent="0.2">
      <c r="D544" s="13"/>
    </row>
    <row r="545" spans="4:4" ht="12" customHeight="1" x14ac:dyDescent="0.2">
      <c r="D545" s="13"/>
    </row>
    <row r="546" spans="4:4" ht="12" customHeight="1" x14ac:dyDescent="0.2">
      <c r="D546" s="13"/>
    </row>
    <row r="547" spans="4:4" ht="12" customHeight="1" x14ac:dyDescent="0.2">
      <c r="D547" s="13"/>
    </row>
    <row r="548" spans="4:4" ht="12" customHeight="1" x14ac:dyDescent="0.2">
      <c r="D548" s="13"/>
    </row>
    <row r="549" spans="4:4" ht="12" customHeight="1" x14ac:dyDescent="0.2">
      <c r="D549" s="13"/>
    </row>
    <row r="550" spans="4:4" ht="12" customHeight="1" x14ac:dyDescent="0.2">
      <c r="D550" s="13"/>
    </row>
    <row r="551" spans="4:4" ht="12" customHeight="1" x14ac:dyDescent="0.2">
      <c r="D551" s="13"/>
    </row>
    <row r="552" spans="4:4" ht="12" customHeight="1" x14ac:dyDescent="0.2">
      <c r="D552" s="13"/>
    </row>
    <row r="553" spans="4:4" ht="12" customHeight="1" x14ac:dyDescent="0.2">
      <c r="D553" s="13"/>
    </row>
    <row r="554" spans="4:4" ht="12" customHeight="1" x14ac:dyDescent="0.2">
      <c r="D554" s="13"/>
    </row>
    <row r="555" spans="4:4" ht="12" customHeight="1" x14ac:dyDescent="0.2">
      <c r="D555" s="13"/>
    </row>
    <row r="556" spans="4:4" ht="12" customHeight="1" x14ac:dyDescent="0.2">
      <c r="D556" s="13"/>
    </row>
    <row r="557" spans="4:4" ht="12" customHeight="1" x14ac:dyDescent="0.2">
      <c r="D557" s="13"/>
    </row>
    <row r="558" spans="4:4" ht="12" customHeight="1" x14ac:dyDescent="0.2">
      <c r="D558" s="13"/>
    </row>
    <row r="559" spans="4:4" ht="12" customHeight="1" x14ac:dyDescent="0.2">
      <c r="D559" s="13"/>
    </row>
    <row r="560" spans="4:4" ht="12" customHeight="1" x14ac:dyDescent="0.2">
      <c r="D560" s="13"/>
    </row>
    <row r="561" spans="4:4" ht="12" customHeight="1" x14ac:dyDescent="0.2">
      <c r="D561" s="13"/>
    </row>
    <row r="562" spans="4:4" ht="12" customHeight="1" x14ac:dyDescent="0.2">
      <c r="D562" s="13"/>
    </row>
    <row r="563" spans="4:4" ht="12" customHeight="1" x14ac:dyDescent="0.2">
      <c r="D563" s="13"/>
    </row>
    <row r="564" spans="4:4" ht="12" customHeight="1" x14ac:dyDescent="0.2">
      <c r="D564" s="13"/>
    </row>
    <row r="565" spans="4:4" ht="12" customHeight="1" x14ac:dyDescent="0.2">
      <c r="D565" s="13"/>
    </row>
    <row r="566" spans="4:4" ht="12" customHeight="1" x14ac:dyDescent="0.2">
      <c r="D566" s="13"/>
    </row>
    <row r="567" spans="4:4" ht="12" customHeight="1" x14ac:dyDescent="0.2">
      <c r="D567" s="13"/>
    </row>
    <row r="568" spans="4:4" ht="12" customHeight="1" x14ac:dyDescent="0.2">
      <c r="D568" s="13"/>
    </row>
    <row r="569" spans="4:4" ht="12" customHeight="1" x14ac:dyDescent="0.2">
      <c r="D569" s="13"/>
    </row>
    <row r="570" spans="4:4" ht="12" customHeight="1" x14ac:dyDescent="0.2">
      <c r="D570" s="13"/>
    </row>
    <row r="571" spans="4:4" ht="12" customHeight="1" x14ac:dyDescent="0.2">
      <c r="D571" s="13"/>
    </row>
    <row r="572" spans="4:4" ht="12" customHeight="1" x14ac:dyDescent="0.2">
      <c r="D572" s="13"/>
    </row>
    <row r="573" spans="4:4" ht="12" customHeight="1" x14ac:dyDescent="0.2">
      <c r="D573" s="13"/>
    </row>
    <row r="574" spans="4:4" ht="12" customHeight="1" x14ac:dyDescent="0.2">
      <c r="D574" s="13"/>
    </row>
    <row r="575" spans="4:4" ht="12" customHeight="1" x14ac:dyDescent="0.2">
      <c r="D575" s="13"/>
    </row>
    <row r="576" spans="4:4" ht="12" customHeight="1" x14ac:dyDescent="0.2">
      <c r="D576" s="13"/>
    </row>
    <row r="577" spans="4:4" ht="12" customHeight="1" x14ac:dyDescent="0.2">
      <c r="D577" s="13"/>
    </row>
    <row r="578" spans="4:4" ht="12" customHeight="1" x14ac:dyDescent="0.2">
      <c r="D578" s="13"/>
    </row>
    <row r="579" spans="4:4" ht="12" customHeight="1" x14ac:dyDescent="0.2">
      <c r="D579" s="13"/>
    </row>
    <row r="580" spans="4:4" ht="12" customHeight="1" x14ac:dyDescent="0.2">
      <c r="D580" s="13"/>
    </row>
    <row r="581" spans="4:4" ht="12" customHeight="1" x14ac:dyDescent="0.2">
      <c r="D581" s="13"/>
    </row>
    <row r="582" spans="4:4" ht="12" customHeight="1" x14ac:dyDescent="0.2">
      <c r="D582" s="13"/>
    </row>
    <row r="583" spans="4:4" ht="12" customHeight="1" x14ac:dyDescent="0.2">
      <c r="D583" s="13"/>
    </row>
    <row r="584" spans="4:4" ht="12" customHeight="1" x14ac:dyDescent="0.2">
      <c r="D584" s="13"/>
    </row>
    <row r="585" spans="4:4" ht="12" customHeight="1" x14ac:dyDescent="0.2">
      <c r="D585" s="13"/>
    </row>
    <row r="586" spans="4:4" ht="12" customHeight="1" x14ac:dyDescent="0.2">
      <c r="D586" s="13"/>
    </row>
    <row r="587" spans="4:4" ht="12" customHeight="1" x14ac:dyDescent="0.2">
      <c r="D587" s="13"/>
    </row>
    <row r="588" spans="4:4" ht="12" customHeight="1" x14ac:dyDescent="0.2">
      <c r="D588" s="13"/>
    </row>
    <row r="589" spans="4:4" ht="12" customHeight="1" x14ac:dyDescent="0.2">
      <c r="D589" s="13"/>
    </row>
    <row r="590" spans="4:4" ht="12" customHeight="1" x14ac:dyDescent="0.2">
      <c r="D590" s="13"/>
    </row>
    <row r="591" spans="4:4" ht="12" customHeight="1" x14ac:dyDescent="0.2">
      <c r="D591" s="13"/>
    </row>
    <row r="592" spans="4:4" ht="12" customHeight="1" x14ac:dyDescent="0.2">
      <c r="D592" s="13"/>
    </row>
    <row r="593" spans="4:4" ht="12" customHeight="1" x14ac:dyDescent="0.2">
      <c r="D593" s="13"/>
    </row>
    <row r="594" spans="4:4" ht="12" customHeight="1" x14ac:dyDescent="0.2">
      <c r="D594" s="13"/>
    </row>
    <row r="595" spans="4:4" ht="12" customHeight="1" x14ac:dyDescent="0.2">
      <c r="D595" s="13"/>
    </row>
    <row r="596" spans="4:4" ht="12" customHeight="1" x14ac:dyDescent="0.2">
      <c r="D596" s="13"/>
    </row>
    <row r="597" spans="4:4" ht="12" customHeight="1" x14ac:dyDescent="0.2">
      <c r="D597" s="13"/>
    </row>
    <row r="598" spans="4:4" ht="12" customHeight="1" x14ac:dyDescent="0.2">
      <c r="D598" s="13"/>
    </row>
    <row r="599" spans="4:4" ht="12" customHeight="1" x14ac:dyDescent="0.2">
      <c r="D599" s="13"/>
    </row>
    <row r="600" spans="4:4" ht="12" customHeight="1" x14ac:dyDescent="0.2">
      <c r="D600" s="13"/>
    </row>
    <row r="601" spans="4:4" ht="12" customHeight="1" x14ac:dyDescent="0.2">
      <c r="D601" s="13"/>
    </row>
    <row r="602" spans="4:4" ht="12" customHeight="1" x14ac:dyDescent="0.2">
      <c r="D602" s="13"/>
    </row>
    <row r="603" spans="4:4" ht="12" customHeight="1" x14ac:dyDescent="0.2">
      <c r="D603" s="13"/>
    </row>
    <row r="604" spans="4:4" ht="12" customHeight="1" x14ac:dyDescent="0.2">
      <c r="D604" s="13"/>
    </row>
    <row r="605" spans="4:4" ht="12" customHeight="1" x14ac:dyDescent="0.2">
      <c r="D605" s="13"/>
    </row>
    <row r="606" spans="4:4" ht="12" customHeight="1" x14ac:dyDescent="0.2">
      <c r="D606" s="13"/>
    </row>
    <row r="607" spans="4:4" ht="12" customHeight="1" x14ac:dyDescent="0.2">
      <c r="D607" s="13"/>
    </row>
    <row r="608" spans="4:4" ht="12" customHeight="1" x14ac:dyDescent="0.2">
      <c r="D608" s="13"/>
    </row>
    <row r="609" spans="4:4" ht="12" customHeight="1" x14ac:dyDescent="0.2">
      <c r="D609" s="13"/>
    </row>
    <row r="610" spans="4:4" ht="12" customHeight="1" x14ac:dyDescent="0.2">
      <c r="D610" s="13"/>
    </row>
    <row r="611" spans="4:4" ht="12" customHeight="1" x14ac:dyDescent="0.2">
      <c r="D611" s="13"/>
    </row>
    <row r="612" spans="4:4" ht="12" customHeight="1" x14ac:dyDescent="0.2">
      <c r="D612" s="13"/>
    </row>
    <row r="613" spans="4:4" ht="12" customHeight="1" x14ac:dyDescent="0.2">
      <c r="D613" s="13"/>
    </row>
    <row r="614" spans="4:4" ht="12" customHeight="1" x14ac:dyDescent="0.2">
      <c r="D614" s="13"/>
    </row>
    <row r="615" spans="4:4" ht="12" customHeight="1" x14ac:dyDescent="0.2">
      <c r="D615" s="13"/>
    </row>
    <row r="616" spans="4:4" ht="12" customHeight="1" x14ac:dyDescent="0.2">
      <c r="D616" s="13"/>
    </row>
    <row r="617" spans="4:4" ht="12" customHeight="1" x14ac:dyDescent="0.2">
      <c r="D617" s="13"/>
    </row>
    <row r="618" spans="4:4" ht="12" customHeight="1" x14ac:dyDescent="0.2">
      <c r="D618" s="13"/>
    </row>
    <row r="619" spans="4:4" ht="12" customHeight="1" x14ac:dyDescent="0.2">
      <c r="D619" s="13"/>
    </row>
    <row r="620" spans="4:4" ht="12" customHeight="1" x14ac:dyDescent="0.2">
      <c r="D620" s="13"/>
    </row>
    <row r="621" spans="4:4" ht="12" customHeight="1" x14ac:dyDescent="0.2">
      <c r="D621" s="13"/>
    </row>
    <row r="622" spans="4:4" ht="12" customHeight="1" x14ac:dyDescent="0.2">
      <c r="D622" s="13"/>
    </row>
    <row r="623" spans="4:4" ht="12" customHeight="1" x14ac:dyDescent="0.2">
      <c r="D623" s="13"/>
    </row>
    <row r="624" spans="4:4" ht="12" customHeight="1" x14ac:dyDescent="0.2">
      <c r="D624" s="13"/>
    </row>
    <row r="625" spans="4:4" ht="12" customHeight="1" x14ac:dyDescent="0.2">
      <c r="D625" s="13"/>
    </row>
    <row r="626" spans="4:4" ht="12" customHeight="1" x14ac:dyDescent="0.2">
      <c r="D626" s="13"/>
    </row>
    <row r="627" spans="4:4" ht="12" customHeight="1" x14ac:dyDescent="0.2">
      <c r="D627" s="13"/>
    </row>
    <row r="628" spans="4:4" ht="12" customHeight="1" x14ac:dyDescent="0.2">
      <c r="D628" s="13"/>
    </row>
    <row r="629" spans="4:4" ht="12" customHeight="1" x14ac:dyDescent="0.2">
      <c r="D629" s="13"/>
    </row>
    <row r="630" spans="4:4" ht="12" customHeight="1" x14ac:dyDescent="0.2">
      <c r="D630" s="13"/>
    </row>
    <row r="631" spans="4:4" ht="12" customHeight="1" x14ac:dyDescent="0.2">
      <c r="D631" s="13"/>
    </row>
    <row r="632" spans="4:4" ht="12" customHeight="1" x14ac:dyDescent="0.2">
      <c r="D632" s="13"/>
    </row>
    <row r="633" spans="4:4" ht="12" customHeight="1" x14ac:dyDescent="0.2">
      <c r="D633" s="13"/>
    </row>
    <row r="634" spans="4:4" ht="12" customHeight="1" x14ac:dyDescent="0.2">
      <c r="D634" s="13"/>
    </row>
    <row r="635" spans="4:4" ht="12" customHeight="1" x14ac:dyDescent="0.2">
      <c r="D635" s="13"/>
    </row>
    <row r="636" spans="4:4" ht="12" customHeight="1" x14ac:dyDescent="0.2">
      <c r="D636" s="13"/>
    </row>
    <row r="637" spans="4:4" ht="12" customHeight="1" x14ac:dyDescent="0.2">
      <c r="D637" s="13"/>
    </row>
    <row r="638" spans="4:4" ht="12" customHeight="1" x14ac:dyDescent="0.2">
      <c r="D638" s="13"/>
    </row>
    <row r="639" spans="4:4" ht="12" customHeight="1" x14ac:dyDescent="0.2">
      <c r="D639" s="13"/>
    </row>
    <row r="640" spans="4:4" ht="12" customHeight="1" x14ac:dyDescent="0.2">
      <c r="D640" s="13"/>
    </row>
    <row r="641" spans="4:4" ht="12" customHeight="1" x14ac:dyDescent="0.2">
      <c r="D641" s="13"/>
    </row>
    <row r="642" spans="4:4" ht="12" customHeight="1" x14ac:dyDescent="0.2">
      <c r="D642" s="13"/>
    </row>
    <row r="643" spans="4:4" ht="12" customHeight="1" x14ac:dyDescent="0.2">
      <c r="D643" s="13"/>
    </row>
    <row r="644" spans="4:4" ht="12" customHeight="1" x14ac:dyDescent="0.2">
      <c r="D644" s="13"/>
    </row>
    <row r="645" spans="4:4" ht="12" customHeight="1" x14ac:dyDescent="0.2">
      <c r="D645" s="13"/>
    </row>
    <row r="646" spans="4:4" ht="12" customHeight="1" x14ac:dyDescent="0.2">
      <c r="D646" s="13"/>
    </row>
    <row r="647" spans="4:4" ht="12" customHeight="1" x14ac:dyDescent="0.2">
      <c r="D647" s="13"/>
    </row>
    <row r="648" spans="4:4" ht="12" customHeight="1" x14ac:dyDescent="0.2">
      <c r="D648" s="13"/>
    </row>
    <row r="649" spans="4:4" ht="12" customHeight="1" x14ac:dyDescent="0.2">
      <c r="D649" s="13"/>
    </row>
    <row r="650" spans="4:4" ht="12" customHeight="1" x14ac:dyDescent="0.2">
      <c r="D650" s="13"/>
    </row>
    <row r="651" spans="4:4" ht="12" customHeight="1" x14ac:dyDescent="0.2">
      <c r="D651" s="13"/>
    </row>
    <row r="652" spans="4:4" ht="12" customHeight="1" x14ac:dyDescent="0.2">
      <c r="D652" s="13"/>
    </row>
    <row r="653" spans="4:4" ht="12" customHeight="1" x14ac:dyDescent="0.2">
      <c r="D653" s="13"/>
    </row>
    <row r="654" spans="4:4" ht="12" customHeight="1" x14ac:dyDescent="0.2">
      <c r="D654" s="13"/>
    </row>
    <row r="655" spans="4:4" ht="12" customHeight="1" x14ac:dyDescent="0.2">
      <c r="D655" s="13"/>
    </row>
    <row r="656" spans="4:4" ht="12" customHeight="1" x14ac:dyDescent="0.2">
      <c r="D656" s="13"/>
    </row>
    <row r="657" spans="4:4" ht="12" customHeight="1" x14ac:dyDescent="0.2">
      <c r="D657" s="13"/>
    </row>
    <row r="658" spans="4:4" ht="12" customHeight="1" x14ac:dyDescent="0.2">
      <c r="D658" s="13"/>
    </row>
    <row r="659" spans="4:4" ht="12" customHeight="1" x14ac:dyDescent="0.2">
      <c r="D659" s="13"/>
    </row>
    <row r="660" spans="4:4" ht="12" customHeight="1" x14ac:dyDescent="0.2">
      <c r="D660" s="13"/>
    </row>
    <row r="661" spans="4:4" ht="12" customHeight="1" x14ac:dyDescent="0.2">
      <c r="D661" s="13"/>
    </row>
    <row r="662" spans="4:4" ht="12" customHeight="1" x14ac:dyDescent="0.2">
      <c r="D662" s="13"/>
    </row>
    <row r="663" spans="4:4" ht="12" customHeight="1" x14ac:dyDescent="0.2">
      <c r="D663" s="13"/>
    </row>
    <row r="664" spans="4:4" ht="12" customHeight="1" x14ac:dyDescent="0.2">
      <c r="D664" s="13"/>
    </row>
    <row r="665" spans="4:4" ht="12" customHeight="1" x14ac:dyDescent="0.2">
      <c r="D665" s="13"/>
    </row>
    <row r="666" spans="4:4" ht="12" customHeight="1" x14ac:dyDescent="0.2">
      <c r="D666" s="13"/>
    </row>
    <row r="667" spans="4:4" ht="12" customHeight="1" x14ac:dyDescent="0.2">
      <c r="D667" s="13"/>
    </row>
    <row r="668" spans="4:4" ht="12" customHeight="1" x14ac:dyDescent="0.2">
      <c r="D668" s="13"/>
    </row>
    <row r="669" spans="4:4" ht="12" customHeight="1" x14ac:dyDescent="0.2">
      <c r="D669" s="13"/>
    </row>
    <row r="670" spans="4:4" ht="12" customHeight="1" x14ac:dyDescent="0.2">
      <c r="D670" s="13"/>
    </row>
    <row r="671" spans="4:4" ht="12" customHeight="1" x14ac:dyDescent="0.2">
      <c r="D671" s="13"/>
    </row>
    <row r="672" spans="4:4" ht="12" customHeight="1" x14ac:dyDescent="0.2">
      <c r="D672" s="13"/>
    </row>
    <row r="673" spans="4:4" ht="12" customHeight="1" x14ac:dyDescent="0.2">
      <c r="D673" s="13"/>
    </row>
    <row r="674" spans="4:4" ht="12" customHeight="1" x14ac:dyDescent="0.2">
      <c r="D674" s="13"/>
    </row>
    <row r="675" spans="4:4" ht="12" customHeight="1" x14ac:dyDescent="0.2">
      <c r="D675" s="13"/>
    </row>
    <row r="676" spans="4:4" ht="12" customHeight="1" x14ac:dyDescent="0.2">
      <c r="D676" s="13"/>
    </row>
    <row r="677" spans="4:4" ht="12" customHeight="1" x14ac:dyDescent="0.2">
      <c r="D677" s="13"/>
    </row>
    <row r="678" spans="4:4" ht="12" customHeight="1" x14ac:dyDescent="0.2">
      <c r="D678" s="13"/>
    </row>
    <row r="679" spans="4:4" ht="12" customHeight="1" x14ac:dyDescent="0.2">
      <c r="D679" s="13"/>
    </row>
    <row r="680" spans="4:4" ht="12" customHeight="1" x14ac:dyDescent="0.2">
      <c r="D680" s="13"/>
    </row>
    <row r="681" spans="4:4" ht="12" customHeight="1" x14ac:dyDescent="0.2">
      <c r="D681" s="13"/>
    </row>
    <row r="682" spans="4:4" ht="12" customHeight="1" x14ac:dyDescent="0.2">
      <c r="D682" s="13"/>
    </row>
    <row r="683" spans="4:4" ht="12" customHeight="1" x14ac:dyDescent="0.2">
      <c r="D683" s="13"/>
    </row>
    <row r="684" spans="4:4" ht="12" customHeight="1" x14ac:dyDescent="0.2">
      <c r="D684" s="13"/>
    </row>
    <row r="685" spans="4:4" ht="12" customHeight="1" x14ac:dyDescent="0.2">
      <c r="D685" s="13"/>
    </row>
    <row r="686" spans="4:4" ht="12" customHeight="1" x14ac:dyDescent="0.2">
      <c r="D686" s="13"/>
    </row>
    <row r="687" spans="4:4" ht="12" customHeight="1" x14ac:dyDescent="0.2">
      <c r="D687" s="13"/>
    </row>
    <row r="688" spans="4:4" ht="12" customHeight="1" x14ac:dyDescent="0.2">
      <c r="D688" s="13"/>
    </row>
    <row r="689" spans="4:4" ht="12" customHeight="1" x14ac:dyDescent="0.2">
      <c r="D689" s="13"/>
    </row>
    <row r="690" spans="4:4" ht="12" customHeight="1" x14ac:dyDescent="0.2">
      <c r="D690" s="13"/>
    </row>
    <row r="691" spans="4:4" ht="12" customHeight="1" x14ac:dyDescent="0.2">
      <c r="D691" s="13"/>
    </row>
    <row r="692" spans="4:4" ht="12" customHeight="1" x14ac:dyDescent="0.2">
      <c r="D692" s="13"/>
    </row>
    <row r="693" spans="4:4" ht="12" customHeight="1" x14ac:dyDescent="0.2">
      <c r="D693" s="13"/>
    </row>
    <row r="694" spans="4:4" ht="12" customHeight="1" x14ac:dyDescent="0.2">
      <c r="D694" s="13"/>
    </row>
    <row r="695" spans="4:4" ht="12" customHeight="1" x14ac:dyDescent="0.2">
      <c r="D695" s="13"/>
    </row>
    <row r="696" spans="4:4" ht="12" customHeight="1" x14ac:dyDescent="0.2">
      <c r="D696" s="13"/>
    </row>
    <row r="697" spans="4:4" ht="12" customHeight="1" x14ac:dyDescent="0.2">
      <c r="D697" s="13"/>
    </row>
    <row r="698" spans="4:4" ht="12" customHeight="1" x14ac:dyDescent="0.2">
      <c r="D698" s="13"/>
    </row>
    <row r="699" spans="4:4" ht="12" customHeight="1" x14ac:dyDescent="0.2">
      <c r="D699" s="13"/>
    </row>
    <row r="700" spans="4:4" ht="12" customHeight="1" x14ac:dyDescent="0.2">
      <c r="D700" s="13"/>
    </row>
    <row r="701" spans="4:4" ht="12" customHeight="1" x14ac:dyDescent="0.2">
      <c r="D701" s="13"/>
    </row>
    <row r="702" spans="4:4" ht="12" customHeight="1" x14ac:dyDescent="0.2">
      <c r="D702" s="13"/>
    </row>
    <row r="703" spans="4:4" ht="12" customHeight="1" x14ac:dyDescent="0.2">
      <c r="D703" s="13"/>
    </row>
    <row r="704" spans="4:4" ht="12" customHeight="1" x14ac:dyDescent="0.2">
      <c r="D704" s="13"/>
    </row>
    <row r="705" spans="4:4" ht="12" customHeight="1" x14ac:dyDescent="0.2">
      <c r="D705" s="13"/>
    </row>
    <row r="706" spans="4:4" ht="12" customHeight="1" x14ac:dyDescent="0.2">
      <c r="D706" s="13"/>
    </row>
    <row r="707" spans="4:4" ht="12" customHeight="1" x14ac:dyDescent="0.2">
      <c r="D707" s="13"/>
    </row>
    <row r="708" spans="4:4" ht="12" customHeight="1" x14ac:dyDescent="0.2">
      <c r="D708" s="13"/>
    </row>
    <row r="709" spans="4:4" ht="12" customHeight="1" x14ac:dyDescent="0.2">
      <c r="D709" s="13"/>
    </row>
    <row r="710" spans="4:4" ht="12" customHeight="1" x14ac:dyDescent="0.2">
      <c r="D710" s="13"/>
    </row>
    <row r="711" spans="4:4" ht="12" customHeight="1" x14ac:dyDescent="0.2">
      <c r="D711" s="13"/>
    </row>
    <row r="712" spans="4:4" ht="12" customHeight="1" x14ac:dyDescent="0.2">
      <c r="D712" s="13"/>
    </row>
    <row r="713" spans="4:4" ht="12" customHeight="1" x14ac:dyDescent="0.2">
      <c r="D713" s="13"/>
    </row>
    <row r="714" spans="4:4" ht="12" customHeight="1" x14ac:dyDescent="0.2">
      <c r="D714" s="13"/>
    </row>
    <row r="715" spans="4:4" ht="12" customHeight="1" x14ac:dyDescent="0.2">
      <c r="D715" s="13"/>
    </row>
    <row r="716" spans="4:4" ht="12" customHeight="1" x14ac:dyDescent="0.2">
      <c r="D716" s="13"/>
    </row>
    <row r="717" spans="4:4" ht="12" customHeight="1" x14ac:dyDescent="0.2">
      <c r="D717" s="13"/>
    </row>
    <row r="718" spans="4:4" ht="12" customHeight="1" x14ac:dyDescent="0.2">
      <c r="D718" s="13"/>
    </row>
    <row r="719" spans="4:4" ht="12" customHeight="1" x14ac:dyDescent="0.2">
      <c r="D719" s="13"/>
    </row>
    <row r="720" spans="4:4" ht="12" customHeight="1" x14ac:dyDescent="0.2">
      <c r="D720" s="13"/>
    </row>
    <row r="721" spans="4:4" ht="12" customHeight="1" x14ac:dyDescent="0.2">
      <c r="D721" s="13"/>
    </row>
    <row r="722" spans="4:4" ht="12" customHeight="1" x14ac:dyDescent="0.2">
      <c r="D722" s="13"/>
    </row>
    <row r="723" spans="4:4" ht="12" customHeight="1" x14ac:dyDescent="0.2">
      <c r="D723" s="13"/>
    </row>
    <row r="724" spans="4:4" ht="12" customHeight="1" x14ac:dyDescent="0.2">
      <c r="D724" s="13"/>
    </row>
    <row r="725" spans="4:4" ht="12" customHeight="1" x14ac:dyDescent="0.2">
      <c r="D725" s="13"/>
    </row>
    <row r="726" spans="4:4" ht="12" customHeight="1" x14ac:dyDescent="0.2">
      <c r="D726" s="13"/>
    </row>
    <row r="727" spans="4:4" ht="12" customHeight="1" x14ac:dyDescent="0.2">
      <c r="D727" s="13"/>
    </row>
    <row r="728" spans="4:4" ht="12" customHeight="1" x14ac:dyDescent="0.2">
      <c r="D728" s="13"/>
    </row>
    <row r="729" spans="4:4" ht="12" customHeight="1" x14ac:dyDescent="0.2">
      <c r="D729" s="13"/>
    </row>
    <row r="730" spans="4:4" ht="12" customHeight="1" x14ac:dyDescent="0.2">
      <c r="D730" s="13"/>
    </row>
    <row r="731" spans="4:4" ht="12" customHeight="1" x14ac:dyDescent="0.2">
      <c r="D731" s="13"/>
    </row>
    <row r="732" spans="4:4" ht="12" customHeight="1" x14ac:dyDescent="0.2">
      <c r="D732" s="13"/>
    </row>
    <row r="733" spans="4:4" ht="12" customHeight="1" x14ac:dyDescent="0.2">
      <c r="D733" s="13"/>
    </row>
    <row r="734" spans="4:4" ht="12" customHeight="1" x14ac:dyDescent="0.2">
      <c r="D734" s="13"/>
    </row>
    <row r="735" spans="4:4" ht="12" customHeight="1" x14ac:dyDescent="0.2">
      <c r="D735" s="13"/>
    </row>
    <row r="736" spans="4:4" ht="12" customHeight="1" x14ac:dyDescent="0.2">
      <c r="D736" s="13"/>
    </row>
    <row r="737" spans="4:4" ht="12" customHeight="1" x14ac:dyDescent="0.2">
      <c r="D737" s="13"/>
    </row>
    <row r="738" spans="4:4" ht="12" customHeight="1" x14ac:dyDescent="0.2">
      <c r="D738" s="13"/>
    </row>
    <row r="739" spans="4:4" ht="12" customHeight="1" x14ac:dyDescent="0.2">
      <c r="D739" s="13"/>
    </row>
    <row r="740" spans="4:4" ht="12" customHeight="1" x14ac:dyDescent="0.2">
      <c r="D740" s="13"/>
    </row>
    <row r="741" spans="4:4" ht="12" customHeight="1" x14ac:dyDescent="0.2">
      <c r="D741" s="13"/>
    </row>
    <row r="742" spans="4:4" ht="12" customHeight="1" x14ac:dyDescent="0.2">
      <c r="D742" s="13"/>
    </row>
    <row r="743" spans="4:4" ht="12" customHeight="1" x14ac:dyDescent="0.2">
      <c r="D743" s="13"/>
    </row>
    <row r="744" spans="4:4" ht="12" customHeight="1" x14ac:dyDescent="0.2">
      <c r="D744" s="13"/>
    </row>
    <row r="745" spans="4:4" ht="12" customHeight="1" x14ac:dyDescent="0.2">
      <c r="D745" s="13"/>
    </row>
    <row r="746" spans="4:4" ht="12" customHeight="1" x14ac:dyDescent="0.2">
      <c r="D746" s="13"/>
    </row>
    <row r="747" spans="4:4" ht="12" customHeight="1" x14ac:dyDescent="0.2">
      <c r="D747" s="13"/>
    </row>
    <row r="748" spans="4:4" ht="12" customHeight="1" x14ac:dyDescent="0.2">
      <c r="D748" s="13"/>
    </row>
    <row r="749" spans="4:4" ht="12" customHeight="1" x14ac:dyDescent="0.2">
      <c r="D749" s="13"/>
    </row>
    <row r="750" spans="4:4" ht="12" customHeight="1" x14ac:dyDescent="0.2">
      <c r="D750" s="13"/>
    </row>
    <row r="751" spans="4:4" ht="12" customHeight="1" x14ac:dyDescent="0.2">
      <c r="D751" s="13"/>
    </row>
    <row r="752" spans="4:4" ht="12" customHeight="1" x14ac:dyDescent="0.2">
      <c r="D752" s="13"/>
    </row>
    <row r="753" spans="4:4" ht="12" customHeight="1" x14ac:dyDescent="0.2">
      <c r="D753" s="13"/>
    </row>
    <row r="754" spans="4:4" ht="12" customHeight="1" x14ac:dyDescent="0.2">
      <c r="D754" s="13"/>
    </row>
    <row r="755" spans="4:4" ht="12" customHeight="1" x14ac:dyDescent="0.2">
      <c r="D755" s="13"/>
    </row>
    <row r="756" spans="4:4" ht="12" customHeight="1" x14ac:dyDescent="0.2">
      <c r="D756" s="13"/>
    </row>
    <row r="757" spans="4:4" ht="12" customHeight="1" x14ac:dyDescent="0.2">
      <c r="D757" s="13"/>
    </row>
    <row r="758" spans="4:4" ht="12" customHeight="1" x14ac:dyDescent="0.2">
      <c r="D758" s="13"/>
    </row>
    <row r="759" spans="4:4" ht="12" customHeight="1" x14ac:dyDescent="0.2">
      <c r="D759" s="13"/>
    </row>
    <row r="760" spans="4:4" ht="12" customHeight="1" x14ac:dyDescent="0.2">
      <c r="D760" s="13"/>
    </row>
    <row r="761" spans="4:4" ht="12" customHeight="1" x14ac:dyDescent="0.2">
      <c r="D761" s="13"/>
    </row>
    <row r="762" spans="4:4" ht="12" customHeight="1" x14ac:dyDescent="0.2">
      <c r="D762" s="13"/>
    </row>
    <row r="763" spans="4:4" ht="12" customHeight="1" x14ac:dyDescent="0.2">
      <c r="D763" s="13"/>
    </row>
    <row r="764" spans="4:4" ht="12" customHeight="1" x14ac:dyDescent="0.2">
      <c r="D764" s="13"/>
    </row>
    <row r="765" spans="4:4" ht="12" customHeight="1" x14ac:dyDescent="0.2">
      <c r="D765" s="13"/>
    </row>
    <row r="766" spans="4:4" ht="12" customHeight="1" x14ac:dyDescent="0.2">
      <c r="D766" s="13"/>
    </row>
    <row r="767" spans="4:4" ht="12" customHeight="1" x14ac:dyDescent="0.2">
      <c r="D767" s="13"/>
    </row>
    <row r="768" spans="4:4" ht="12" customHeight="1" x14ac:dyDescent="0.2">
      <c r="D768" s="13"/>
    </row>
    <row r="769" spans="4:4" ht="12" customHeight="1" x14ac:dyDescent="0.2">
      <c r="D769" s="13"/>
    </row>
    <row r="770" spans="4:4" ht="12" customHeight="1" x14ac:dyDescent="0.2">
      <c r="D770" s="13"/>
    </row>
    <row r="771" spans="4:4" ht="12" customHeight="1" x14ac:dyDescent="0.2">
      <c r="D771" s="13"/>
    </row>
    <row r="772" spans="4:4" ht="12" customHeight="1" x14ac:dyDescent="0.2">
      <c r="D772" s="13"/>
    </row>
    <row r="773" spans="4:4" ht="12" customHeight="1" x14ac:dyDescent="0.2">
      <c r="D773" s="13"/>
    </row>
    <row r="774" spans="4:4" ht="12" customHeight="1" x14ac:dyDescent="0.2">
      <c r="D774" s="13"/>
    </row>
    <row r="775" spans="4:4" ht="12" customHeight="1" x14ac:dyDescent="0.2">
      <c r="D775" s="13"/>
    </row>
    <row r="776" spans="4:4" ht="12" customHeight="1" x14ac:dyDescent="0.2">
      <c r="D776" s="13"/>
    </row>
    <row r="777" spans="4:4" ht="12" customHeight="1" x14ac:dyDescent="0.2">
      <c r="D777" s="13"/>
    </row>
    <row r="778" spans="4:4" ht="12" customHeight="1" x14ac:dyDescent="0.2">
      <c r="D778" s="13"/>
    </row>
    <row r="779" spans="4:4" ht="12" customHeight="1" x14ac:dyDescent="0.2">
      <c r="D779" s="13"/>
    </row>
    <row r="780" spans="4:4" ht="12" customHeight="1" x14ac:dyDescent="0.2">
      <c r="D780" s="13"/>
    </row>
    <row r="781" spans="4:4" ht="12" customHeight="1" x14ac:dyDescent="0.2">
      <c r="D781" s="13"/>
    </row>
    <row r="782" spans="4:4" ht="12" customHeight="1" x14ac:dyDescent="0.2">
      <c r="D782" s="13"/>
    </row>
    <row r="783" spans="4:4" ht="12" customHeight="1" x14ac:dyDescent="0.2">
      <c r="D783" s="13"/>
    </row>
    <row r="784" spans="4:4" ht="12" customHeight="1" x14ac:dyDescent="0.2">
      <c r="D784" s="13"/>
    </row>
    <row r="785" spans="4:4" ht="12" customHeight="1" x14ac:dyDescent="0.2">
      <c r="D785" s="13"/>
    </row>
    <row r="786" spans="4:4" ht="12" customHeight="1" x14ac:dyDescent="0.2">
      <c r="D786" s="13"/>
    </row>
    <row r="787" spans="4:4" ht="12" customHeight="1" x14ac:dyDescent="0.2">
      <c r="D787" s="13"/>
    </row>
    <row r="788" spans="4:4" ht="12" customHeight="1" x14ac:dyDescent="0.2">
      <c r="D788" s="13"/>
    </row>
    <row r="789" spans="4:4" ht="12" customHeight="1" x14ac:dyDescent="0.2">
      <c r="D789" s="13"/>
    </row>
    <row r="790" spans="4:4" ht="12" customHeight="1" x14ac:dyDescent="0.2">
      <c r="D790" s="13"/>
    </row>
    <row r="791" spans="4:4" ht="12" customHeight="1" x14ac:dyDescent="0.2">
      <c r="D791" s="13"/>
    </row>
    <row r="792" spans="4:4" ht="12" customHeight="1" x14ac:dyDescent="0.2">
      <c r="D792" s="13"/>
    </row>
    <row r="793" spans="4:4" ht="12" customHeight="1" x14ac:dyDescent="0.2">
      <c r="D793" s="13"/>
    </row>
    <row r="794" spans="4:4" ht="12" customHeight="1" x14ac:dyDescent="0.2">
      <c r="D794" s="13"/>
    </row>
    <row r="795" spans="4:4" ht="12" customHeight="1" x14ac:dyDescent="0.2">
      <c r="D795" s="13"/>
    </row>
    <row r="796" spans="4:4" ht="12" customHeight="1" x14ac:dyDescent="0.2">
      <c r="D796" s="13"/>
    </row>
    <row r="797" spans="4:4" ht="12" customHeight="1" x14ac:dyDescent="0.2">
      <c r="D797" s="13"/>
    </row>
    <row r="798" spans="4:4" ht="12" customHeight="1" x14ac:dyDescent="0.2">
      <c r="D798" s="13"/>
    </row>
    <row r="799" spans="4:4" ht="12" customHeight="1" x14ac:dyDescent="0.2">
      <c r="D799" s="13"/>
    </row>
    <row r="800" spans="4:4" ht="12" customHeight="1" x14ac:dyDescent="0.2">
      <c r="D800" s="13"/>
    </row>
    <row r="801" spans="4:4" ht="12" customHeight="1" x14ac:dyDescent="0.2">
      <c r="D801" s="13"/>
    </row>
    <row r="802" spans="4:4" ht="12" customHeight="1" x14ac:dyDescent="0.2">
      <c r="D802" s="13"/>
    </row>
    <row r="803" spans="4:4" ht="12" customHeight="1" x14ac:dyDescent="0.2">
      <c r="D803" s="13"/>
    </row>
    <row r="804" spans="4:4" ht="12" customHeight="1" x14ac:dyDescent="0.2">
      <c r="D804" s="13"/>
    </row>
    <row r="805" spans="4:4" ht="12" customHeight="1" x14ac:dyDescent="0.2">
      <c r="D805" s="13"/>
    </row>
    <row r="806" spans="4:4" ht="12" customHeight="1" x14ac:dyDescent="0.2">
      <c r="D806" s="13"/>
    </row>
    <row r="807" spans="4:4" ht="12" customHeight="1" x14ac:dyDescent="0.2">
      <c r="D807" s="13"/>
    </row>
    <row r="808" spans="4:4" ht="12" customHeight="1" x14ac:dyDescent="0.2">
      <c r="D808" s="13"/>
    </row>
    <row r="809" spans="4:4" ht="12" customHeight="1" x14ac:dyDescent="0.2">
      <c r="D809" s="13"/>
    </row>
    <row r="810" spans="4:4" ht="12" customHeight="1" x14ac:dyDescent="0.2">
      <c r="D810" s="13"/>
    </row>
    <row r="811" spans="4:4" ht="12" customHeight="1" x14ac:dyDescent="0.2">
      <c r="D811" s="13"/>
    </row>
    <row r="812" spans="4:4" ht="12" customHeight="1" x14ac:dyDescent="0.2">
      <c r="D812" s="13"/>
    </row>
    <row r="813" spans="4:4" ht="12" customHeight="1" x14ac:dyDescent="0.2">
      <c r="D813" s="13"/>
    </row>
    <row r="814" spans="4:4" ht="12" customHeight="1" x14ac:dyDescent="0.2">
      <c r="D814" s="13"/>
    </row>
    <row r="815" spans="4:4" ht="12" customHeight="1" x14ac:dyDescent="0.2">
      <c r="D815" s="13"/>
    </row>
    <row r="816" spans="4:4" ht="12" customHeight="1" x14ac:dyDescent="0.2">
      <c r="D816" s="13"/>
    </row>
    <row r="817" spans="4:4" ht="12" customHeight="1" x14ac:dyDescent="0.2">
      <c r="D817" s="13"/>
    </row>
    <row r="818" spans="4:4" ht="12" customHeight="1" x14ac:dyDescent="0.2">
      <c r="D818" s="13"/>
    </row>
    <row r="819" spans="4:4" ht="12" customHeight="1" x14ac:dyDescent="0.2">
      <c r="D819" s="13"/>
    </row>
    <row r="820" spans="4:4" ht="12" customHeight="1" x14ac:dyDescent="0.2">
      <c r="D820" s="13"/>
    </row>
    <row r="821" spans="4:4" ht="12" customHeight="1" x14ac:dyDescent="0.2">
      <c r="D821" s="13"/>
    </row>
    <row r="822" spans="4:4" ht="12" customHeight="1" x14ac:dyDescent="0.2">
      <c r="D822" s="13"/>
    </row>
    <row r="823" spans="4:4" ht="12" customHeight="1" x14ac:dyDescent="0.2">
      <c r="D823" s="13"/>
    </row>
    <row r="824" spans="4:4" ht="12" customHeight="1" x14ac:dyDescent="0.2">
      <c r="D824" s="13"/>
    </row>
    <row r="825" spans="4:4" ht="12" customHeight="1" x14ac:dyDescent="0.2">
      <c r="D825" s="13"/>
    </row>
    <row r="826" spans="4:4" ht="12" customHeight="1" x14ac:dyDescent="0.2">
      <c r="D826" s="13"/>
    </row>
    <row r="827" spans="4:4" ht="12" customHeight="1" x14ac:dyDescent="0.2">
      <c r="D827" s="13"/>
    </row>
    <row r="828" spans="4:4" ht="12" customHeight="1" x14ac:dyDescent="0.2">
      <c r="D828" s="13"/>
    </row>
    <row r="829" spans="4:4" ht="12" customHeight="1" x14ac:dyDescent="0.2">
      <c r="D829" s="13"/>
    </row>
    <row r="830" spans="4:4" ht="12" customHeight="1" x14ac:dyDescent="0.2">
      <c r="D830" s="13"/>
    </row>
    <row r="831" spans="4:4" ht="12" customHeight="1" x14ac:dyDescent="0.2">
      <c r="D831" s="13"/>
    </row>
    <row r="832" spans="4:4" ht="12" customHeight="1" x14ac:dyDescent="0.2">
      <c r="D832" s="13"/>
    </row>
    <row r="833" spans="4:4" ht="12" customHeight="1" x14ac:dyDescent="0.2">
      <c r="D833" s="13"/>
    </row>
    <row r="834" spans="4:4" ht="12" customHeight="1" x14ac:dyDescent="0.2">
      <c r="D834" s="13"/>
    </row>
    <row r="835" spans="4:4" ht="12" customHeight="1" x14ac:dyDescent="0.2">
      <c r="D835" s="13"/>
    </row>
    <row r="836" spans="4:4" ht="12" customHeight="1" x14ac:dyDescent="0.2">
      <c r="D836" s="13"/>
    </row>
    <row r="837" spans="4:4" ht="12" customHeight="1" x14ac:dyDescent="0.2">
      <c r="D837" s="13"/>
    </row>
    <row r="838" spans="4:4" ht="12" customHeight="1" x14ac:dyDescent="0.2">
      <c r="D838" s="13"/>
    </row>
    <row r="839" spans="4:4" ht="12" customHeight="1" x14ac:dyDescent="0.2">
      <c r="D839" s="13"/>
    </row>
    <row r="840" spans="4:4" ht="12" customHeight="1" x14ac:dyDescent="0.2">
      <c r="D840" s="13"/>
    </row>
    <row r="841" spans="4:4" ht="12" customHeight="1" x14ac:dyDescent="0.2">
      <c r="D841" s="13"/>
    </row>
    <row r="842" spans="4:4" ht="12" customHeight="1" x14ac:dyDescent="0.2">
      <c r="D842" s="13"/>
    </row>
    <row r="843" spans="4:4" ht="12" customHeight="1" x14ac:dyDescent="0.2">
      <c r="D843" s="13"/>
    </row>
    <row r="844" spans="4:4" ht="12" customHeight="1" x14ac:dyDescent="0.2">
      <c r="D844" s="13"/>
    </row>
    <row r="845" spans="4:4" ht="12" customHeight="1" x14ac:dyDescent="0.2">
      <c r="D845" s="13"/>
    </row>
    <row r="846" spans="4:4" ht="12" customHeight="1" x14ac:dyDescent="0.2">
      <c r="D846" s="13"/>
    </row>
    <row r="847" spans="4:4" ht="12" customHeight="1" x14ac:dyDescent="0.2">
      <c r="D847" s="13"/>
    </row>
    <row r="848" spans="4:4" ht="12" customHeight="1" x14ac:dyDescent="0.2">
      <c r="D848" s="13"/>
    </row>
    <row r="849" spans="4:4" ht="12" customHeight="1" x14ac:dyDescent="0.2">
      <c r="D849" s="13"/>
    </row>
    <row r="850" spans="4:4" ht="12" customHeight="1" x14ac:dyDescent="0.2">
      <c r="D850" s="13"/>
    </row>
    <row r="851" spans="4:4" ht="12" customHeight="1" x14ac:dyDescent="0.2">
      <c r="D851" s="13"/>
    </row>
    <row r="852" spans="4:4" ht="12" customHeight="1" x14ac:dyDescent="0.2">
      <c r="D852" s="13"/>
    </row>
    <row r="853" spans="4:4" ht="12" customHeight="1" x14ac:dyDescent="0.2">
      <c r="D853" s="13"/>
    </row>
    <row r="854" spans="4:4" ht="12" customHeight="1" x14ac:dyDescent="0.2">
      <c r="D854" s="13"/>
    </row>
    <row r="855" spans="4:4" ht="12" customHeight="1" x14ac:dyDescent="0.2">
      <c r="D855" s="13"/>
    </row>
    <row r="856" spans="4:4" ht="12" customHeight="1" x14ac:dyDescent="0.2">
      <c r="D856" s="13"/>
    </row>
    <row r="857" spans="4:4" ht="12" customHeight="1" x14ac:dyDescent="0.2">
      <c r="D857" s="13"/>
    </row>
    <row r="858" spans="4:4" ht="12" customHeight="1" x14ac:dyDescent="0.2">
      <c r="D858" s="13"/>
    </row>
    <row r="859" spans="4:4" ht="12" customHeight="1" x14ac:dyDescent="0.2">
      <c r="D859" s="13"/>
    </row>
    <row r="860" spans="4:4" ht="12" customHeight="1" x14ac:dyDescent="0.2">
      <c r="D860" s="13"/>
    </row>
    <row r="861" spans="4:4" ht="12" customHeight="1" x14ac:dyDescent="0.2">
      <c r="D861" s="13"/>
    </row>
    <row r="862" spans="4:4" ht="12" customHeight="1" x14ac:dyDescent="0.2">
      <c r="D862" s="13"/>
    </row>
    <row r="863" spans="4:4" ht="12" customHeight="1" x14ac:dyDescent="0.2">
      <c r="D863" s="13"/>
    </row>
    <row r="864" spans="4:4" ht="12" customHeight="1" x14ac:dyDescent="0.2">
      <c r="D864" s="13"/>
    </row>
    <row r="865" spans="4:4" ht="12" customHeight="1" x14ac:dyDescent="0.2">
      <c r="D865" s="13"/>
    </row>
    <row r="866" spans="4:4" ht="12" customHeight="1" x14ac:dyDescent="0.2">
      <c r="D866" s="13"/>
    </row>
    <row r="867" spans="4:4" ht="12" customHeight="1" x14ac:dyDescent="0.2">
      <c r="D867" s="13"/>
    </row>
    <row r="868" spans="4:4" ht="12" customHeight="1" x14ac:dyDescent="0.2">
      <c r="D868" s="13"/>
    </row>
    <row r="869" spans="4:4" ht="12" customHeight="1" x14ac:dyDescent="0.2">
      <c r="D869" s="13"/>
    </row>
    <row r="870" spans="4:4" ht="12" customHeight="1" x14ac:dyDescent="0.2">
      <c r="D870" s="13"/>
    </row>
    <row r="871" spans="4:4" ht="12" customHeight="1" x14ac:dyDescent="0.2">
      <c r="D871" s="13"/>
    </row>
    <row r="872" spans="4:4" ht="12" customHeight="1" x14ac:dyDescent="0.2">
      <c r="D872" s="13"/>
    </row>
    <row r="873" spans="4:4" ht="12" customHeight="1" x14ac:dyDescent="0.2">
      <c r="D873" s="13"/>
    </row>
    <row r="874" spans="4:4" ht="12" customHeight="1" x14ac:dyDescent="0.2">
      <c r="D874" s="13"/>
    </row>
    <row r="875" spans="4:4" ht="12" customHeight="1" x14ac:dyDescent="0.2">
      <c r="D875" s="13"/>
    </row>
    <row r="876" spans="4:4" ht="12" customHeight="1" x14ac:dyDescent="0.2">
      <c r="D876" s="13"/>
    </row>
    <row r="877" spans="4:4" ht="12" customHeight="1" x14ac:dyDescent="0.2">
      <c r="D877" s="13"/>
    </row>
    <row r="878" spans="4:4" ht="12" customHeight="1" x14ac:dyDescent="0.2">
      <c r="D878" s="13"/>
    </row>
    <row r="879" spans="4:4" ht="12" customHeight="1" x14ac:dyDescent="0.2">
      <c r="D879" s="13"/>
    </row>
    <row r="880" spans="4:4" ht="12" customHeight="1" x14ac:dyDescent="0.2">
      <c r="D880" s="13"/>
    </row>
    <row r="881" spans="4:4" ht="12" customHeight="1" x14ac:dyDescent="0.2">
      <c r="D881" s="13"/>
    </row>
    <row r="882" spans="4:4" ht="12" customHeight="1" x14ac:dyDescent="0.2">
      <c r="D882" s="13"/>
    </row>
    <row r="883" spans="4:4" ht="12" customHeight="1" x14ac:dyDescent="0.2">
      <c r="D883" s="13"/>
    </row>
    <row r="884" spans="4:4" ht="12" customHeight="1" x14ac:dyDescent="0.2">
      <c r="D884" s="13"/>
    </row>
    <row r="885" spans="4:4" ht="12" customHeight="1" x14ac:dyDescent="0.2">
      <c r="D885" s="13"/>
    </row>
    <row r="886" spans="4:4" ht="12" customHeight="1" x14ac:dyDescent="0.2">
      <c r="D886" s="13"/>
    </row>
    <row r="887" spans="4:4" ht="12" customHeight="1" x14ac:dyDescent="0.2">
      <c r="D887" s="13"/>
    </row>
    <row r="888" spans="4:4" ht="12" customHeight="1" x14ac:dyDescent="0.2">
      <c r="D888" s="13"/>
    </row>
    <row r="889" spans="4:4" ht="12" customHeight="1" x14ac:dyDescent="0.2">
      <c r="D889" s="13"/>
    </row>
    <row r="890" spans="4:4" ht="12" customHeight="1" x14ac:dyDescent="0.2">
      <c r="D890" s="13"/>
    </row>
    <row r="891" spans="4:4" ht="12" customHeight="1" x14ac:dyDescent="0.2">
      <c r="D891" s="13"/>
    </row>
    <row r="892" spans="4:4" ht="12" customHeight="1" x14ac:dyDescent="0.2">
      <c r="D892" s="13"/>
    </row>
    <row r="893" spans="4:4" ht="12" customHeight="1" x14ac:dyDescent="0.2">
      <c r="D893" s="13"/>
    </row>
    <row r="894" spans="4:4" ht="12" customHeight="1" x14ac:dyDescent="0.2">
      <c r="D894" s="13"/>
    </row>
    <row r="895" spans="4:4" ht="12" customHeight="1" x14ac:dyDescent="0.2">
      <c r="D895" s="13"/>
    </row>
    <row r="896" spans="4:4" ht="12" customHeight="1" x14ac:dyDescent="0.2">
      <c r="D896" s="13"/>
    </row>
    <row r="897" spans="4:4" ht="12" customHeight="1" x14ac:dyDescent="0.2">
      <c r="D897" s="13"/>
    </row>
    <row r="898" spans="4:4" ht="12" customHeight="1" x14ac:dyDescent="0.2">
      <c r="D898" s="13"/>
    </row>
    <row r="899" spans="4:4" ht="12" customHeight="1" x14ac:dyDescent="0.2">
      <c r="D899" s="13"/>
    </row>
    <row r="900" spans="4:4" ht="12" customHeight="1" x14ac:dyDescent="0.2">
      <c r="D900" s="13"/>
    </row>
    <row r="901" spans="4:4" ht="12" customHeight="1" x14ac:dyDescent="0.2">
      <c r="D901" s="13"/>
    </row>
    <row r="902" spans="4:4" ht="12" customHeight="1" x14ac:dyDescent="0.2">
      <c r="D902" s="13"/>
    </row>
    <row r="903" spans="4:4" ht="12" customHeight="1" x14ac:dyDescent="0.2">
      <c r="D903" s="13"/>
    </row>
    <row r="904" spans="4:4" ht="12" customHeight="1" x14ac:dyDescent="0.2">
      <c r="D904" s="13"/>
    </row>
    <row r="905" spans="4:4" ht="12" customHeight="1" x14ac:dyDescent="0.2">
      <c r="D905" s="13"/>
    </row>
    <row r="906" spans="4:4" ht="12" customHeight="1" x14ac:dyDescent="0.2">
      <c r="D906" s="13"/>
    </row>
    <row r="907" spans="4:4" ht="12" customHeight="1" x14ac:dyDescent="0.2">
      <c r="D907" s="13"/>
    </row>
    <row r="908" spans="4:4" ht="12" customHeight="1" x14ac:dyDescent="0.2">
      <c r="D908" s="13"/>
    </row>
    <row r="909" spans="4:4" ht="12" customHeight="1" x14ac:dyDescent="0.2">
      <c r="D909" s="13"/>
    </row>
    <row r="910" spans="4:4" ht="12" customHeight="1" x14ac:dyDescent="0.2">
      <c r="D910" s="13"/>
    </row>
    <row r="911" spans="4:4" ht="12" customHeight="1" x14ac:dyDescent="0.2">
      <c r="D911" s="13"/>
    </row>
    <row r="912" spans="4:4" ht="12" customHeight="1" x14ac:dyDescent="0.2">
      <c r="D912" s="13"/>
    </row>
    <row r="913" spans="4:4" ht="12" customHeight="1" x14ac:dyDescent="0.2">
      <c r="D913" s="13"/>
    </row>
    <row r="914" spans="4:4" ht="12" customHeight="1" x14ac:dyDescent="0.2">
      <c r="D914" s="13"/>
    </row>
    <row r="915" spans="4:4" ht="12" customHeight="1" x14ac:dyDescent="0.2">
      <c r="D915" s="13"/>
    </row>
    <row r="916" spans="4:4" ht="12" customHeight="1" x14ac:dyDescent="0.2">
      <c r="D916" s="13"/>
    </row>
    <row r="917" spans="4:4" ht="12" customHeight="1" x14ac:dyDescent="0.2">
      <c r="D917" s="13"/>
    </row>
    <row r="918" spans="4:4" ht="12" customHeight="1" x14ac:dyDescent="0.2">
      <c r="D918" s="13"/>
    </row>
    <row r="919" spans="4:4" ht="12" customHeight="1" x14ac:dyDescent="0.2">
      <c r="D919" s="13"/>
    </row>
    <row r="920" spans="4:4" ht="12" customHeight="1" x14ac:dyDescent="0.2">
      <c r="D920" s="13"/>
    </row>
    <row r="921" spans="4:4" ht="12" customHeight="1" x14ac:dyDescent="0.2">
      <c r="D921" s="13"/>
    </row>
    <row r="922" spans="4:4" ht="12" customHeight="1" x14ac:dyDescent="0.2">
      <c r="D922" s="13"/>
    </row>
    <row r="923" spans="4:4" ht="12" customHeight="1" x14ac:dyDescent="0.2">
      <c r="D923" s="13"/>
    </row>
    <row r="924" spans="4:4" ht="12" customHeight="1" x14ac:dyDescent="0.2">
      <c r="D924" s="13"/>
    </row>
    <row r="925" spans="4:4" ht="12" customHeight="1" x14ac:dyDescent="0.2">
      <c r="D925" s="13"/>
    </row>
    <row r="926" spans="4:4" ht="12" customHeight="1" x14ac:dyDescent="0.2">
      <c r="D926" s="13"/>
    </row>
    <row r="927" spans="4:4" ht="12" customHeight="1" x14ac:dyDescent="0.2">
      <c r="D927" s="13"/>
    </row>
    <row r="928" spans="4:4" ht="12" customHeight="1" x14ac:dyDescent="0.2">
      <c r="D928" s="13"/>
    </row>
    <row r="929" spans="4:4" ht="12" customHeight="1" x14ac:dyDescent="0.2">
      <c r="D929" s="13"/>
    </row>
    <row r="930" spans="4:4" ht="12" customHeight="1" x14ac:dyDescent="0.2">
      <c r="D930" s="13"/>
    </row>
    <row r="931" spans="4:4" ht="12" customHeight="1" x14ac:dyDescent="0.2">
      <c r="D931" s="13"/>
    </row>
    <row r="932" spans="4:4" ht="12" customHeight="1" x14ac:dyDescent="0.2">
      <c r="D932" s="13"/>
    </row>
    <row r="933" spans="4:4" ht="12" customHeight="1" x14ac:dyDescent="0.2">
      <c r="D933" s="13"/>
    </row>
    <row r="934" spans="4:4" ht="12" customHeight="1" x14ac:dyDescent="0.2">
      <c r="D934" s="13"/>
    </row>
    <row r="935" spans="4:4" ht="12" customHeight="1" x14ac:dyDescent="0.2">
      <c r="D935" s="13"/>
    </row>
    <row r="936" spans="4:4" ht="12" customHeight="1" x14ac:dyDescent="0.2">
      <c r="D936" s="13"/>
    </row>
    <row r="937" spans="4:4" ht="12" customHeight="1" x14ac:dyDescent="0.2">
      <c r="D937" s="13"/>
    </row>
    <row r="938" spans="4:4" ht="12" customHeight="1" x14ac:dyDescent="0.2">
      <c r="D938" s="13"/>
    </row>
    <row r="939" spans="4:4" ht="12" customHeight="1" x14ac:dyDescent="0.2">
      <c r="D939" s="13"/>
    </row>
    <row r="940" spans="4:4" ht="12" customHeight="1" x14ac:dyDescent="0.2">
      <c r="D940" s="13"/>
    </row>
    <row r="941" spans="4:4" ht="12" customHeight="1" x14ac:dyDescent="0.2">
      <c r="D941" s="13"/>
    </row>
    <row r="942" spans="4:4" ht="12" customHeight="1" x14ac:dyDescent="0.2">
      <c r="D942" s="13"/>
    </row>
    <row r="943" spans="4:4" ht="12" customHeight="1" x14ac:dyDescent="0.2">
      <c r="D943" s="13"/>
    </row>
    <row r="944" spans="4:4" ht="12" customHeight="1" x14ac:dyDescent="0.2">
      <c r="D944" s="13"/>
    </row>
    <row r="945" spans="4:4" ht="12" customHeight="1" x14ac:dyDescent="0.2">
      <c r="D945" s="13"/>
    </row>
    <row r="946" spans="4:4" ht="12" customHeight="1" x14ac:dyDescent="0.2">
      <c r="D946" s="13"/>
    </row>
    <row r="947" spans="4:4" ht="12" customHeight="1" x14ac:dyDescent="0.2">
      <c r="D947" s="13"/>
    </row>
    <row r="948" spans="4:4" ht="12" customHeight="1" x14ac:dyDescent="0.2">
      <c r="D948" s="13"/>
    </row>
    <row r="949" spans="4:4" ht="12" customHeight="1" x14ac:dyDescent="0.2">
      <c r="D949" s="13"/>
    </row>
    <row r="950" spans="4:4" ht="12" customHeight="1" x14ac:dyDescent="0.2">
      <c r="D950" s="13"/>
    </row>
    <row r="951" spans="4:4" ht="12" customHeight="1" x14ac:dyDescent="0.2">
      <c r="D951" s="13"/>
    </row>
    <row r="952" spans="4:4" ht="12" customHeight="1" x14ac:dyDescent="0.2">
      <c r="D952" s="13"/>
    </row>
    <row r="953" spans="4:4" ht="12" customHeight="1" x14ac:dyDescent="0.2">
      <c r="D953" s="13"/>
    </row>
    <row r="954" spans="4:4" ht="12" customHeight="1" x14ac:dyDescent="0.2">
      <c r="D954" s="13"/>
    </row>
    <row r="955" spans="4:4" ht="12" customHeight="1" x14ac:dyDescent="0.2">
      <c r="D955" s="13"/>
    </row>
    <row r="956" spans="4:4" ht="12" customHeight="1" x14ac:dyDescent="0.2">
      <c r="D956" s="13"/>
    </row>
    <row r="957" spans="4:4" ht="12" customHeight="1" x14ac:dyDescent="0.2">
      <c r="D957" s="13"/>
    </row>
    <row r="958" spans="4:4" ht="12" customHeight="1" x14ac:dyDescent="0.2">
      <c r="D958" s="13"/>
    </row>
    <row r="959" spans="4:4" ht="12" customHeight="1" x14ac:dyDescent="0.2">
      <c r="D959" s="13"/>
    </row>
    <row r="960" spans="4:4" ht="12" customHeight="1" x14ac:dyDescent="0.2">
      <c r="D960" s="13"/>
    </row>
    <row r="961" spans="4:4" ht="12" customHeight="1" x14ac:dyDescent="0.2">
      <c r="D961" s="13"/>
    </row>
    <row r="962" spans="4:4" ht="12" customHeight="1" x14ac:dyDescent="0.2">
      <c r="D962" s="13"/>
    </row>
    <row r="963" spans="4:4" ht="12" customHeight="1" x14ac:dyDescent="0.2">
      <c r="D963" s="13"/>
    </row>
    <row r="964" spans="4:4" ht="12" customHeight="1" x14ac:dyDescent="0.2">
      <c r="D964" s="13"/>
    </row>
    <row r="965" spans="4:4" ht="12" customHeight="1" x14ac:dyDescent="0.2">
      <c r="D965" s="13"/>
    </row>
    <row r="966" spans="4:4" ht="12" customHeight="1" x14ac:dyDescent="0.2">
      <c r="D966" s="13"/>
    </row>
    <row r="967" spans="4:4" ht="12" customHeight="1" x14ac:dyDescent="0.2">
      <c r="D967" s="13"/>
    </row>
  </sheetData>
  <mergeCells count="3">
    <mergeCell ref="F18:F20"/>
    <mergeCell ref="G18:G20"/>
    <mergeCell ref="G31:G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79"/>
  <sheetViews>
    <sheetView workbookViewId="0">
      <selection activeCell="C32" sqref="C32"/>
    </sheetView>
  </sheetViews>
  <sheetFormatPr defaultColWidth="14.42578125" defaultRowHeight="15" customHeight="1" x14ac:dyDescent="0.2"/>
  <cols>
    <col min="1" max="1" width="8.28515625" style="8" bestFit="1" customWidth="1"/>
    <col min="2" max="2" width="8.7109375" style="8" customWidth="1"/>
    <col min="3" max="3" width="31.42578125" style="8" customWidth="1"/>
    <col min="4" max="4" width="11.5703125" style="9" customWidth="1"/>
    <col min="5" max="5" width="9.7109375" style="9" bestFit="1" customWidth="1"/>
    <col min="6" max="6" width="32" style="9" bestFit="1" customWidth="1"/>
    <col min="7" max="12" width="8.7109375" style="8" customWidth="1"/>
    <col min="13" max="16384" width="14.42578125" style="8"/>
  </cols>
  <sheetData>
    <row r="1" spans="1:6" ht="12.75" x14ac:dyDescent="0.2">
      <c r="A1" s="6" t="s">
        <v>0</v>
      </c>
      <c r="B1" s="6" t="s">
        <v>1</v>
      </c>
      <c r="C1" s="6" t="s">
        <v>2</v>
      </c>
      <c r="D1" s="6" t="s">
        <v>279</v>
      </c>
      <c r="E1" s="6" t="s">
        <v>280</v>
      </c>
      <c r="F1" s="7" t="s">
        <v>283</v>
      </c>
    </row>
    <row r="2" spans="1:6" ht="12" customHeight="1" x14ac:dyDescent="0.2">
      <c r="A2" s="8" t="s">
        <v>184</v>
      </c>
      <c r="B2" s="8" t="s">
        <v>10</v>
      </c>
      <c r="C2" s="8" t="s">
        <v>185</v>
      </c>
      <c r="D2" s="16">
        <v>26.2</v>
      </c>
      <c r="E2" s="9" t="s">
        <v>7</v>
      </c>
      <c r="F2" s="9" t="s">
        <v>191</v>
      </c>
    </row>
    <row r="3" spans="1:6" ht="25.5" customHeight="1" x14ac:dyDescent="0.2">
      <c r="B3" s="8" t="s">
        <v>13</v>
      </c>
      <c r="C3" s="8" t="s">
        <v>186</v>
      </c>
      <c r="D3" s="16">
        <v>7.1</v>
      </c>
      <c r="E3" s="9" t="s">
        <v>7</v>
      </c>
      <c r="F3" s="18" t="s">
        <v>284</v>
      </c>
    </row>
    <row r="4" spans="1:6" ht="12" customHeight="1" x14ac:dyDescent="0.2">
      <c r="B4" s="8" t="s">
        <v>15</v>
      </c>
      <c r="C4" s="8" t="s">
        <v>187</v>
      </c>
      <c r="D4" s="16">
        <v>1.2</v>
      </c>
      <c r="E4" s="9" t="s">
        <v>7</v>
      </c>
      <c r="F4" s="18"/>
    </row>
    <row r="5" spans="1:6" ht="12" customHeight="1" x14ac:dyDescent="0.2">
      <c r="B5" s="8" t="s">
        <v>16</v>
      </c>
      <c r="C5" s="8" t="s">
        <v>188</v>
      </c>
      <c r="D5" s="16">
        <v>16.600000000000001</v>
      </c>
      <c r="E5" s="9" t="s">
        <v>7</v>
      </c>
      <c r="F5" s="9" t="s">
        <v>191</v>
      </c>
    </row>
    <row r="6" spans="1:6" ht="12" customHeight="1" x14ac:dyDescent="0.2">
      <c r="B6" s="8" t="s">
        <v>18</v>
      </c>
      <c r="C6" s="8" t="s">
        <v>189</v>
      </c>
      <c r="D6" s="16">
        <v>5.6</v>
      </c>
      <c r="E6" s="9" t="s">
        <v>7</v>
      </c>
      <c r="F6" s="9" t="s">
        <v>191</v>
      </c>
    </row>
    <row r="7" spans="1:6" ht="12" customHeight="1" x14ac:dyDescent="0.2">
      <c r="B7" s="8" t="s">
        <v>20</v>
      </c>
      <c r="C7" s="8" t="s">
        <v>190</v>
      </c>
      <c r="D7" s="16" t="s">
        <v>191</v>
      </c>
      <c r="E7" s="9" t="s">
        <v>7</v>
      </c>
      <c r="F7" s="9" t="s">
        <v>191</v>
      </c>
    </row>
    <row r="8" spans="1:6" ht="12" customHeight="1" x14ac:dyDescent="0.2">
      <c r="B8" s="8" t="s">
        <v>22</v>
      </c>
      <c r="C8" s="8" t="s">
        <v>192</v>
      </c>
      <c r="D8" s="16">
        <v>25.8</v>
      </c>
      <c r="E8" s="9" t="s">
        <v>7</v>
      </c>
      <c r="F8" s="18" t="s">
        <v>284</v>
      </c>
    </row>
    <row r="9" spans="1:6" ht="12" customHeight="1" x14ac:dyDescent="0.2">
      <c r="B9" s="8" t="s">
        <v>24</v>
      </c>
      <c r="C9" s="8" t="s">
        <v>193</v>
      </c>
      <c r="D9" s="16">
        <v>1.4</v>
      </c>
      <c r="E9" s="9" t="s">
        <v>7</v>
      </c>
      <c r="F9" s="18"/>
    </row>
    <row r="10" spans="1:6" ht="12" customHeight="1" x14ac:dyDescent="0.2">
      <c r="B10" s="8" t="s">
        <v>26</v>
      </c>
      <c r="C10" s="8" t="s">
        <v>194</v>
      </c>
      <c r="D10" s="16">
        <v>11.7</v>
      </c>
      <c r="E10" s="9" t="s">
        <v>7</v>
      </c>
      <c r="F10" s="18"/>
    </row>
    <row r="11" spans="1:6" ht="12" customHeight="1" x14ac:dyDescent="0.2">
      <c r="B11" s="8" t="s">
        <v>27</v>
      </c>
      <c r="C11" s="8" t="s">
        <v>195</v>
      </c>
      <c r="D11" s="16">
        <v>25.8</v>
      </c>
      <c r="E11" s="9" t="s">
        <v>7</v>
      </c>
      <c r="F11" s="18"/>
    </row>
    <row r="12" spans="1:6" ht="12" customHeight="1" x14ac:dyDescent="0.2">
      <c r="B12" s="8" t="s">
        <v>29</v>
      </c>
      <c r="C12" s="8" t="s">
        <v>196</v>
      </c>
      <c r="D12" s="16">
        <v>1.4</v>
      </c>
      <c r="E12" s="9" t="s">
        <v>7</v>
      </c>
      <c r="F12" s="18"/>
    </row>
    <row r="13" spans="1:6" ht="12" customHeight="1" x14ac:dyDescent="0.2">
      <c r="B13" s="8" t="s">
        <v>31</v>
      </c>
      <c r="C13" s="8" t="s">
        <v>197</v>
      </c>
      <c r="D13" s="16">
        <v>11.7</v>
      </c>
      <c r="E13" s="9" t="s">
        <v>7</v>
      </c>
      <c r="F13" s="18"/>
    </row>
    <row r="14" spans="1:6" ht="12" customHeight="1" x14ac:dyDescent="0.2">
      <c r="B14" s="8" t="s">
        <v>33</v>
      </c>
      <c r="C14" s="8" t="s">
        <v>190</v>
      </c>
      <c r="D14" s="16">
        <v>15</v>
      </c>
      <c r="E14" s="9" t="s">
        <v>7</v>
      </c>
      <c r="F14" s="9" t="s">
        <v>191</v>
      </c>
    </row>
    <row r="15" spans="1:6" ht="12" customHeight="1" x14ac:dyDescent="0.2">
      <c r="B15" s="8" t="s">
        <v>36</v>
      </c>
      <c r="C15" s="8" t="s">
        <v>198</v>
      </c>
      <c r="D15" s="16">
        <v>25.8</v>
      </c>
      <c r="E15" s="9" t="s">
        <v>7</v>
      </c>
      <c r="F15" s="18" t="s">
        <v>284</v>
      </c>
    </row>
    <row r="16" spans="1:6" ht="12" customHeight="1" x14ac:dyDescent="0.2">
      <c r="B16" s="8" t="s">
        <v>38</v>
      </c>
      <c r="C16" s="8" t="s">
        <v>199</v>
      </c>
      <c r="D16" s="16">
        <v>1.4</v>
      </c>
      <c r="E16" s="9" t="s">
        <v>7</v>
      </c>
      <c r="F16" s="18"/>
    </row>
    <row r="17" spans="2:6" ht="12" customHeight="1" x14ac:dyDescent="0.2">
      <c r="B17" s="8" t="s">
        <v>40</v>
      </c>
      <c r="C17" s="8" t="s">
        <v>200</v>
      </c>
      <c r="D17" s="16">
        <v>11.7</v>
      </c>
      <c r="E17" s="9" t="s">
        <v>7</v>
      </c>
      <c r="F17" s="18"/>
    </row>
    <row r="18" spans="2:6" ht="12" customHeight="1" x14ac:dyDescent="0.2">
      <c r="B18" s="8" t="s">
        <v>42</v>
      </c>
      <c r="C18" s="8" t="s">
        <v>201</v>
      </c>
      <c r="D18" s="16">
        <v>25.8</v>
      </c>
      <c r="E18" s="9" t="s">
        <v>7</v>
      </c>
      <c r="F18" s="18"/>
    </row>
    <row r="19" spans="2:6" ht="12" customHeight="1" x14ac:dyDescent="0.2">
      <c r="B19" s="8" t="s">
        <v>43</v>
      </c>
      <c r="C19" s="8" t="s">
        <v>202</v>
      </c>
      <c r="D19" s="16">
        <v>1.4</v>
      </c>
      <c r="E19" s="9" t="s">
        <v>7</v>
      </c>
      <c r="F19" s="18"/>
    </row>
    <row r="20" spans="2:6" ht="12" customHeight="1" x14ac:dyDescent="0.2">
      <c r="B20" s="8" t="s">
        <v>45</v>
      </c>
      <c r="C20" s="8" t="s">
        <v>203</v>
      </c>
      <c r="D20" s="16">
        <v>11.7</v>
      </c>
      <c r="E20" s="9" t="s">
        <v>7</v>
      </c>
      <c r="F20" s="18"/>
    </row>
    <row r="21" spans="2:6" ht="12" customHeight="1" x14ac:dyDescent="0.2">
      <c r="B21" s="8" t="s">
        <v>47</v>
      </c>
      <c r="C21" s="8" t="s">
        <v>190</v>
      </c>
      <c r="D21" s="16">
        <v>12</v>
      </c>
      <c r="E21" s="9" t="s">
        <v>7</v>
      </c>
      <c r="F21" s="9" t="s">
        <v>191</v>
      </c>
    </row>
    <row r="22" spans="2:6" ht="12" customHeight="1" x14ac:dyDescent="0.2">
      <c r="B22" s="8" t="s">
        <v>49</v>
      </c>
      <c r="C22" s="8" t="s">
        <v>204</v>
      </c>
      <c r="D22" s="16">
        <v>12</v>
      </c>
      <c r="E22" s="9" t="s">
        <v>7</v>
      </c>
      <c r="F22" s="18" t="s">
        <v>284</v>
      </c>
    </row>
    <row r="23" spans="2:6" ht="12" customHeight="1" x14ac:dyDescent="0.2">
      <c r="B23" s="8" t="s">
        <v>51</v>
      </c>
      <c r="C23" s="8" t="s">
        <v>205</v>
      </c>
      <c r="D23" s="16">
        <v>26.3</v>
      </c>
      <c r="E23" s="9" t="s">
        <v>7</v>
      </c>
      <c r="F23" s="18"/>
    </row>
    <row r="24" spans="2:6" ht="12" customHeight="1" x14ac:dyDescent="0.2">
      <c r="B24" s="8" t="s">
        <v>52</v>
      </c>
      <c r="C24" s="8" t="s">
        <v>190</v>
      </c>
      <c r="D24" s="16">
        <v>63.1</v>
      </c>
      <c r="E24" s="9" t="s">
        <v>7</v>
      </c>
      <c r="F24" s="9" t="s">
        <v>191</v>
      </c>
    </row>
    <row r="25" spans="2:6" ht="12" customHeight="1" x14ac:dyDescent="0.2">
      <c r="B25" s="8" t="s">
        <v>54</v>
      </c>
      <c r="C25" s="8" t="s">
        <v>206</v>
      </c>
      <c r="D25" s="16">
        <v>25.3</v>
      </c>
      <c r="E25" s="9" t="s">
        <v>7</v>
      </c>
      <c r="F25" s="18" t="s">
        <v>284</v>
      </c>
    </row>
    <row r="26" spans="2:6" ht="12" customHeight="1" x14ac:dyDescent="0.2">
      <c r="B26" s="8" t="s">
        <v>55</v>
      </c>
      <c r="C26" s="8" t="s">
        <v>207</v>
      </c>
      <c r="D26" s="16">
        <v>1.4</v>
      </c>
      <c r="E26" s="9" t="s">
        <v>7</v>
      </c>
      <c r="F26" s="18"/>
    </row>
    <row r="27" spans="2:6" ht="12" customHeight="1" x14ac:dyDescent="0.2">
      <c r="B27" s="8" t="s">
        <v>57</v>
      </c>
      <c r="C27" s="8" t="s">
        <v>208</v>
      </c>
      <c r="D27" s="16">
        <v>11.7</v>
      </c>
      <c r="E27" s="9" t="s">
        <v>7</v>
      </c>
      <c r="F27" s="18"/>
    </row>
    <row r="28" spans="2:6" ht="12" customHeight="1" x14ac:dyDescent="0.2">
      <c r="B28" s="8" t="s">
        <v>58</v>
      </c>
      <c r="C28" s="8" t="s">
        <v>209</v>
      </c>
      <c r="D28" s="16">
        <v>25.3</v>
      </c>
      <c r="E28" s="9" t="s">
        <v>7</v>
      </c>
      <c r="F28" s="18"/>
    </row>
    <row r="29" spans="2:6" ht="12" customHeight="1" x14ac:dyDescent="0.2">
      <c r="B29" s="8" t="s">
        <v>59</v>
      </c>
      <c r="C29" s="8" t="s">
        <v>210</v>
      </c>
      <c r="D29" s="16">
        <v>1.3</v>
      </c>
      <c r="E29" s="9" t="s">
        <v>7</v>
      </c>
      <c r="F29" s="18"/>
    </row>
    <row r="30" spans="2:6" ht="12" customHeight="1" x14ac:dyDescent="0.2">
      <c r="B30" s="8" t="s">
        <v>60</v>
      </c>
      <c r="C30" s="8" t="s">
        <v>211</v>
      </c>
      <c r="D30" s="16">
        <v>11.4</v>
      </c>
      <c r="E30" s="9" t="s">
        <v>7</v>
      </c>
      <c r="F30" s="18"/>
    </row>
    <row r="31" spans="2:6" ht="12" customHeight="1" x14ac:dyDescent="0.2">
      <c r="B31" s="8" t="s">
        <v>61</v>
      </c>
      <c r="C31" s="8" t="s">
        <v>190</v>
      </c>
      <c r="D31" s="16">
        <v>12.5</v>
      </c>
      <c r="E31" s="9" t="s">
        <v>7</v>
      </c>
      <c r="F31" s="9" t="s">
        <v>191</v>
      </c>
    </row>
    <row r="32" spans="2:6" ht="12" customHeight="1" x14ac:dyDescent="0.2">
      <c r="B32" s="8" t="s">
        <v>63</v>
      </c>
      <c r="C32" s="8" t="s">
        <v>212</v>
      </c>
      <c r="D32" s="16">
        <v>1167</v>
      </c>
      <c r="E32" s="9" t="s">
        <v>7</v>
      </c>
      <c r="F32" s="10" t="s">
        <v>284</v>
      </c>
    </row>
    <row r="33" spans="2:6" ht="12" customHeight="1" x14ac:dyDescent="0.2">
      <c r="B33" s="8" t="s">
        <v>65</v>
      </c>
      <c r="C33" s="8" t="s">
        <v>190</v>
      </c>
      <c r="D33" s="16">
        <v>11.9</v>
      </c>
      <c r="E33" s="9" t="s">
        <v>7</v>
      </c>
      <c r="F33" s="9" t="s">
        <v>191</v>
      </c>
    </row>
    <row r="34" spans="2:6" ht="12" customHeight="1" x14ac:dyDescent="0.2">
      <c r="B34" s="8" t="s">
        <v>67</v>
      </c>
      <c r="C34" s="8" t="s">
        <v>213</v>
      </c>
      <c r="D34" s="16">
        <v>223.4</v>
      </c>
      <c r="E34" s="9" t="s">
        <v>7</v>
      </c>
      <c r="F34" s="9" t="s">
        <v>191</v>
      </c>
    </row>
    <row r="35" spans="2:6" ht="12" customHeight="1" x14ac:dyDescent="0.2">
      <c r="B35" s="8" t="s">
        <v>69</v>
      </c>
      <c r="C35" s="8" t="s">
        <v>190</v>
      </c>
      <c r="D35" s="16">
        <v>11.2</v>
      </c>
      <c r="E35" s="9" t="s">
        <v>7</v>
      </c>
      <c r="F35" s="9" t="s">
        <v>191</v>
      </c>
    </row>
    <row r="36" spans="2:6" ht="12" customHeight="1" x14ac:dyDescent="0.2">
      <c r="B36" s="8" t="s">
        <v>71</v>
      </c>
      <c r="C36" s="8" t="s">
        <v>214</v>
      </c>
      <c r="D36" s="16">
        <v>31.1</v>
      </c>
      <c r="E36" s="9" t="s">
        <v>7</v>
      </c>
      <c r="F36" s="9" t="s">
        <v>191</v>
      </c>
    </row>
    <row r="37" spans="2:6" ht="12" customHeight="1" x14ac:dyDescent="0.2">
      <c r="B37" s="8" t="s">
        <v>110</v>
      </c>
      <c r="C37" s="8" t="s">
        <v>215</v>
      </c>
      <c r="D37" s="16" t="s">
        <v>281</v>
      </c>
      <c r="E37" s="9" t="s">
        <v>7</v>
      </c>
      <c r="F37" s="18" t="s">
        <v>284</v>
      </c>
    </row>
    <row r="38" spans="2:6" ht="12" customHeight="1" x14ac:dyDescent="0.2">
      <c r="B38" s="8" t="s">
        <v>112</v>
      </c>
      <c r="C38" s="8" t="s">
        <v>216</v>
      </c>
      <c r="D38" s="16" t="s">
        <v>281</v>
      </c>
      <c r="E38" s="9" t="s">
        <v>7</v>
      </c>
      <c r="F38" s="18"/>
    </row>
    <row r="39" spans="2:6" ht="12" customHeight="1" x14ac:dyDescent="0.2">
      <c r="B39" s="8" t="s">
        <v>113</v>
      </c>
      <c r="C39" s="8" t="s">
        <v>216</v>
      </c>
      <c r="D39" s="16" t="s">
        <v>281</v>
      </c>
      <c r="E39" s="9" t="s">
        <v>7</v>
      </c>
      <c r="F39" s="18"/>
    </row>
    <row r="40" spans="2:6" ht="12" customHeight="1" x14ac:dyDescent="0.2">
      <c r="B40" s="8" t="s">
        <v>114</v>
      </c>
      <c r="C40" s="8" t="s">
        <v>217</v>
      </c>
      <c r="D40" s="16" t="s">
        <v>281</v>
      </c>
      <c r="E40" s="9" t="s">
        <v>7</v>
      </c>
      <c r="F40" s="18"/>
    </row>
    <row r="41" spans="2:6" ht="12" customHeight="1" x14ac:dyDescent="0.2">
      <c r="B41" s="8" t="s">
        <v>115</v>
      </c>
      <c r="C41" s="8" t="s">
        <v>217</v>
      </c>
      <c r="D41" s="16" t="s">
        <v>281</v>
      </c>
      <c r="E41" s="9" t="s">
        <v>7</v>
      </c>
      <c r="F41" s="18"/>
    </row>
    <row r="42" spans="2:6" ht="12" customHeight="1" x14ac:dyDescent="0.2">
      <c r="B42" s="8" t="s">
        <v>116</v>
      </c>
      <c r="C42" s="8" t="s">
        <v>218</v>
      </c>
      <c r="D42" s="16">
        <v>16.7</v>
      </c>
      <c r="E42" s="9" t="s">
        <v>7</v>
      </c>
      <c r="F42" s="9" t="s">
        <v>191</v>
      </c>
    </row>
    <row r="43" spans="2:6" ht="12" customHeight="1" x14ac:dyDescent="0.2">
      <c r="B43" s="8" t="s">
        <v>117</v>
      </c>
      <c r="C43" s="8" t="s">
        <v>219</v>
      </c>
      <c r="D43" s="16">
        <v>7.4</v>
      </c>
      <c r="E43" s="9" t="s">
        <v>7</v>
      </c>
      <c r="F43" s="9" t="s">
        <v>191</v>
      </c>
    </row>
    <row r="44" spans="2:6" ht="12" customHeight="1" x14ac:dyDescent="0.2"/>
    <row r="45" spans="2:6" ht="12" customHeight="1" x14ac:dyDescent="0.2"/>
    <row r="46" spans="2:6" ht="12" customHeight="1" x14ac:dyDescent="0.2"/>
    <row r="47" spans="2:6" ht="12" customHeight="1" x14ac:dyDescent="0.2"/>
    <row r="48" spans="2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</sheetData>
  <mergeCells count="6">
    <mergeCell ref="F37:F41"/>
    <mergeCell ref="F3:F4"/>
    <mergeCell ref="F8:F13"/>
    <mergeCell ref="F15:F20"/>
    <mergeCell ref="F22:F23"/>
    <mergeCell ref="F25:F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76"/>
  <sheetViews>
    <sheetView workbookViewId="0">
      <selection activeCell="C21" sqref="C21"/>
    </sheetView>
  </sheetViews>
  <sheetFormatPr defaultColWidth="14.42578125" defaultRowHeight="15" customHeight="1" x14ac:dyDescent="0.2"/>
  <cols>
    <col min="1" max="1" width="12.140625" style="1" customWidth="1"/>
    <col min="2" max="2" width="8.7109375" style="1" customWidth="1"/>
    <col min="3" max="3" width="31.42578125" style="1" customWidth="1"/>
    <col min="4" max="4" width="11.5703125" style="4" customWidth="1"/>
    <col min="5" max="5" width="20.42578125" style="4" bestFit="1" customWidth="1"/>
    <col min="6" max="6" width="32" style="4" bestFit="1" customWidth="1"/>
    <col min="7" max="16" width="8.7109375" style="1" customWidth="1"/>
    <col min="17" max="16384" width="14.42578125" style="1"/>
  </cols>
  <sheetData>
    <row r="1" spans="1:6" ht="12.75" x14ac:dyDescent="0.2">
      <c r="A1" s="2" t="s">
        <v>0</v>
      </c>
      <c r="B1" s="2" t="s">
        <v>1</v>
      </c>
      <c r="C1" s="2" t="s">
        <v>2</v>
      </c>
      <c r="D1" s="2" t="s">
        <v>279</v>
      </c>
      <c r="E1" s="2" t="s">
        <v>280</v>
      </c>
      <c r="F1" s="2" t="s">
        <v>283</v>
      </c>
    </row>
    <row r="2" spans="1:6" ht="12" customHeight="1" x14ac:dyDescent="0.2">
      <c r="A2" s="1" t="s">
        <v>220</v>
      </c>
      <c r="B2" s="1" t="s">
        <v>221</v>
      </c>
      <c r="C2" s="1" t="s">
        <v>222</v>
      </c>
      <c r="D2" s="14">
        <v>45.7</v>
      </c>
      <c r="E2" s="4" t="s">
        <v>4</v>
      </c>
      <c r="F2" s="4" t="s">
        <v>191</v>
      </c>
    </row>
    <row r="3" spans="1:6" ht="12" customHeight="1" x14ac:dyDescent="0.2">
      <c r="B3" s="1" t="s">
        <v>223</v>
      </c>
      <c r="C3" s="1" t="s">
        <v>222</v>
      </c>
      <c r="D3" s="14">
        <v>9.5</v>
      </c>
      <c r="E3" s="4" t="s">
        <v>4</v>
      </c>
      <c r="F3" s="4" t="s">
        <v>191</v>
      </c>
    </row>
    <row r="4" spans="1:6" ht="12" customHeight="1" x14ac:dyDescent="0.2">
      <c r="B4" s="1" t="s">
        <v>13</v>
      </c>
      <c r="C4" s="1" t="s">
        <v>224</v>
      </c>
      <c r="D4" s="14">
        <v>5.9</v>
      </c>
      <c r="E4" s="4" t="s">
        <v>225</v>
      </c>
      <c r="F4" s="4" t="s">
        <v>191</v>
      </c>
    </row>
    <row r="5" spans="1:6" ht="12" customHeight="1" x14ac:dyDescent="0.2">
      <c r="B5" s="1" t="s">
        <v>15</v>
      </c>
      <c r="C5" s="1" t="s">
        <v>226</v>
      </c>
      <c r="D5" s="14">
        <v>275.8</v>
      </c>
      <c r="E5" s="4" t="s">
        <v>4</v>
      </c>
      <c r="F5" s="4" t="s">
        <v>191</v>
      </c>
    </row>
    <row r="6" spans="1:6" ht="12" customHeight="1" x14ac:dyDescent="0.2">
      <c r="B6" s="1" t="s">
        <v>16</v>
      </c>
      <c r="C6" s="1" t="s">
        <v>227</v>
      </c>
      <c r="D6" s="14">
        <v>70</v>
      </c>
      <c r="E6" s="4" t="s">
        <v>3</v>
      </c>
      <c r="F6" s="4" t="s">
        <v>191</v>
      </c>
    </row>
    <row r="7" spans="1:6" ht="12" customHeight="1" x14ac:dyDescent="0.2">
      <c r="B7" s="1" t="s">
        <v>18</v>
      </c>
      <c r="C7" s="1" t="s">
        <v>228</v>
      </c>
      <c r="D7" s="14">
        <v>58.8</v>
      </c>
      <c r="E7" s="4" t="s">
        <v>229</v>
      </c>
      <c r="F7" s="4" t="s">
        <v>191</v>
      </c>
    </row>
    <row r="8" spans="1:6" ht="12" customHeight="1" x14ac:dyDescent="0.2">
      <c r="B8" s="1" t="s">
        <v>20</v>
      </c>
      <c r="C8" s="1" t="s">
        <v>230</v>
      </c>
      <c r="D8" s="14">
        <v>44</v>
      </c>
      <c r="E8" s="4" t="s">
        <v>231</v>
      </c>
      <c r="F8" s="4" t="s">
        <v>191</v>
      </c>
    </row>
    <row r="9" spans="1:6" ht="12" customHeight="1" x14ac:dyDescent="0.2">
      <c r="B9" s="1" t="s">
        <v>22</v>
      </c>
      <c r="C9" s="1" t="s">
        <v>123</v>
      </c>
      <c r="D9" s="14">
        <v>40.1</v>
      </c>
      <c r="E9" s="4" t="s">
        <v>4</v>
      </c>
      <c r="F9" s="4" t="s">
        <v>191</v>
      </c>
    </row>
    <row r="10" spans="1:6" ht="12" customHeight="1" x14ac:dyDescent="0.2">
      <c r="B10" s="1" t="s">
        <v>24</v>
      </c>
      <c r="C10" s="1" t="s">
        <v>123</v>
      </c>
      <c r="D10" s="14">
        <v>39.6</v>
      </c>
      <c r="E10" s="4" t="s">
        <v>4</v>
      </c>
      <c r="F10" s="4" t="s">
        <v>191</v>
      </c>
    </row>
    <row r="11" spans="1:6" ht="12" customHeight="1" x14ac:dyDescent="0.2">
      <c r="B11" s="1" t="s">
        <v>26</v>
      </c>
      <c r="C11" s="1" t="s">
        <v>232</v>
      </c>
      <c r="D11" s="14">
        <v>5.5</v>
      </c>
      <c r="E11" s="4" t="s">
        <v>4</v>
      </c>
      <c r="F11" s="4" t="s">
        <v>191</v>
      </c>
    </row>
    <row r="12" spans="1:6" ht="12" customHeight="1" x14ac:dyDescent="0.2">
      <c r="B12" s="1" t="s">
        <v>27</v>
      </c>
      <c r="C12" s="1" t="s">
        <v>123</v>
      </c>
      <c r="D12" s="14">
        <v>39.6</v>
      </c>
      <c r="E12" s="4" t="s">
        <v>4</v>
      </c>
      <c r="F12" s="4" t="s">
        <v>191</v>
      </c>
    </row>
    <row r="13" spans="1:6" ht="12" customHeight="1" x14ac:dyDescent="0.2">
      <c r="B13" s="1" t="s">
        <v>29</v>
      </c>
      <c r="C13" s="1" t="s">
        <v>123</v>
      </c>
      <c r="D13" s="14">
        <v>40</v>
      </c>
      <c r="E13" s="4" t="s">
        <v>4</v>
      </c>
      <c r="F13" s="4" t="s">
        <v>191</v>
      </c>
    </row>
    <row r="14" spans="1:6" ht="12" customHeight="1" x14ac:dyDescent="0.2">
      <c r="B14" s="1" t="s">
        <v>31</v>
      </c>
      <c r="C14" s="1" t="s">
        <v>232</v>
      </c>
      <c r="D14" s="14">
        <v>5.5</v>
      </c>
      <c r="E14" s="4" t="s">
        <v>4</v>
      </c>
      <c r="F14" s="4" t="s">
        <v>191</v>
      </c>
    </row>
    <row r="15" spans="1:6" ht="12" customHeight="1" x14ac:dyDescent="0.2">
      <c r="B15" s="1" t="s">
        <v>33</v>
      </c>
      <c r="C15" s="1" t="s">
        <v>123</v>
      </c>
      <c r="D15" s="14">
        <v>40</v>
      </c>
      <c r="E15" s="4" t="s">
        <v>4</v>
      </c>
      <c r="F15" s="4" t="s">
        <v>191</v>
      </c>
    </row>
    <row r="16" spans="1:6" ht="12" customHeight="1" x14ac:dyDescent="0.2">
      <c r="B16" s="1" t="s">
        <v>36</v>
      </c>
      <c r="C16" s="1" t="s">
        <v>123</v>
      </c>
      <c r="D16" s="14">
        <v>39.6</v>
      </c>
      <c r="E16" s="4" t="s">
        <v>4</v>
      </c>
      <c r="F16" s="4" t="s">
        <v>191</v>
      </c>
    </row>
    <row r="17" spans="2:6" ht="12" customHeight="1" x14ac:dyDescent="0.2">
      <c r="B17" s="1" t="s">
        <v>38</v>
      </c>
      <c r="C17" s="1" t="s">
        <v>232</v>
      </c>
      <c r="D17" s="14">
        <v>5.5</v>
      </c>
      <c r="E17" s="4" t="s">
        <v>4</v>
      </c>
      <c r="F17" s="4" t="s">
        <v>191</v>
      </c>
    </row>
    <row r="18" spans="2:6" ht="12" customHeight="1" x14ac:dyDescent="0.2">
      <c r="B18" s="1" t="s">
        <v>40</v>
      </c>
      <c r="C18" s="1" t="s">
        <v>233</v>
      </c>
      <c r="D18" s="14">
        <v>52.5</v>
      </c>
      <c r="E18" s="4" t="s">
        <v>231</v>
      </c>
      <c r="F18" s="4" t="s">
        <v>191</v>
      </c>
    </row>
    <row r="19" spans="2:6" ht="12" customHeight="1" x14ac:dyDescent="0.2">
      <c r="B19" s="1" t="s">
        <v>42</v>
      </c>
      <c r="C19" s="1" t="s">
        <v>233</v>
      </c>
      <c r="D19" s="14">
        <v>49.3</v>
      </c>
      <c r="E19" s="4" t="s">
        <v>231</v>
      </c>
      <c r="F19" s="4" t="s">
        <v>191</v>
      </c>
    </row>
    <row r="20" spans="2:6" ht="12" customHeight="1" x14ac:dyDescent="0.2">
      <c r="B20" s="1" t="s">
        <v>43</v>
      </c>
      <c r="C20" s="1" t="s">
        <v>234</v>
      </c>
      <c r="D20" s="14">
        <v>3.9</v>
      </c>
      <c r="E20" s="4" t="s">
        <v>231</v>
      </c>
      <c r="F20" s="4" t="s">
        <v>191</v>
      </c>
    </row>
    <row r="21" spans="2:6" ht="12" customHeight="1" x14ac:dyDescent="0.2">
      <c r="B21" s="1" t="s">
        <v>45</v>
      </c>
      <c r="C21" s="1" t="s">
        <v>213</v>
      </c>
      <c r="D21" s="14">
        <v>2.9</v>
      </c>
      <c r="E21" s="4" t="s">
        <v>231</v>
      </c>
      <c r="F21" s="4" t="s">
        <v>191</v>
      </c>
    </row>
    <row r="22" spans="2:6" ht="12" customHeight="1" x14ac:dyDescent="0.2">
      <c r="B22" s="1" t="s">
        <v>47</v>
      </c>
      <c r="C22" s="1" t="s">
        <v>235</v>
      </c>
      <c r="D22" s="14">
        <v>46.5</v>
      </c>
      <c r="E22" s="4" t="s">
        <v>3</v>
      </c>
      <c r="F22" s="4" t="s">
        <v>191</v>
      </c>
    </row>
    <row r="23" spans="2:6" ht="12" customHeight="1" x14ac:dyDescent="0.2">
      <c r="B23" s="1" t="s">
        <v>236</v>
      </c>
      <c r="C23" s="1" t="s">
        <v>237</v>
      </c>
      <c r="D23" s="14">
        <v>3.4</v>
      </c>
      <c r="E23" s="4" t="s">
        <v>3</v>
      </c>
      <c r="F23" s="4" t="s">
        <v>191</v>
      </c>
    </row>
    <row r="24" spans="2:6" ht="12" customHeight="1" x14ac:dyDescent="0.2">
      <c r="B24" s="1" t="s">
        <v>238</v>
      </c>
      <c r="C24" s="1" t="s">
        <v>237</v>
      </c>
      <c r="D24" s="14">
        <v>6.2</v>
      </c>
      <c r="E24" s="4" t="s">
        <v>3</v>
      </c>
      <c r="F24" s="4" t="s">
        <v>191</v>
      </c>
    </row>
    <row r="25" spans="2:6" ht="12" customHeight="1" x14ac:dyDescent="0.2">
      <c r="B25" s="1" t="s">
        <v>239</v>
      </c>
      <c r="C25" s="1" t="s">
        <v>234</v>
      </c>
      <c r="D25" s="14">
        <v>4.8</v>
      </c>
      <c r="E25" s="4" t="s">
        <v>3</v>
      </c>
      <c r="F25" s="4" t="s">
        <v>191</v>
      </c>
    </row>
    <row r="26" spans="2:6" ht="12" customHeight="1" x14ac:dyDescent="0.2">
      <c r="B26" s="1" t="s">
        <v>49</v>
      </c>
      <c r="C26" s="1" t="s">
        <v>235</v>
      </c>
      <c r="D26" s="14">
        <v>46</v>
      </c>
      <c r="E26" s="4" t="s">
        <v>3</v>
      </c>
      <c r="F26" s="4" t="s">
        <v>191</v>
      </c>
    </row>
    <row r="27" spans="2:6" ht="12" customHeight="1" x14ac:dyDescent="0.2">
      <c r="B27" s="1" t="s">
        <v>240</v>
      </c>
      <c r="C27" s="1" t="s">
        <v>237</v>
      </c>
      <c r="D27" s="14">
        <v>3.3</v>
      </c>
      <c r="E27" s="4" t="s">
        <v>3</v>
      </c>
      <c r="F27" s="4" t="s">
        <v>191</v>
      </c>
    </row>
    <row r="28" spans="2:6" ht="12" customHeight="1" x14ac:dyDescent="0.2">
      <c r="B28" s="1" t="s">
        <v>241</v>
      </c>
      <c r="C28" s="1" t="s">
        <v>242</v>
      </c>
      <c r="D28" s="14">
        <v>6.1</v>
      </c>
      <c r="E28" s="4" t="s">
        <v>3</v>
      </c>
      <c r="F28" s="4" t="s">
        <v>191</v>
      </c>
    </row>
    <row r="29" spans="2:6" ht="12" customHeight="1" x14ac:dyDescent="0.2">
      <c r="B29" s="1" t="s">
        <v>51</v>
      </c>
      <c r="C29" s="1" t="s">
        <v>235</v>
      </c>
      <c r="D29" s="14">
        <v>46</v>
      </c>
      <c r="E29" s="4" t="s">
        <v>3</v>
      </c>
      <c r="F29" s="4" t="s">
        <v>191</v>
      </c>
    </row>
    <row r="30" spans="2:6" ht="12" customHeight="1" x14ac:dyDescent="0.2">
      <c r="B30" s="1" t="s">
        <v>243</v>
      </c>
      <c r="C30" s="1" t="s">
        <v>237</v>
      </c>
      <c r="D30" s="14">
        <v>3.3</v>
      </c>
      <c r="E30" s="4" t="s">
        <v>3</v>
      </c>
      <c r="F30" s="4" t="s">
        <v>191</v>
      </c>
    </row>
    <row r="31" spans="2:6" ht="12" customHeight="1" x14ac:dyDescent="0.2">
      <c r="B31" s="1" t="s">
        <v>244</v>
      </c>
      <c r="C31" s="1" t="s">
        <v>237</v>
      </c>
      <c r="D31" s="14">
        <v>6.1</v>
      </c>
      <c r="E31" s="4" t="s">
        <v>3</v>
      </c>
      <c r="F31" s="4" t="s">
        <v>191</v>
      </c>
    </row>
    <row r="32" spans="2:6" ht="12" customHeight="1" x14ac:dyDescent="0.2">
      <c r="B32" s="1" t="s">
        <v>245</v>
      </c>
      <c r="C32" s="1" t="s">
        <v>234</v>
      </c>
      <c r="D32" s="14">
        <v>4.7</v>
      </c>
      <c r="E32" s="4" t="s">
        <v>3</v>
      </c>
      <c r="F32" s="4" t="s">
        <v>191</v>
      </c>
    </row>
    <row r="33" spans="2:6" ht="12" customHeight="1" x14ac:dyDescent="0.2">
      <c r="B33" s="1" t="s">
        <v>52</v>
      </c>
      <c r="C33" s="1" t="s">
        <v>235</v>
      </c>
      <c r="D33" s="14">
        <v>46.1</v>
      </c>
      <c r="E33" s="4" t="s">
        <v>3</v>
      </c>
      <c r="F33" s="4" t="s">
        <v>191</v>
      </c>
    </row>
    <row r="34" spans="2:6" ht="12" customHeight="1" x14ac:dyDescent="0.2">
      <c r="B34" s="1" t="s">
        <v>246</v>
      </c>
      <c r="C34" s="1" t="s">
        <v>237</v>
      </c>
      <c r="D34" s="14">
        <v>3.3</v>
      </c>
      <c r="E34" s="4" t="s">
        <v>3</v>
      </c>
      <c r="F34" s="4" t="s">
        <v>191</v>
      </c>
    </row>
    <row r="35" spans="2:6" ht="12" customHeight="1" x14ac:dyDescent="0.2">
      <c r="B35" s="1" t="s">
        <v>247</v>
      </c>
      <c r="C35" s="1" t="s">
        <v>237</v>
      </c>
      <c r="D35" s="14">
        <v>6.1</v>
      </c>
      <c r="E35" s="4" t="s">
        <v>3</v>
      </c>
      <c r="F35" s="4" t="s">
        <v>191</v>
      </c>
    </row>
    <row r="36" spans="2:6" ht="12" customHeight="1" x14ac:dyDescent="0.2">
      <c r="B36" s="1" t="s">
        <v>54</v>
      </c>
      <c r="C36" s="1" t="s">
        <v>248</v>
      </c>
      <c r="D36" s="14">
        <v>63.1</v>
      </c>
      <c r="E36" s="4" t="s">
        <v>4</v>
      </c>
      <c r="F36" s="4" t="s">
        <v>191</v>
      </c>
    </row>
    <row r="37" spans="2:6" ht="12" customHeight="1" x14ac:dyDescent="0.2">
      <c r="B37" s="1" t="s">
        <v>55</v>
      </c>
      <c r="C37" s="1" t="s">
        <v>249</v>
      </c>
      <c r="D37" s="14">
        <v>9.4</v>
      </c>
      <c r="E37" s="4" t="s">
        <v>4</v>
      </c>
      <c r="F37" s="4" t="s">
        <v>191</v>
      </c>
    </row>
    <row r="38" spans="2:6" ht="12" customHeight="1" x14ac:dyDescent="0.2">
      <c r="B38" s="1" t="s">
        <v>57</v>
      </c>
      <c r="C38" s="1" t="s">
        <v>250</v>
      </c>
      <c r="D38" s="14">
        <v>7.2</v>
      </c>
      <c r="E38" s="4" t="s">
        <v>3</v>
      </c>
      <c r="F38" s="4" t="s">
        <v>191</v>
      </c>
    </row>
    <row r="39" spans="2:6" ht="12" customHeight="1" x14ac:dyDescent="0.2">
      <c r="B39" s="1" t="s">
        <v>58</v>
      </c>
      <c r="C39" s="1" t="s">
        <v>251</v>
      </c>
      <c r="D39" s="14">
        <v>6.9</v>
      </c>
      <c r="E39" s="4" t="s">
        <v>231</v>
      </c>
      <c r="F39" s="4" t="s">
        <v>191</v>
      </c>
    </row>
    <row r="40" spans="2:6" ht="12" customHeight="1" x14ac:dyDescent="0.2">
      <c r="B40" s="1" t="s">
        <v>59</v>
      </c>
      <c r="C40" s="1" t="s">
        <v>252</v>
      </c>
      <c r="D40" s="14">
        <v>6.8</v>
      </c>
      <c r="E40" s="4" t="s">
        <v>4</v>
      </c>
      <c r="F40" s="4" t="s">
        <v>191</v>
      </c>
    </row>
    <row r="41" spans="2:6" ht="12" customHeight="1" x14ac:dyDescent="0.2">
      <c r="B41" s="1" t="s">
        <v>253</v>
      </c>
      <c r="C41" s="1" t="s">
        <v>213</v>
      </c>
      <c r="D41" s="14">
        <v>7</v>
      </c>
      <c r="E41" s="4" t="s">
        <v>229</v>
      </c>
      <c r="F41" s="4" t="s">
        <v>191</v>
      </c>
    </row>
    <row r="42" spans="2:6" ht="12" customHeight="1" x14ac:dyDescent="0.2">
      <c r="B42" s="1" t="s">
        <v>254</v>
      </c>
      <c r="C42" s="1" t="s">
        <v>213</v>
      </c>
      <c r="D42" s="14">
        <v>3.7</v>
      </c>
      <c r="E42" s="4" t="s">
        <v>229</v>
      </c>
      <c r="F42" s="4" t="s">
        <v>191</v>
      </c>
    </row>
    <row r="43" spans="2:6" ht="12" customHeight="1" x14ac:dyDescent="0.2">
      <c r="B43" s="1" t="s">
        <v>255</v>
      </c>
      <c r="C43" s="1" t="s">
        <v>256</v>
      </c>
      <c r="D43" s="14">
        <v>4.9000000000000004</v>
      </c>
      <c r="E43" s="4" t="s">
        <v>229</v>
      </c>
      <c r="F43" s="4" t="s">
        <v>191</v>
      </c>
    </row>
    <row r="44" spans="2:6" ht="12" customHeight="1" x14ac:dyDescent="0.2">
      <c r="B44" s="1" t="s">
        <v>257</v>
      </c>
      <c r="C44" s="1" t="s">
        <v>256</v>
      </c>
      <c r="D44" s="14">
        <v>10.4</v>
      </c>
      <c r="E44" s="4" t="s">
        <v>4</v>
      </c>
      <c r="F44" s="4" t="s">
        <v>191</v>
      </c>
    </row>
    <row r="45" spans="2:6" ht="12" customHeight="1" x14ac:dyDescent="0.2">
      <c r="B45" s="1" t="s">
        <v>65</v>
      </c>
      <c r="C45" s="1" t="s">
        <v>258</v>
      </c>
      <c r="D45" s="14">
        <v>6.8</v>
      </c>
      <c r="E45" s="4" t="s">
        <v>8</v>
      </c>
      <c r="F45" s="4" t="s">
        <v>191</v>
      </c>
    </row>
    <row r="46" spans="2:6" ht="12" customHeight="1" x14ac:dyDescent="0.2">
      <c r="B46" s="1" t="s">
        <v>67</v>
      </c>
      <c r="C46" s="1" t="s">
        <v>259</v>
      </c>
      <c r="D46" s="14">
        <v>5.4</v>
      </c>
      <c r="E46" s="4" t="s">
        <v>229</v>
      </c>
      <c r="F46" s="4" t="s">
        <v>191</v>
      </c>
    </row>
    <row r="47" spans="2:6" ht="12" customHeight="1" x14ac:dyDescent="0.2">
      <c r="B47" s="1" t="s">
        <v>69</v>
      </c>
      <c r="C47" s="1" t="s">
        <v>260</v>
      </c>
      <c r="D47" s="14">
        <v>6.6</v>
      </c>
      <c r="E47" s="4" t="s">
        <v>229</v>
      </c>
      <c r="F47" s="4" t="s">
        <v>191</v>
      </c>
    </row>
    <row r="48" spans="2:6" ht="12" customHeight="1" x14ac:dyDescent="0.2">
      <c r="B48" s="1" t="s">
        <v>71</v>
      </c>
      <c r="C48" s="1" t="s">
        <v>261</v>
      </c>
      <c r="D48" s="14">
        <v>4.5999999999999996</v>
      </c>
      <c r="E48" s="4" t="s">
        <v>262</v>
      </c>
      <c r="F48" s="4" t="s">
        <v>191</v>
      </c>
    </row>
    <row r="49" spans="1:6" ht="12" customHeight="1" x14ac:dyDescent="0.2">
      <c r="B49" s="1" t="s">
        <v>72</v>
      </c>
      <c r="C49" s="1" t="s">
        <v>263</v>
      </c>
      <c r="D49" s="14">
        <v>14.7</v>
      </c>
      <c r="E49" s="4" t="s">
        <v>225</v>
      </c>
      <c r="F49" s="4" t="s">
        <v>191</v>
      </c>
    </row>
    <row r="50" spans="1:6" ht="12" customHeight="1" x14ac:dyDescent="0.2">
      <c r="B50" s="1" t="s">
        <v>74</v>
      </c>
      <c r="C50" s="1" t="s">
        <v>232</v>
      </c>
      <c r="D50" s="14">
        <v>7.6</v>
      </c>
      <c r="E50" s="4" t="s">
        <v>229</v>
      </c>
      <c r="F50" s="4" t="s">
        <v>191</v>
      </c>
    </row>
    <row r="51" spans="1:6" ht="12" customHeight="1" x14ac:dyDescent="0.2">
      <c r="B51" s="1" t="s">
        <v>75</v>
      </c>
      <c r="C51" s="1" t="s">
        <v>264</v>
      </c>
      <c r="D51" s="14">
        <v>19.399999999999999</v>
      </c>
      <c r="E51" s="4" t="s">
        <v>4</v>
      </c>
      <c r="F51" s="4" t="s">
        <v>191</v>
      </c>
    </row>
    <row r="52" spans="1:6" ht="12" customHeight="1" x14ac:dyDescent="0.2">
      <c r="A52" s="1" t="s">
        <v>220</v>
      </c>
      <c r="B52" s="1" t="s">
        <v>110</v>
      </c>
      <c r="C52" s="1" t="s">
        <v>123</v>
      </c>
      <c r="D52" s="14">
        <v>41.4</v>
      </c>
      <c r="E52" s="4" t="s">
        <v>4</v>
      </c>
      <c r="F52" s="4" t="s">
        <v>191</v>
      </c>
    </row>
    <row r="53" spans="1:6" ht="12" customHeight="1" x14ac:dyDescent="0.2">
      <c r="B53" s="1" t="s">
        <v>112</v>
      </c>
      <c r="C53" s="1" t="s">
        <v>265</v>
      </c>
      <c r="D53" s="14">
        <v>42.8</v>
      </c>
      <c r="E53" s="4" t="s">
        <v>4</v>
      </c>
      <c r="F53" s="4" t="s">
        <v>191</v>
      </c>
    </row>
    <row r="54" spans="1:6" ht="12" customHeight="1" x14ac:dyDescent="0.2">
      <c r="B54" s="1" t="s">
        <v>113</v>
      </c>
      <c r="C54" s="1" t="s">
        <v>123</v>
      </c>
      <c r="D54" s="14">
        <v>43.4</v>
      </c>
      <c r="E54" s="4" t="s">
        <v>4</v>
      </c>
      <c r="F54" s="4" t="s">
        <v>191</v>
      </c>
    </row>
    <row r="55" spans="1:6" ht="12" customHeight="1" x14ac:dyDescent="0.2">
      <c r="B55" s="1" t="s">
        <v>114</v>
      </c>
      <c r="C55" s="1" t="s">
        <v>265</v>
      </c>
      <c r="D55" s="14">
        <v>41.4</v>
      </c>
      <c r="E55" s="4" t="s">
        <v>4</v>
      </c>
      <c r="F55" s="4" t="s">
        <v>191</v>
      </c>
    </row>
    <row r="56" spans="1:6" ht="12" customHeight="1" x14ac:dyDescent="0.2">
      <c r="B56" s="1" t="s">
        <v>115</v>
      </c>
      <c r="C56" s="1" t="s">
        <v>265</v>
      </c>
      <c r="D56" s="14">
        <v>42.8</v>
      </c>
      <c r="E56" s="4" t="s">
        <v>4</v>
      </c>
      <c r="F56" s="4" t="s">
        <v>191</v>
      </c>
    </row>
    <row r="57" spans="1:6" ht="12" customHeight="1" x14ac:dyDescent="0.2">
      <c r="B57" s="1" t="s">
        <v>116</v>
      </c>
      <c r="C57" s="1" t="s">
        <v>265</v>
      </c>
      <c r="D57" s="14">
        <v>43.4</v>
      </c>
      <c r="E57" s="4" t="s">
        <v>4</v>
      </c>
      <c r="F57" s="4" t="s">
        <v>191</v>
      </c>
    </row>
    <row r="58" spans="1:6" ht="12" customHeight="1" x14ac:dyDescent="0.2">
      <c r="B58" s="1" t="s">
        <v>117</v>
      </c>
      <c r="C58" s="1" t="s">
        <v>266</v>
      </c>
      <c r="D58" s="14">
        <v>41.4</v>
      </c>
      <c r="E58" s="4" t="s">
        <v>4</v>
      </c>
      <c r="F58" s="4" t="s">
        <v>191</v>
      </c>
    </row>
    <row r="59" spans="1:6" ht="12" customHeight="1" x14ac:dyDescent="0.2">
      <c r="B59" s="1" t="s">
        <v>118</v>
      </c>
      <c r="C59" s="1" t="s">
        <v>265</v>
      </c>
      <c r="D59" s="14">
        <v>42.8</v>
      </c>
      <c r="E59" s="4" t="s">
        <v>4</v>
      </c>
      <c r="F59" s="4" t="s">
        <v>191</v>
      </c>
    </row>
    <row r="60" spans="1:6" ht="12" customHeight="1" x14ac:dyDescent="0.2">
      <c r="B60" s="1" t="s">
        <v>119</v>
      </c>
      <c r="C60" s="1" t="s">
        <v>265</v>
      </c>
      <c r="D60" s="14">
        <v>43.3</v>
      </c>
      <c r="E60" s="4" t="s">
        <v>4</v>
      </c>
      <c r="F60" s="4" t="s">
        <v>191</v>
      </c>
    </row>
    <row r="61" spans="1:6" ht="12" customHeight="1" x14ac:dyDescent="0.2">
      <c r="B61" s="1" t="s">
        <v>120</v>
      </c>
      <c r="C61" s="1" t="s">
        <v>265</v>
      </c>
      <c r="D61" s="14">
        <v>41.4</v>
      </c>
      <c r="E61" s="4" t="s">
        <v>4</v>
      </c>
      <c r="F61" s="4" t="s">
        <v>191</v>
      </c>
    </row>
    <row r="62" spans="1:6" ht="12" customHeight="1" x14ac:dyDescent="0.2">
      <c r="B62" s="1" t="s">
        <v>121</v>
      </c>
      <c r="C62" s="1" t="s">
        <v>265</v>
      </c>
      <c r="D62" s="14">
        <v>42.8</v>
      </c>
      <c r="E62" s="4" t="s">
        <v>4</v>
      </c>
      <c r="F62" s="4" t="s">
        <v>191</v>
      </c>
    </row>
    <row r="63" spans="1:6" ht="12" customHeight="1" x14ac:dyDescent="0.2">
      <c r="B63" s="1" t="s">
        <v>122</v>
      </c>
      <c r="C63" s="1" t="s">
        <v>267</v>
      </c>
      <c r="D63" s="14">
        <v>469</v>
      </c>
      <c r="E63" s="4" t="s">
        <v>4</v>
      </c>
      <c r="F63" s="4" t="s">
        <v>191</v>
      </c>
    </row>
    <row r="64" spans="1:6" ht="12" customHeight="1" x14ac:dyDescent="0.2">
      <c r="B64" s="1" t="s">
        <v>124</v>
      </c>
      <c r="C64" s="1" t="s">
        <v>268</v>
      </c>
      <c r="D64" s="14">
        <v>42.9</v>
      </c>
      <c r="E64" s="4" t="s">
        <v>4</v>
      </c>
      <c r="F64" s="4" t="s">
        <v>191</v>
      </c>
    </row>
    <row r="65" spans="2:6" ht="12" customHeight="1" x14ac:dyDescent="0.2">
      <c r="B65" s="1" t="s">
        <v>269</v>
      </c>
      <c r="C65" s="1" t="s">
        <v>213</v>
      </c>
      <c r="D65" s="14">
        <v>3.8</v>
      </c>
      <c r="E65" s="4" t="s">
        <v>4</v>
      </c>
      <c r="F65" s="4" t="s">
        <v>191</v>
      </c>
    </row>
    <row r="66" spans="2:6" ht="12" customHeight="1" x14ac:dyDescent="0.2">
      <c r="B66" s="1" t="s">
        <v>270</v>
      </c>
      <c r="C66" s="1" t="s">
        <v>213</v>
      </c>
      <c r="D66" s="14">
        <v>3.8</v>
      </c>
      <c r="E66" s="4" t="s">
        <v>4</v>
      </c>
      <c r="F66" s="4" t="s">
        <v>191</v>
      </c>
    </row>
    <row r="67" spans="2:6" ht="12" customHeight="1" x14ac:dyDescent="0.2">
      <c r="B67" s="1" t="s">
        <v>126</v>
      </c>
      <c r="C67" s="1" t="s">
        <v>271</v>
      </c>
      <c r="D67" s="14">
        <v>21.8</v>
      </c>
      <c r="E67" s="4" t="s">
        <v>4</v>
      </c>
      <c r="F67" s="4" t="s">
        <v>191</v>
      </c>
    </row>
    <row r="68" spans="2:6" ht="12" customHeight="1" x14ac:dyDescent="0.2">
      <c r="B68" s="1" t="s">
        <v>127</v>
      </c>
      <c r="C68" s="1" t="s">
        <v>272</v>
      </c>
      <c r="D68" s="14">
        <v>13.3</v>
      </c>
      <c r="E68" s="4" t="s">
        <v>4</v>
      </c>
      <c r="F68" s="4" t="s">
        <v>191</v>
      </c>
    </row>
    <row r="69" spans="2:6" ht="12" customHeight="1" x14ac:dyDescent="0.2">
      <c r="B69" s="1" t="s">
        <v>128</v>
      </c>
      <c r="C69" s="1" t="s">
        <v>273</v>
      </c>
      <c r="D69" s="14">
        <v>11.2</v>
      </c>
      <c r="E69" s="4" t="s">
        <v>4</v>
      </c>
      <c r="F69" s="4" t="s">
        <v>191</v>
      </c>
    </row>
    <row r="70" spans="2:6" ht="12" customHeight="1" x14ac:dyDescent="0.2">
      <c r="B70" s="1" t="s">
        <v>274</v>
      </c>
      <c r="C70" s="1" t="s">
        <v>232</v>
      </c>
      <c r="D70" s="14">
        <v>11.2</v>
      </c>
      <c r="E70" s="4" t="s">
        <v>4</v>
      </c>
      <c r="F70" s="4" t="s">
        <v>191</v>
      </c>
    </row>
    <row r="71" spans="2:6" ht="12" customHeight="1" x14ac:dyDescent="0.2">
      <c r="B71" s="1" t="s">
        <v>129</v>
      </c>
      <c r="C71" s="1" t="s">
        <v>232</v>
      </c>
      <c r="D71" s="14">
        <v>11.2</v>
      </c>
      <c r="E71" s="4" t="s">
        <v>4</v>
      </c>
      <c r="F71" s="4" t="s">
        <v>191</v>
      </c>
    </row>
    <row r="72" spans="2:6" ht="12" customHeight="1" x14ac:dyDescent="0.2">
      <c r="B72" s="1" t="s">
        <v>275</v>
      </c>
      <c r="C72" s="1" t="s">
        <v>232</v>
      </c>
      <c r="D72" s="14">
        <v>11.2</v>
      </c>
      <c r="E72" s="4" t="s">
        <v>4</v>
      </c>
      <c r="F72" s="4" t="s">
        <v>191</v>
      </c>
    </row>
    <row r="73" spans="2:6" ht="12" customHeight="1" x14ac:dyDescent="0.2">
      <c r="B73" s="1" t="s">
        <v>276</v>
      </c>
      <c r="C73" s="1" t="s">
        <v>190</v>
      </c>
      <c r="D73" s="14">
        <v>59.8</v>
      </c>
      <c r="E73" s="4" t="s">
        <v>4</v>
      </c>
      <c r="F73" s="4" t="s">
        <v>191</v>
      </c>
    </row>
    <row r="74" spans="2:6" ht="12" customHeight="1" x14ac:dyDescent="0.2">
      <c r="B74" s="1" t="s">
        <v>277</v>
      </c>
      <c r="C74" s="1" t="s">
        <v>190</v>
      </c>
      <c r="D74" s="14">
        <v>7.1</v>
      </c>
      <c r="E74" s="4" t="s">
        <v>4</v>
      </c>
      <c r="F74" s="4" t="s">
        <v>191</v>
      </c>
    </row>
    <row r="75" spans="2:6" ht="12" customHeight="1" x14ac:dyDescent="0.2">
      <c r="B75" s="1" t="s">
        <v>132</v>
      </c>
      <c r="C75" s="1" t="s">
        <v>278</v>
      </c>
      <c r="D75" s="14">
        <v>17.899999999999999</v>
      </c>
      <c r="E75" s="4" t="s">
        <v>4</v>
      </c>
      <c r="F75" s="4" t="s">
        <v>191</v>
      </c>
    </row>
    <row r="76" spans="2:6" ht="12" customHeight="1" x14ac:dyDescent="0.2">
      <c r="B76" s="1" t="s">
        <v>134</v>
      </c>
      <c r="C76" s="1" t="s">
        <v>260</v>
      </c>
      <c r="D76" s="14">
        <v>6.7</v>
      </c>
      <c r="E76" s="4" t="s">
        <v>4</v>
      </c>
      <c r="F76" s="4" t="s">
        <v>191</v>
      </c>
    </row>
    <row r="77" spans="2:6" ht="12" customHeight="1" x14ac:dyDescent="0.2">
      <c r="B77" s="1" t="s">
        <v>136</v>
      </c>
      <c r="C77" s="1" t="s">
        <v>190</v>
      </c>
      <c r="D77" s="14">
        <v>11.6</v>
      </c>
      <c r="E77" s="4" t="s">
        <v>4</v>
      </c>
      <c r="F77" s="4" t="s">
        <v>191</v>
      </c>
    </row>
    <row r="78" spans="2:6" ht="12" customHeight="1" x14ac:dyDescent="0.2"/>
    <row r="79" spans="2:6" ht="12" customHeight="1" x14ac:dyDescent="0.2"/>
    <row r="80" spans="2: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14" ma:contentTypeDescription="Een nieuw document maken." ma:contentTypeScope="" ma:versionID="45248b8b01e8bbfb3cbd0a37dea67efa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10f2b2c19494fb979aa2564986cfc9ca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776dfe-9868-4c54-91ad-2a87bc11792d" xsi:nil="true"/>
  </documentManagement>
</p:properties>
</file>

<file path=customXml/itemProps1.xml><?xml version="1.0" encoding="utf-8"?>
<ds:datastoreItem xmlns:ds="http://schemas.openxmlformats.org/officeDocument/2006/customXml" ds:itemID="{D7F44296-89B0-44AC-8A72-56A0B3A9B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6dfe-9868-4c54-91ad-2a87bc11792d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2D5DC-4555-43FF-A19A-4E96A383F1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21837-1BEB-408C-8947-BDDAEDA3468E}">
  <ds:schemaRefs>
    <ds:schemaRef ds:uri="http://schemas.microsoft.com/office/2006/metadata/properties"/>
    <ds:schemaRef ds:uri="http://schemas.microsoft.com/office/infopath/2007/PartnerControls"/>
    <ds:schemaRef ds:uri="55776dfe-9868-4c54-91ad-2a87bc117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Bouwdeel A</vt:lpstr>
      <vt:lpstr>Bouwdeel B</vt:lpstr>
      <vt:lpstr>Bouwdeel C</vt:lpstr>
      <vt:lpstr>Bouwdeel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Diepen, Manita van</dc:creator>
  <cp:lastModifiedBy>Rikkert Fuss</cp:lastModifiedBy>
  <dcterms:created xsi:type="dcterms:W3CDTF">2022-02-14T14:54:32Z</dcterms:created>
  <dcterms:modified xsi:type="dcterms:W3CDTF">2022-03-21T14:25:52Z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</Properties>
</file>