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-Jan de Beer\Projecten Stations\Omroep- en ontruimingsinstallaties\Leidraad\"/>
    </mc:Choice>
  </mc:AlternateContent>
  <xr:revisionPtr revIDLastSave="0" documentId="13_ncr:1_{5090C6B7-4C3D-4D85-A3D0-1044939C542F}" xr6:coauthVersionLast="45" xr6:coauthVersionMax="45" xr10:uidLastSave="{00000000-0000-0000-0000-000000000000}"/>
  <workbookProtection workbookPassword="DA53" lockStructure="1"/>
  <bookViews>
    <workbookView xWindow="-120" yWindow="-120" windowWidth="20730" windowHeight="11160" xr2:uid="{00000000-000D-0000-FFFF-FFFF00000000}"/>
  </bookViews>
  <sheets>
    <sheet name="Blad1" sheetId="7" r:id="rId1"/>
  </sheets>
  <definedNames>
    <definedName name="_Toc387907557" localSheetId="0">Blad1!#REF!</definedName>
    <definedName name="_xlnm.Print_Area" localSheetId="0">Blad1!$A$1:$I$37</definedName>
    <definedName name="OLE_LINK1" localSheetId="0">Blad1!#REF!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7" l="1"/>
  <c r="G15" i="7" s="1"/>
  <c r="F14" i="7"/>
  <c r="G14" i="7" s="1"/>
  <c r="F13" i="7"/>
  <c r="G13" i="7" s="1"/>
  <c r="F12" i="7"/>
  <c r="G12" i="7" s="1"/>
  <c r="F11" i="7"/>
  <c r="G11" i="7" s="1"/>
  <c r="F10" i="7"/>
  <c r="G10" i="7" s="1"/>
  <c r="F21" i="7" l="1"/>
  <c r="F26" i="7" s="1"/>
  <c r="F29" i="7" l="1"/>
</calcChain>
</file>

<file path=xl/sharedStrings.xml><?xml version="1.0" encoding="utf-8"?>
<sst xmlns="http://schemas.openxmlformats.org/spreadsheetml/2006/main" count="27" uniqueCount="27">
  <si>
    <t>Project</t>
  </si>
  <si>
    <t>Inschrijver</t>
  </si>
  <si>
    <t xml:space="preserve">Uurtarief </t>
  </si>
  <si>
    <t>( een gemiddeld uurtarief over de in te zetten personen inclusief toeslagen AK, W&amp;R, reis- en verblijfkosten, etc.)</t>
  </si>
  <si>
    <t>Uurtarief All-in ( inclusief toeslagen AK, W&amp;R, reis- en verblijfkosten, voorrijkosten, nachttoeslag, weekendtoeslag, feestdagentoeslag etc.)</t>
  </si>
  <si>
    <t>Aantal fictieve storingen per jaar (stuks)</t>
  </si>
  <si>
    <t>Gemiddelde tijd (uren)</t>
  </si>
  <si>
    <t>Totaal:</t>
  </si>
  <si>
    <t>De groen gemakeerde cellen in te vullen door gegadigde.</t>
  </si>
  <si>
    <t>Exogene storingen:</t>
  </si>
  <si>
    <t>Bedrag per jaar:</t>
  </si>
  <si>
    <t xml:space="preserve">Totaalbedrag gedurende 2 jaar: </t>
  </si>
  <si>
    <t>d.d. ..-..-2021</t>
  </si>
  <si>
    <t>TN 307104 Landelijk — Onderhoud Omroep- en ontruiming alarm installaties op stations</t>
  </si>
  <si>
    <t>Wenzel systeem</t>
  </si>
  <si>
    <t>Geschat aantal (stuks)</t>
  </si>
  <si>
    <t>Jaarbedrag (in €)</t>
  </si>
  <si>
    <t>IROS (Intelligent Reizigers Omroep Systeem)</t>
  </si>
  <si>
    <t>Muziekinstallatie aangesloten op IROS</t>
  </si>
  <si>
    <t>Ontruiming Alarm Installatie (OAI) met gesproken woord</t>
  </si>
  <si>
    <t>Passieve luidsprekers</t>
  </si>
  <si>
    <t>Actieve luidsprekers</t>
  </si>
  <si>
    <t>Abonnementstarief per systeem per maand</t>
  </si>
  <si>
    <t>Maandbedrag totaal aantal systemen (in €)</t>
  </si>
  <si>
    <t>Systeem</t>
  </si>
  <si>
    <t>Dit bedrag overnemen op bijlage 4, het inschrijfformulier</t>
  </si>
  <si>
    <t>TN307104 Bijlage 5 Format aanbiedingsbegroting Omroep en OAI D003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</si>
</sst>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Border="1" applyAlignment="1">
      <alignment horizontal="left" indent="1"/>
    </xf>
    <xf numFmtId="0" fontId="0" fillId="2" borderId="8" xfId="0" applyFont="1" applyFill="1" applyBorder="1"/>
    <xf numFmtId="0" fontId="0" fillId="2" borderId="9" xfId="0" applyFont="1" applyFill="1" applyBorder="1"/>
    <xf numFmtId="0" fontId="0" fillId="2" borderId="0" xfId="0" applyFont="1" applyFill="1"/>
    <xf numFmtId="0" fontId="0" fillId="2" borderId="0" xfId="0" applyFont="1" applyFill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2" borderId="7" xfId="0" applyFont="1" applyFill="1" applyBorder="1"/>
    <xf numFmtId="0" fontId="0" fillId="2" borderId="5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2" fillId="2" borderId="8" xfId="0" applyFont="1" applyFill="1" applyBorder="1" applyAlignment="1">
      <alignment vertical="top"/>
    </xf>
    <xf numFmtId="0" fontId="0" fillId="2" borderId="15" xfId="0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44" fontId="0" fillId="2" borderId="0" xfId="0" applyNumberFormat="1" applyFont="1" applyFill="1"/>
    <xf numFmtId="164" fontId="0" fillId="2" borderId="7" xfId="1" applyFont="1" applyFill="1" applyBorder="1" applyProtection="1">
      <protection locked="0"/>
    </xf>
    <xf numFmtId="0" fontId="5" fillId="2" borderId="1" xfId="0" applyFont="1" applyFill="1" applyBorder="1" applyAlignment="1">
      <alignment vertical="top"/>
    </xf>
    <xf numFmtId="0" fontId="6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65" fontId="6" fillId="2" borderId="4" xfId="1" applyNumberFormat="1" applyFont="1" applyFill="1" applyBorder="1" applyAlignment="1" applyProtection="1">
      <alignment horizontal="center" vertical="center"/>
      <protection locked="0"/>
    </xf>
    <xf numFmtId="44" fontId="6" fillId="3" borderId="4" xfId="0" applyNumberFormat="1" applyFont="1" applyFill="1" applyBorder="1" applyAlignment="1">
      <alignment horizontal="center" vertical="center"/>
    </xf>
    <xf numFmtId="44" fontId="6" fillId="3" borderId="0" xfId="0" applyNumberFormat="1" applyFont="1" applyFill="1" applyAlignment="1">
      <alignment vertical="center"/>
    </xf>
    <xf numFmtId="0" fontId="0" fillId="2" borderId="3" xfId="0" applyFont="1" applyFill="1" applyBorder="1"/>
    <xf numFmtId="44" fontId="0" fillId="2" borderId="0" xfId="0" applyNumberFormat="1" applyFont="1" applyFill="1" applyBorder="1"/>
    <xf numFmtId="0" fontId="5" fillId="2" borderId="5" xfId="0" applyFont="1" applyFill="1" applyBorder="1" applyAlignment="1">
      <alignment vertical="top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wrapText="1"/>
    </xf>
    <xf numFmtId="0" fontId="0" fillId="2" borderId="16" xfId="0" applyFont="1" applyFill="1" applyBorder="1"/>
    <xf numFmtId="165" fontId="6" fillId="2" borderId="14" xfId="1" applyNumberFormat="1" applyFont="1" applyFill="1" applyBorder="1" applyAlignment="1" applyProtection="1">
      <alignment horizontal="center" vertical="center"/>
      <protection locked="0"/>
    </xf>
    <xf numFmtId="44" fontId="6" fillId="3" borderId="14" xfId="0" applyNumberFormat="1" applyFont="1" applyFill="1" applyBorder="1" applyAlignment="1">
      <alignment horizontal="center" vertical="center"/>
    </xf>
    <xf numFmtId="44" fontId="6" fillId="3" borderId="14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vertical="top"/>
    </xf>
    <xf numFmtId="164" fontId="6" fillId="4" borderId="4" xfId="1" applyFont="1" applyFill="1" applyBorder="1" applyAlignment="1" applyProtection="1">
      <alignment horizontal="center" vertical="center"/>
      <protection locked="0"/>
    </xf>
    <xf numFmtId="164" fontId="6" fillId="4" borderId="14" xfId="1" applyFont="1" applyFill="1" applyBorder="1" applyAlignment="1" applyProtection="1">
      <alignment horizontal="center" vertical="center"/>
      <protection locked="0"/>
    </xf>
    <xf numFmtId="0" fontId="0" fillId="4" borderId="0" xfId="0" applyFont="1" applyFill="1"/>
    <xf numFmtId="0" fontId="0" fillId="4" borderId="13" xfId="0" applyFont="1" applyFill="1" applyBorder="1" applyProtection="1">
      <protection locked="0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44" fontId="6" fillId="3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</cellXfs>
  <cellStyles count="3">
    <cellStyle name="Komma 2" xfId="2" xr:uid="{00000000-0005-0000-0000-000000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2"/>
  <sheetViews>
    <sheetView tabSelected="1" view="pageBreakPreview" topLeftCell="A10" zoomScale="80" zoomScaleNormal="85" zoomScaleSheetLayoutView="80" workbookViewId="0">
      <selection activeCell="D15" sqref="D15"/>
    </sheetView>
  </sheetViews>
  <sheetFormatPr defaultColWidth="9.140625" defaultRowHeight="15" x14ac:dyDescent="0.25"/>
  <cols>
    <col min="1" max="1" width="10.5703125" style="4" bestFit="1" customWidth="1"/>
    <col min="2" max="2" width="76.5703125" style="4" customWidth="1"/>
    <col min="3" max="3" width="23.85546875" style="4" customWidth="1"/>
    <col min="4" max="4" width="19.85546875" style="4" customWidth="1"/>
    <col min="5" max="5" width="20.85546875" style="4" customWidth="1"/>
    <col min="6" max="6" width="15.7109375" style="4" customWidth="1"/>
    <col min="7" max="7" width="18" style="4" customWidth="1"/>
    <col min="8" max="8" width="15.7109375" style="4" customWidth="1"/>
    <col min="9" max="9" width="20" style="4" customWidth="1"/>
    <col min="10" max="10" width="13.85546875" style="4" customWidth="1"/>
    <col min="11" max="11" width="14.85546875" style="4" customWidth="1"/>
    <col min="12" max="12" width="14" style="4" customWidth="1"/>
    <col min="13" max="13" width="14.140625" style="4" customWidth="1"/>
    <col min="14" max="16" width="15.7109375" style="5" customWidth="1"/>
    <col min="17" max="17" width="14.7109375" style="5" bestFit="1" customWidth="1"/>
    <col min="18" max="18" width="9.140625" style="5"/>
    <col min="19" max="16384" width="9.140625" style="4"/>
  </cols>
  <sheetData>
    <row r="1" spans="1:18" x14ac:dyDescent="0.25">
      <c r="A1" s="2" t="s">
        <v>0</v>
      </c>
      <c r="B1" s="3" t="s">
        <v>13</v>
      </c>
      <c r="C1" s="11"/>
    </row>
    <row r="2" spans="1:18" x14ac:dyDescent="0.25">
      <c r="A2" s="6"/>
      <c r="B2" s="7" t="s">
        <v>12</v>
      </c>
      <c r="C2" s="11"/>
    </row>
    <row r="3" spans="1:18" ht="32.25" customHeight="1" thickBot="1" x14ac:dyDescent="0.3">
      <c r="A3" s="8" t="s">
        <v>1</v>
      </c>
      <c r="B3" s="38"/>
      <c r="C3" s="11"/>
    </row>
    <row r="4" spans="1:18" x14ac:dyDescent="0.25">
      <c r="C4" s="11"/>
    </row>
    <row r="5" spans="1:18" x14ac:dyDescent="0.25">
      <c r="C5" s="11"/>
    </row>
    <row r="6" spans="1:18" x14ac:dyDescent="0.25">
      <c r="C6" s="11"/>
    </row>
    <row r="7" spans="1:18" x14ac:dyDescent="0.25">
      <c r="C7" s="11"/>
    </row>
    <row r="8" spans="1:18" ht="15.75" thickBot="1" x14ac:dyDescent="0.3">
      <c r="J8" s="5"/>
      <c r="K8" s="5"/>
      <c r="L8" s="5"/>
      <c r="M8" s="5"/>
      <c r="O8" s="4"/>
      <c r="P8" s="4"/>
      <c r="Q8" s="4"/>
      <c r="R8" s="4"/>
    </row>
    <row r="9" spans="1:18" ht="50.25" customHeight="1" thickBot="1" x14ac:dyDescent="0.3">
      <c r="B9" s="43" t="s">
        <v>24</v>
      </c>
      <c r="C9" s="10"/>
      <c r="D9" s="10" t="s">
        <v>15</v>
      </c>
      <c r="E9" s="10" t="s">
        <v>22</v>
      </c>
      <c r="F9" s="10" t="s">
        <v>23</v>
      </c>
      <c r="G9" s="10" t="s">
        <v>16</v>
      </c>
      <c r="H9" s="13"/>
      <c r="K9" s="5"/>
      <c r="L9" s="5"/>
      <c r="M9" s="5"/>
      <c r="P9" s="4"/>
      <c r="Q9" s="4"/>
      <c r="R9" s="4"/>
    </row>
    <row r="10" spans="1:18" ht="30.75" customHeight="1" thickBot="1" x14ac:dyDescent="0.3">
      <c r="B10" s="20" t="s">
        <v>14</v>
      </c>
      <c r="C10" s="41"/>
      <c r="D10" s="41">
        <v>75</v>
      </c>
      <c r="E10" s="35"/>
      <c r="F10" s="22">
        <f t="shared" ref="F10:F15" si="0">D10*E10</f>
        <v>0</v>
      </c>
      <c r="G10" s="42">
        <f t="shared" ref="G10:G15" si="1">F10*12</f>
        <v>0</v>
      </c>
      <c r="K10" s="5"/>
      <c r="L10" s="5"/>
      <c r="M10" s="5"/>
      <c r="P10" s="4"/>
      <c r="Q10" s="4"/>
      <c r="R10" s="4"/>
    </row>
    <row r="11" spans="1:18" ht="30.75" customHeight="1" thickBot="1" x14ac:dyDescent="0.3">
      <c r="B11" s="20" t="s">
        <v>17</v>
      </c>
      <c r="C11" s="41"/>
      <c r="D11" s="41">
        <v>324</v>
      </c>
      <c r="E11" s="35"/>
      <c r="F11" s="22">
        <f t="shared" si="0"/>
        <v>0</v>
      </c>
      <c r="G11" s="22">
        <f t="shared" si="1"/>
        <v>0</v>
      </c>
      <c r="K11" s="5"/>
      <c r="L11" s="5"/>
      <c r="M11" s="5"/>
      <c r="P11" s="4"/>
      <c r="Q11" s="4"/>
      <c r="R11" s="4"/>
    </row>
    <row r="12" spans="1:18" ht="30.75" customHeight="1" thickBot="1" x14ac:dyDescent="0.3">
      <c r="B12" s="20" t="s">
        <v>20</v>
      </c>
      <c r="C12" s="21"/>
      <c r="D12" s="21">
        <v>23500</v>
      </c>
      <c r="E12" s="35"/>
      <c r="F12" s="22">
        <f t="shared" si="0"/>
        <v>0</v>
      </c>
      <c r="G12" s="22">
        <f t="shared" si="1"/>
        <v>0</v>
      </c>
      <c r="K12" s="5"/>
      <c r="L12" s="5"/>
      <c r="M12" s="5"/>
      <c r="P12" s="4"/>
      <c r="Q12" s="4"/>
      <c r="R12" s="4"/>
    </row>
    <row r="13" spans="1:18" ht="30.75" customHeight="1" thickBot="1" x14ac:dyDescent="0.3">
      <c r="B13" s="20" t="s">
        <v>21</v>
      </c>
      <c r="C13" s="21"/>
      <c r="D13" s="21">
        <v>213</v>
      </c>
      <c r="E13" s="35"/>
      <c r="F13" s="22">
        <f t="shared" si="0"/>
        <v>0</v>
      </c>
      <c r="G13" s="22">
        <f t="shared" si="1"/>
        <v>0</v>
      </c>
      <c r="K13" s="5"/>
      <c r="L13" s="5"/>
      <c r="M13" s="5"/>
      <c r="P13" s="4"/>
      <c r="Q13" s="4"/>
      <c r="R13" s="4"/>
    </row>
    <row r="14" spans="1:18" ht="30.75" customHeight="1" thickBot="1" x14ac:dyDescent="0.3">
      <c r="B14" s="20" t="s">
        <v>18</v>
      </c>
      <c r="C14" s="21"/>
      <c r="D14" s="21">
        <v>2</v>
      </c>
      <c r="E14" s="35"/>
      <c r="F14" s="22">
        <f t="shared" si="0"/>
        <v>0</v>
      </c>
      <c r="G14" s="22">
        <f t="shared" si="1"/>
        <v>0</v>
      </c>
      <c r="K14" s="5"/>
      <c r="L14" s="5"/>
      <c r="M14" s="5"/>
      <c r="P14" s="4"/>
      <c r="Q14" s="4"/>
      <c r="R14" s="4"/>
    </row>
    <row r="15" spans="1:18" ht="30.75" customHeight="1" thickBot="1" x14ac:dyDescent="0.3">
      <c r="B15" s="34" t="s">
        <v>19</v>
      </c>
      <c r="C15" s="31"/>
      <c r="D15" s="31">
        <v>12</v>
      </c>
      <c r="E15" s="36"/>
      <c r="F15" s="32">
        <f t="shared" si="0"/>
        <v>0</v>
      </c>
      <c r="G15" s="32">
        <f t="shared" si="1"/>
        <v>0</v>
      </c>
      <c r="K15" s="5"/>
      <c r="L15" s="5"/>
      <c r="M15" s="5"/>
      <c r="P15" s="4"/>
      <c r="Q15" s="4"/>
      <c r="R15" s="4"/>
    </row>
    <row r="16" spans="1:18" x14ac:dyDescent="0.25">
      <c r="B16" s="1"/>
      <c r="C16" s="1"/>
      <c r="D16" s="11"/>
      <c r="E16" s="11"/>
      <c r="F16" s="11"/>
      <c r="L16" s="5"/>
      <c r="M16" s="5"/>
      <c r="Q16" s="4"/>
      <c r="R16" s="4"/>
    </row>
    <row r="17" spans="2:18" x14ac:dyDescent="0.25">
      <c r="B17" s="1"/>
      <c r="C17" s="1"/>
      <c r="D17" s="11"/>
      <c r="E17" s="11"/>
      <c r="F17" s="11"/>
      <c r="L17" s="5"/>
      <c r="M17" s="5"/>
      <c r="Q17" s="4"/>
      <c r="R17" s="4"/>
    </row>
    <row r="18" spans="2:18" x14ac:dyDescent="0.25">
      <c r="B18" s="1"/>
      <c r="C18" s="1"/>
    </row>
    <row r="19" spans="2:18" ht="15.75" thickBot="1" x14ac:dyDescent="0.3">
      <c r="B19" s="1"/>
      <c r="C19" s="1"/>
    </row>
    <row r="20" spans="2:18" ht="45.75" thickBot="1" x14ac:dyDescent="0.3">
      <c r="B20" s="12"/>
      <c r="C20" s="10" t="s">
        <v>2</v>
      </c>
      <c r="D20" s="14" t="s">
        <v>5</v>
      </c>
      <c r="E20" s="14" t="s">
        <v>6</v>
      </c>
      <c r="F20" s="10" t="s">
        <v>7</v>
      </c>
      <c r="G20" s="13"/>
    </row>
    <row r="21" spans="2:18" ht="21.75" customHeight="1" thickBot="1" x14ac:dyDescent="0.3">
      <c r="B21" s="18" t="s">
        <v>9</v>
      </c>
      <c r="C21" s="35"/>
      <c r="D21" s="19">
        <v>295</v>
      </c>
      <c r="E21" s="19">
        <v>4</v>
      </c>
      <c r="F21" s="23">
        <f>C21*D21*E21</f>
        <v>0</v>
      </c>
      <c r="G21" s="13"/>
    </row>
    <row r="22" spans="2:18" ht="30" x14ac:dyDescent="0.25">
      <c r="B22" s="15" t="s">
        <v>4</v>
      </c>
      <c r="C22" s="17"/>
      <c r="D22" s="9"/>
      <c r="E22" s="9"/>
      <c r="F22" s="9"/>
      <c r="G22" s="13"/>
    </row>
    <row r="23" spans="2:18" ht="30.75" thickBot="1" x14ac:dyDescent="0.3">
      <c r="B23" s="29" t="s">
        <v>3</v>
      </c>
      <c r="C23" s="24"/>
      <c r="D23" s="24"/>
      <c r="E23" s="24"/>
      <c r="F23" s="30"/>
      <c r="G23" s="13"/>
    </row>
    <row r="24" spans="2:18" x14ac:dyDescent="0.25">
      <c r="B24" s="11"/>
      <c r="C24" s="11"/>
      <c r="D24" s="11"/>
      <c r="E24" s="11"/>
      <c r="F24" s="11"/>
    </row>
    <row r="25" spans="2:18" ht="15.75" thickBot="1" x14ac:dyDescent="0.3">
      <c r="B25" s="11"/>
      <c r="C25" s="11"/>
      <c r="D25" s="11"/>
      <c r="E25" s="11"/>
      <c r="F25" s="11"/>
    </row>
    <row r="26" spans="2:18" ht="19.5" thickBot="1" x14ac:dyDescent="0.3">
      <c r="B26" s="26" t="s">
        <v>10</v>
      </c>
      <c r="C26" s="27"/>
      <c r="D26" s="28"/>
      <c r="E26" s="28"/>
      <c r="F26" s="33">
        <f>SUM(G10:G15)+F21</f>
        <v>0</v>
      </c>
    </row>
    <row r="27" spans="2:18" x14ac:dyDescent="0.25">
      <c r="B27" s="11"/>
      <c r="C27" s="11"/>
      <c r="D27" s="11"/>
      <c r="E27" s="11"/>
      <c r="F27" s="11"/>
    </row>
    <row r="28" spans="2:18" ht="15.75" thickBot="1" x14ac:dyDescent="0.3">
      <c r="C28" s="24"/>
      <c r="D28" s="24"/>
      <c r="E28" s="24"/>
      <c r="F28" s="24"/>
    </row>
    <row r="29" spans="2:18" ht="21.75" customHeight="1" thickBot="1" x14ac:dyDescent="0.3">
      <c r="B29" s="26" t="s">
        <v>11</v>
      </c>
      <c r="C29" s="27"/>
      <c r="D29" s="28"/>
      <c r="E29" s="28"/>
      <c r="F29" s="33">
        <f>F26*2</f>
        <v>0</v>
      </c>
      <c r="G29" s="40" t="s">
        <v>25</v>
      </c>
      <c r="H29" s="40"/>
      <c r="I29" s="40"/>
    </row>
    <row r="30" spans="2:18" x14ac:dyDescent="0.25">
      <c r="B30" s="11"/>
      <c r="C30" s="11"/>
      <c r="D30" s="11"/>
      <c r="E30" s="11"/>
      <c r="F30" s="25"/>
    </row>
    <row r="31" spans="2:18" x14ac:dyDescent="0.25">
      <c r="B31" s="11"/>
      <c r="C31" s="11"/>
      <c r="D31" s="11"/>
      <c r="E31" s="11"/>
      <c r="F31" s="25"/>
    </row>
    <row r="32" spans="2:18" x14ac:dyDescent="0.25">
      <c r="B32" s="11"/>
      <c r="C32" s="11"/>
      <c r="D32" s="11"/>
      <c r="E32" s="11"/>
      <c r="F32" s="25"/>
    </row>
    <row r="33" spans="2:18" x14ac:dyDescent="0.25">
      <c r="F33" s="16"/>
    </row>
    <row r="34" spans="2:18" x14ac:dyDescent="0.25">
      <c r="B34" s="37" t="s">
        <v>8</v>
      </c>
      <c r="F34" s="39" t="s">
        <v>26</v>
      </c>
    </row>
    <row r="38" spans="2:18" x14ac:dyDescent="0.25">
      <c r="N38" s="4"/>
      <c r="O38" s="4"/>
      <c r="P38" s="4"/>
      <c r="Q38" s="4"/>
      <c r="R38" s="4"/>
    </row>
    <row r="39" spans="2:18" x14ac:dyDescent="0.25">
      <c r="N39" s="4"/>
      <c r="O39" s="4"/>
      <c r="P39" s="4"/>
      <c r="Q39" s="4"/>
      <c r="R39" s="4"/>
    </row>
    <row r="40" spans="2:18" x14ac:dyDescent="0.25">
      <c r="N40" s="4"/>
      <c r="O40" s="4"/>
      <c r="P40" s="4"/>
      <c r="Q40" s="4"/>
      <c r="R40" s="4"/>
    </row>
    <row r="41" spans="2:18" x14ac:dyDescent="0.25">
      <c r="N41" s="4"/>
      <c r="O41" s="4"/>
      <c r="P41" s="4"/>
      <c r="Q41" s="4"/>
      <c r="R41" s="4"/>
    </row>
    <row r="42" spans="2:18" x14ac:dyDescent="0.25">
      <c r="N42" s="4"/>
      <c r="O42" s="4"/>
      <c r="P42" s="4"/>
      <c r="Q42" s="4"/>
      <c r="R42" s="4"/>
    </row>
    <row r="43" spans="2:18" x14ac:dyDescent="0.25">
      <c r="N43" s="4"/>
      <c r="O43" s="4"/>
      <c r="P43" s="4"/>
      <c r="Q43" s="4"/>
      <c r="R43" s="4"/>
    </row>
    <row r="44" spans="2:18" x14ac:dyDescent="0.25">
      <c r="N44" s="4"/>
      <c r="O44" s="4"/>
      <c r="P44" s="4"/>
      <c r="Q44" s="4"/>
      <c r="R44" s="4"/>
    </row>
    <row r="45" spans="2:18" x14ac:dyDescent="0.25">
      <c r="N45" s="4"/>
      <c r="O45" s="4"/>
      <c r="P45" s="4"/>
      <c r="Q45" s="4"/>
      <c r="R45" s="4"/>
    </row>
    <row r="46" spans="2:18" x14ac:dyDescent="0.25">
      <c r="N46" s="4"/>
      <c r="O46" s="4"/>
      <c r="P46" s="4"/>
      <c r="Q46" s="4"/>
      <c r="R46" s="4"/>
    </row>
    <row r="47" spans="2:18" x14ac:dyDescent="0.25">
      <c r="N47" s="4"/>
      <c r="O47" s="4"/>
      <c r="P47" s="4"/>
      <c r="Q47" s="4"/>
      <c r="R47" s="4"/>
    </row>
    <row r="48" spans="2:18" x14ac:dyDescent="0.25">
      <c r="N48" s="4"/>
      <c r="O48" s="4"/>
      <c r="P48" s="4"/>
      <c r="Q48" s="4"/>
      <c r="R48" s="4"/>
    </row>
    <row r="49" spans="14:18" x14ac:dyDescent="0.25">
      <c r="N49" s="4"/>
      <c r="O49" s="4"/>
      <c r="P49" s="4"/>
      <c r="Q49" s="4"/>
      <c r="R49" s="4"/>
    </row>
    <row r="50" spans="14:18" x14ac:dyDescent="0.25">
      <c r="N50" s="4"/>
      <c r="O50" s="4"/>
      <c r="P50" s="4"/>
      <c r="Q50" s="4"/>
      <c r="R50" s="4"/>
    </row>
    <row r="51" spans="14:18" x14ac:dyDescent="0.25">
      <c r="N51" s="4"/>
      <c r="O51" s="4"/>
      <c r="P51" s="4"/>
      <c r="Q51" s="4"/>
      <c r="R51" s="4"/>
    </row>
    <row r="52" spans="14:18" x14ac:dyDescent="0.25">
      <c r="N52" s="4"/>
      <c r="O52" s="4"/>
      <c r="P52" s="4"/>
      <c r="Q52" s="4"/>
      <c r="R52" s="4"/>
    </row>
    <row r="53" spans="14:18" x14ac:dyDescent="0.25">
      <c r="N53" s="4"/>
      <c r="O53" s="4"/>
      <c r="P53" s="4"/>
      <c r="Q53" s="4"/>
      <c r="R53" s="4"/>
    </row>
    <row r="54" spans="14:18" x14ac:dyDescent="0.25">
      <c r="N54" s="4"/>
      <c r="O54" s="4"/>
      <c r="P54" s="4"/>
      <c r="Q54" s="4"/>
      <c r="R54" s="4"/>
    </row>
    <row r="55" spans="14:18" x14ac:dyDescent="0.25">
      <c r="N55" s="4"/>
      <c r="O55" s="4"/>
      <c r="P55" s="4"/>
      <c r="Q55" s="4"/>
      <c r="R55" s="4"/>
    </row>
    <row r="56" spans="14:18" x14ac:dyDescent="0.25">
      <c r="N56" s="4"/>
      <c r="O56" s="4"/>
      <c r="P56" s="4"/>
      <c r="Q56" s="4"/>
      <c r="R56" s="4"/>
    </row>
    <row r="57" spans="14:18" x14ac:dyDescent="0.25">
      <c r="N57" s="4"/>
      <c r="O57" s="4"/>
      <c r="P57" s="4"/>
      <c r="Q57" s="4"/>
      <c r="R57" s="4"/>
    </row>
    <row r="58" spans="14:18" x14ac:dyDescent="0.25">
      <c r="N58" s="4"/>
      <c r="O58" s="4"/>
      <c r="P58" s="4"/>
      <c r="Q58" s="4"/>
      <c r="R58" s="4"/>
    </row>
    <row r="59" spans="14:18" x14ac:dyDescent="0.25">
      <c r="N59" s="4"/>
      <c r="O59" s="4"/>
      <c r="P59" s="4"/>
      <c r="Q59" s="4"/>
      <c r="R59" s="4"/>
    </row>
    <row r="60" spans="14:18" x14ac:dyDescent="0.25">
      <c r="N60" s="4"/>
      <c r="O60" s="4"/>
      <c r="P60" s="4"/>
      <c r="Q60" s="4"/>
      <c r="R60" s="4"/>
    </row>
    <row r="61" spans="14:18" x14ac:dyDescent="0.25">
      <c r="N61" s="4"/>
      <c r="O61" s="4"/>
      <c r="P61" s="4"/>
      <c r="Q61" s="4"/>
      <c r="R61" s="4"/>
    </row>
    <row r="62" spans="14:18" x14ac:dyDescent="0.25">
      <c r="N62" s="4"/>
      <c r="O62" s="4"/>
      <c r="P62" s="4"/>
      <c r="Q62" s="4"/>
      <c r="R62" s="4"/>
    </row>
    <row r="63" spans="14:18" x14ac:dyDescent="0.25">
      <c r="N63" s="4"/>
      <c r="O63" s="4"/>
      <c r="P63" s="4"/>
      <c r="Q63" s="4"/>
      <c r="R63" s="4"/>
    </row>
    <row r="64" spans="14:18" ht="57.75" customHeight="1" x14ac:dyDescent="0.25">
      <c r="N64" s="4"/>
      <c r="O64" s="4"/>
      <c r="P64" s="4"/>
      <c r="Q64" s="4"/>
      <c r="R64" s="4"/>
    </row>
    <row r="65" spans="14:18" x14ac:dyDescent="0.25">
      <c r="N65" s="4"/>
      <c r="O65" s="4"/>
      <c r="P65" s="4"/>
      <c r="Q65" s="4"/>
      <c r="R65" s="4"/>
    </row>
    <row r="66" spans="14:18" x14ac:dyDescent="0.25">
      <c r="N66" s="4"/>
      <c r="O66" s="4"/>
      <c r="P66" s="4"/>
      <c r="Q66" s="4"/>
      <c r="R66" s="4"/>
    </row>
    <row r="67" spans="14:18" ht="30" customHeight="1" x14ac:dyDescent="0.25">
      <c r="N67" s="4"/>
      <c r="O67" s="4"/>
      <c r="P67" s="4"/>
      <c r="Q67" s="4"/>
      <c r="R67" s="4"/>
    </row>
    <row r="68" spans="14:18" x14ac:dyDescent="0.25">
      <c r="N68" s="4"/>
      <c r="O68" s="4"/>
      <c r="P68" s="4"/>
      <c r="Q68" s="4"/>
      <c r="R68" s="4"/>
    </row>
    <row r="69" spans="14:18" x14ac:dyDescent="0.25">
      <c r="N69" s="4"/>
      <c r="O69" s="4"/>
      <c r="P69" s="4"/>
      <c r="Q69" s="4"/>
      <c r="R69" s="4"/>
    </row>
    <row r="70" spans="14:18" x14ac:dyDescent="0.25">
      <c r="N70" s="4"/>
      <c r="O70" s="4"/>
      <c r="P70" s="4"/>
      <c r="Q70" s="4"/>
      <c r="R70" s="4"/>
    </row>
    <row r="71" spans="14:18" x14ac:dyDescent="0.25">
      <c r="N71" s="4"/>
      <c r="O71" s="4"/>
      <c r="P71" s="4"/>
      <c r="Q71" s="4"/>
      <c r="R71" s="4"/>
    </row>
    <row r="72" spans="14:18" x14ac:dyDescent="0.25">
      <c r="N72" s="4"/>
      <c r="O72" s="4"/>
      <c r="P72" s="4"/>
      <c r="Q72" s="4"/>
      <c r="R72" s="4"/>
    </row>
    <row r="73" spans="14:18" x14ac:dyDescent="0.25">
      <c r="N73" s="4"/>
      <c r="O73" s="4"/>
      <c r="P73" s="4"/>
      <c r="Q73" s="4"/>
      <c r="R73" s="4"/>
    </row>
    <row r="74" spans="14:18" x14ac:dyDescent="0.25">
      <c r="N74" s="4"/>
      <c r="O74" s="4"/>
      <c r="P74" s="4"/>
      <c r="Q74" s="4"/>
      <c r="R74" s="4"/>
    </row>
    <row r="75" spans="14:18" x14ac:dyDescent="0.25">
      <c r="N75" s="4"/>
      <c r="O75" s="4"/>
      <c r="P75" s="4"/>
      <c r="Q75" s="4"/>
      <c r="R75" s="4"/>
    </row>
    <row r="76" spans="14:18" x14ac:dyDescent="0.25">
      <c r="N76" s="4"/>
      <c r="O76" s="4"/>
      <c r="P76" s="4"/>
      <c r="Q76" s="4"/>
      <c r="R76" s="4"/>
    </row>
    <row r="77" spans="14:18" x14ac:dyDescent="0.25">
      <c r="N77" s="4"/>
      <c r="O77" s="4"/>
      <c r="P77" s="4"/>
      <c r="Q77" s="4"/>
      <c r="R77" s="4"/>
    </row>
    <row r="78" spans="14:18" x14ac:dyDescent="0.25">
      <c r="N78" s="4"/>
      <c r="O78" s="4"/>
      <c r="P78" s="4"/>
      <c r="Q78" s="4"/>
      <c r="R78" s="4"/>
    </row>
    <row r="79" spans="14:18" x14ac:dyDescent="0.25">
      <c r="N79" s="4"/>
      <c r="O79" s="4"/>
      <c r="P79" s="4"/>
      <c r="Q79" s="4"/>
      <c r="R79" s="4"/>
    </row>
    <row r="80" spans="14:18" x14ac:dyDescent="0.25">
      <c r="N80" s="4"/>
      <c r="O80" s="4"/>
      <c r="P80" s="4"/>
      <c r="Q80" s="4"/>
      <c r="R80" s="4"/>
    </row>
    <row r="81" spans="14:18" x14ac:dyDescent="0.25">
      <c r="N81" s="4"/>
      <c r="O81" s="4"/>
      <c r="P81" s="4"/>
      <c r="Q81" s="4"/>
      <c r="R81" s="4"/>
    </row>
    <row r="82" spans="14:18" x14ac:dyDescent="0.25">
      <c r="N82" s="4"/>
      <c r="O82" s="4"/>
      <c r="P82" s="4"/>
      <c r="Q82" s="4"/>
      <c r="R82" s="4"/>
    </row>
    <row r="83" spans="14:18" x14ac:dyDescent="0.25">
      <c r="N83" s="4"/>
      <c r="O83" s="4"/>
      <c r="P83" s="4"/>
      <c r="Q83" s="4"/>
      <c r="R83" s="4"/>
    </row>
    <row r="84" spans="14:18" x14ac:dyDescent="0.25">
      <c r="N84" s="4"/>
      <c r="O84" s="4"/>
      <c r="P84" s="4"/>
      <c r="Q84" s="4"/>
      <c r="R84" s="4"/>
    </row>
    <row r="85" spans="14:18" x14ac:dyDescent="0.25">
      <c r="N85" s="4"/>
      <c r="O85" s="4"/>
      <c r="P85" s="4"/>
      <c r="Q85" s="4"/>
      <c r="R85" s="4"/>
    </row>
    <row r="86" spans="14:18" x14ac:dyDescent="0.25">
      <c r="N86" s="4"/>
      <c r="O86" s="4"/>
      <c r="P86" s="4"/>
      <c r="Q86" s="4"/>
      <c r="R86" s="4"/>
    </row>
    <row r="87" spans="14:18" x14ac:dyDescent="0.25">
      <c r="N87" s="4"/>
      <c r="O87" s="4"/>
      <c r="P87" s="4"/>
      <c r="Q87" s="4"/>
      <c r="R87" s="4"/>
    </row>
    <row r="88" spans="14:18" x14ac:dyDescent="0.25">
      <c r="N88" s="4"/>
      <c r="O88" s="4"/>
      <c r="P88" s="4"/>
      <c r="Q88" s="4"/>
      <c r="R88" s="4"/>
    </row>
    <row r="89" spans="14:18" x14ac:dyDescent="0.25">
      <c r="N89" s="4"/>
      <c r="O89" s="4"/>
      <c r="P89" s="4"/>
      <c r="Q89" s="4"/>
      <c r="R89" s="4"/>
    </row>
    <row r="90" spans="14:18" x14ac:dyDescent="0.25">
      <c r="N90" s="4"/>
      <c r="O90" s="4"/>
      <c r="P90" s="4"/>
      <c r="Q90" s="4"/>
      <c r="R90" s="4"/>
    </row>
    <row r="91" spans="14:18" x14ac:dyDescent="0.25">
      <c r="N91" s="4"/>
      <c r="O91" s="4"/>
      <c r="P91" s="4"/>
      <c r="Q91" s="4"/>
      <c r="R91" s="4"/>
    </row>
    <row r="92" spans="14:18" x14ac:dyDescent="0.25">
      <c r="N92" s="4"/>
      <c r="O92" s="4"/>
      <c r="P92" s="4"/>
      <c r="Q92" s="4"/>
      <c r="R92" s="4"/>
    </row>
  </sheetData>
  <sheetProtection selectLockedCells="1"/>
  <pageMargins left="0.7" right="0.7" top="0.75" bottom="0.75" header="0.3" footer="0.3"/>
  <pageSetup paperSize="9" scale="59" orientation="landscape" r:id="rId1"/>
  <headerFooter>
    <oddFooter>&amp;CInschrijfstaat ProRail, Landelijk - Omroep- en ontruimingsinstallaties op stations
januari 2016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916096ADFD91E84DABFC64AB73A4D325" ma:contentTypeVersion="0" ma:contentTypeDescription="ProRail document" ma:contentTypeScope="" ma:versionID="8721bf07e08014ad789871547c80ddde">
  <xsd:schema xmlns:xsd="http://www.w3.org/2001/XMLSchema" xmlns:p="http://schemas.microsoft.com/office/2006/metadata/properties" xmlns:ns1="http://schemas.microsoft.com/sharepoint/v3" xmlns:ns2="http://schemas.microsoft.com/Sharepoint/v3" xmlns:ns4="762f2e1a-e7c7-456f-801a-23105cf8aedd" targetNamespace="http://schemas.microsoft.com/office/2006/metadata/properties" ma:root="true" ma:fieldsID="3b173472815362e49c14ac9f7af83a82" ns1:_="" ns2:_="" ns4:_="">
    <xsd:import namespace="http://schemas.microsoft.com/sharepoint/v3"/>
    <xsd:import namespace="http://schemas.microsoft.com/Sharepoint/v3"/>
    <xsd:import namespace="762f2e1a-e7c7-456f-801a-23105cf8aedd"/>
    <xsd:element name="properties">
      <xsd:complexType>
        <xsd:sequence>
          <xsd:element name="documentManagement">
            <xsd:complexType>
              <xsd:all>
                <xsd:element ref="ns2:Documentnummer" minOccurs="0"/>
                <xsd:element ref="ns1:Documentopmerkingen" minOccurs="0"/>
                <xsd:element ref="ns1:ProRailVerantwoordelijkeCurrentUser"/>
                <xsd:element ref="ns1:Documentstatus"/>
                <xsd:element ref="ns4:Dossier"/>
                <xsd:element ref="ns1:Documentdatum" minOccurs="0"/>
                <xsd:element ref="ns4:LookupGeocode" minOccurs="0"/>
                <xsd:element ref="ns1:KilometerVanGeocodeValidatie" minOccurs="0"/>
                <xsd:element ref="ns1:KilometerTotGeocodeValidatie" minOccurs="0"/>
                <xsd:element ref="ns1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10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11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12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14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6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7" nillable="true" ma:displayName="Kilometer tot" ma:internalName="KilometerTotGeocodeValidatie" ma:readOnly="false">
      <xsd:simpleType>
        <xsd:restriction base="dms:Unknown"/>
      </xsd:simpleType>
    </xsd:element>
    <xsd:element name="ScanID" ma:index="18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7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762f2e1a-e7c7-456f-801a-23105cf8aedd" elementFormDefault="qualified">
    <xsd:import namespace="http://schemas.microsoft.com/office/2006/documentManagement/types"/>
    <xsd:element name="Dossier" ma:index="13" ma:displayName="Dossier" ma:list="815a8ae5-43a3-45dd-bf5d-b9389ffd4b5c" ma:internalName="Dossier" ma:readOnly="false" ma:showField="Title" ma:web="762f2e1a-e7c7-456f-801a-23105cf8aedd">
      <xsd:simpleType>
        <xsd:restriction base="dms:Lookup"/>
      </xsd:simpleType>
    </xsd:element>
    <xsd:element name="LookupGeocode" ma:index="15" nillable="true" ma:displayName="Geocode" ma:list="ff5b3f58-1cf9-4fe8-9cef-f64c6ab5e681" ma:internalName="LookupGeocode" ma:readOnly="false" ma:showField="A6649D0A-4D1C-4ad9-80AB-C9B4EF2630F6" ma:web="762f2e1a-e7c7-456f-801a-23105cf8aed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9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762f2e1a-e7c7-456f-801a-23105cf8aedd" xsi:nil="true"/>
    <ProRailVerantwoordelijkeCurrentUser xmlns="http://schemas.microsoft.com/sharepoint/v3">17</ProRailVerantwoordelijkeCurrentUser>
    <KilometerTotGeocodeValidatie xmlns="http://schemas.microsoft.com/sharepoint/v3" xsi:nil="true"/>
    <ScanID xmlns="http://schemas.microsoft.com/sharepoint/v3" xsi:nil="true"/>
    <Documentdatum xmlns="http://schemas.microsoft.com/sharepoint/v3">2016-01-20T23:00:00+00:00</Documentdatum>
    <KilometerVanGeocodeValidatie xmlns="http://schemas.microsoft.com/sharepoint/v3" xsi:nil="true"/>
    <Dossier xmlns="762f2e1a-e7c7-456f-801a-23105cf8aedd">1</Dossier>
    <Documentstatus xmlns="http://schemas.microsoft.com/sharepoint/v3">Concept</Document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F51856-8BFB-4FB6-AED9-EBF23A3AB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762f2e1a-e7c7-456f-801a-23105cf8aed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E2849DD-8A48-4127-86F4-E61C7FA3E87D}">
  <ds:schemaRefs>
    <ds:schemaRef ds:uri="http://schemas.microsoft.com/office/2006/metadata/properties"/>
    <ds:schemaRef ds:uri="http://schemas.microsoft.com/sharepoint/v3"/>
    <ds:schemaRef ds:uri="762f2e1a-e7c7-456f-801a-23105cf8aedd"/>
  </ds:schemaRefs>
</ds:datastoreItem>
</file>

<file path=customXml/itemProps3.xml><?xml version="1.0" encoding="utf-8"?>
<ds:datastoreItem xmlns:ds="http://schemas.openxmlformats.org/officeDocument/2006/customXml" ds:itemID="{AE527D2C-3EBB-48E4-8B82-E77240DE4A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dick.vanhof</dc:creator>
  <cp:lastModifiedBy>Beer, BJM de (Bart-Jan)</cp:lastModifiedBy>
  <cp:lastPrinted>2016-01-25T07:23:37Z</cp:lastPrinted>
  <dcterms:created xsi:type="dcterms:W3CDTF">2015-04-23T06:42:09Z</dcterms:created>
  <dcterms:modified xsi:type="dcterms:W3CDTF">2021-09-09T08:05:31Z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0x010100CE6807630B8F43E1AA0B192D98A789C800916096ADFD91E84DABFC64AB73A4D325</vt:lpwstr>
  </property>
</Properties>
</file>