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dave.van.der.kroft.ADS\Downloads\"/>
    </mc:Choice>
  </mc:AlternateContent>
  <xr:revisionPtr revIDLastSave="0" documentId="8_{86F73C8D-6899-4EC3-B992-7DD8C3173A85}" xr6:coauthVersionLast="47" xr6:coauthVersionMax="47" xr10:uidLastSave="{00000000-0000-0000-0000-000000000000}"/>
  <bookViews>
    <workbookView xWindow="-108" yWindow="-108" windowWidth="23256" windowHeight="12576" xr2:uid="{952301EE-0D83-4C21-83F6-41C2F00F211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20" i="1" s="1"/>
  <c r="A21" i="1" l="1"/>
  <c r="A22" i="1" s="1"/>
  <c r="A23" i="1" s="1"/>
  <c r="A24" i="1" s="1"/>
  <c r="A25" i="1" s="1"/>
  <c r="A26" i="1" s="1"/>
  <c r="A27" i="1" s="1"/>
  <c r="A28" i="1" s="1"/>
  <c r="A30" i="1" s="1"/>
  <c r="A31" i="1" s="1"/>
  <c r="A32" i="1" s="1"/>
  <c r="A33" i="1" s="1"/>
  <c r="A34" i="1" s="1"/>
  <c r="A35" i="1" s="1"/>
  <c r="A36" i="1" s="1"/>
  <c r="A37" i="1" s="1"/>
  <c r="A38" i="1" s="1"/>
  <c r="A39" i="1" s="1"/>
  <c r="A40" i="1" s="1"/>
  <c r="A41" i="1" s="1"/>
  <c r="A42" i="1" s="1"/>
  <c r="A43" i="1" s="1"/>
  <c r="A44" i="1" s="1"/>
  <c r="A45" i="1" s="1"/>
  <c r="A46" i="1" s="1"/>
  <c r="A47" i="1" s="1"/>
  <c r="A48" i="1" s="1"/>
  <c r="A49" i="1" s="1"/>
  <c r="A51" i="1" s="1"/>
  <c r="A53" i="1" s="1"/>
  <c r="A54" i="1" s="1"/>
  <c r="A55" i="1" s="1"/>
  <c r="A56" i="1" s="1"/>
  <c r="A57" i="1" s="1"/>
  <c r="A58" i="1" s="1"/>
</calcChain>
</file>

<file path=xl/sharedStrings.xml><?xml version="1.0" encoding="utf-8"?>
<sst xmlns="http://schemas.openxmlformats.org/spreadsheetml/2006/main" count="111" uniqueCount="111">
  <si>
    <t>Bijlage A - Programma van eisen Gezondheidsmonitor Volwassenen en Ouderen 2022</t>
  </si>
  <si>
    <t>Nummer</t>
  </si>
  <si>
    <t>EIS</t>
  </si>
  <si>
    <t>TOELICHTING</t>
  </si>
  <si>
    <t>Korte toelichting Aanbieder</t>
  </si>
  <si>
    <t>ALGEMENE EISEN</t>
  </si>
  <si>
    <t>Opslagcapaciteit</t>
  </si>
  <si>
    <t>Basisvragenlijst met 26 lokale GGD-versies</t>
  </si>
  <si>
    <t>Opdrachtnemer dient de basisvragenlijsten voor 18-64 jaar en 65 jaar en ouder uit te kunnen breiden met met lokale vragen voor alle 26 regionale GGD'en.</t>
  </si>
  <si>
    <t>Lokale vragen kunnen toevoegen</t>
  </si>
  <si>
    <t>Lokaal moeten facultatieve vragen bij een bepaald onderwerp kunnen worden ingevoegd op de positie die een regionale GGD zelf aangeeft.</t>
  </si>
  <si>
    <t>Respons inzage</t>
  </si>
  <si>
    <t>Databestand downloaden</t>
  </si>
  <si>
    <t>Iedere GGD moet ten allen tijden het databestand kunnen downloaden.</t>
  </si>
  <si>
    <t>Afmelden</t>
  </si>
  <si>
    <t>De aangeschreven volwassene/oudere dient een mogelijkheid te hebben zich digitaal af te melden voor de vragenlijst, zodat deze ook geen herinneringen meer ontvangt.</t>
  </si>
  <si>
    <t>Helpdesk</t>
  </si>
  <si>
    <t>Flexibel</t>
  </si>
  <si>
    <t>Het is belangrijk dat Opdrachtnemer voldoende flexibel is, zodat afgeweken kan worden van de basisafspraken als dat voor het onderzoek (bijvoorbeeld voor de respons) gewenst is. 
Het gaat hierbij vooral om wijzigingen in steekproefaantallen en wellicht nog (kleine) verschillen tussen vragenlijsten/meerdere versies. De tarieven voor eventuele extra steekproeven mogen niet hoger zijn dan de in het Inschrijfbiljet gehanteerde tarieven.</t>
  </si>
  <si>
    <t>Databestand aanleveren</t>
  </si>
  <si>
    <t>EISEN PAPIEREN VRAGENLIJST</t>
  </si>
  <si>
    <t>Drukken papieren vragenlijsten</t>
  </si>
  <si>
    <t>Drukken en printen van de papieren vragenformulieren, begeleidende gepersonaliseerde brieven en enveloppen. Inschrijver gebruikt voor het drukken van brieven en vragenlijsten minimaal 80 grams-papier.</t>
  </si>
  <si>
    <t>Kleurstelling</t>
  </si>
  <si>
    <t>Brieven</t>
  </si>
  <si>
    <t>Verzending</t>
  </si>
  <si>
    <t>Verzamelen ingevulde vragenlijsten</t>
  </si>
  <si>
    <t>Ophalen van de ingevulde vragenformulieren bij PostNL, uitpakken vragenformulieren en inscannen (of handmatig invoeren) voor verwerking. Er kan een antwoordnummer van Inschrijver worden gehanteerd.</t>
  </si>
  <si>
    <t>Inscannen ingevulde vragenlijsten</t>
  </si>
  <si>
    <t>Vernietiging</t>
  </si>
  <si>
    <t xml:space="preserve">Inschrijver draagt zorg voor de vernietiging van papierenvragenlijsten en bestanden volgens wettelijke vereisten en levert hiervan een vernietigingsbewijs aan bij Opdrachtgever. </t>
  </si>
  <si>
    <t>Performance</t>
  </si>
  <si>
    <t>https</t>
  </si>
  <si>
    <r>
      <t xml:space="preserve">Link naar vragenlijst moet altijd </t>
    </r>
    <r>
      <rPr>
        <u/>
        <sz val="11"/>
        <color theme="1"/>
        <rFont val="Calibri"/>
        <family val="2"/>
        <scheme val="minor"/>
      </rPr>
      <t>https</t>
    </r>
    <r>
      <rPr>
        <sz val="11"/>
        <color theme="1"/>
        <rFont val="Calibri"/>
        <family val="2"/>
        <scheme val="minor"/>
      </rPr>
      <t xml:space="preserve"> zijn, ook bij opstarten en dus nooit http.</t>
    </r>
  </si>
  <si>
    <t>Lengte duur live zijn van de vragenlijst</t>
  </si>
  <si>
    <t>TECHNISCHE EISEN</t>
  </si>
  <si>
    <t>Unieke code respondent</t>
  </si>
  <si>
    <t>Bij iedere respondent wordt automatisch een unieke code gegenereerd in databestand.</t>
  </si>
  <si>
    <t xml:space="preserve">Tijdstip automatisch gevuld </t>
  </si>
  <si>
    <t>Invoeren op verschillende devices</t>
  </si>
  <si>
    <t>Verschillende vraagsoorten</t>
  </si>
  <si>
    <t>Het is mogelijk om numerieke-, enkelkeuze-, meerkeuze-, matrix- en open veldvragen in de vragenlijst op te nemen.</t>
  </si>
  <si>
    <t>Labelen antwoorden meerkeuzevragen</t>
  </si>
  <si>
    <t xml:space="preserve">Meerkeuzevragen moeten aparte variabelen worden die 0/1 scoren in plaats van een combinatie van de mogelijke antwoorden op de hoofdvraag (1,2,5 + 1,3 + 2,3,6 etc). </t>
  </si>
  <si>
    <t>Grenzen bij numerieke velden</t>
  </si>
  <si>
    <t>Onder- en bovengrenzen met foutmelding (bijvoorbeeld pop-up) als er een te hoge of te lage waarde wordt ingevuld bij numerieke velden. Bijvoorbeeld bij vraag naar lengte of lichaamsgewicht.</t>
  </si>
  <si>
    <t>Open veld instelbaar</t>
  </si>
  <si>
    <t>Instelbaar aantal posities per vraag van 10 tekens tot 500 tekens.</t>
  </si>
  <si>
    <t>Voorwaarden, routing instellen</t>
  </si>
  <si>
    <t>Het dient mogelijk te zijn vervolgvragen over te slaan bij een bepaald gegeven antwoord.</t>
  </si>
  <si>
    <t>Bij meerkeuze vragen maximaal aantal mogelijkheden instellen</t>
  </si>
  <si>
    <t>Bij wijzigen antwoord, de vervolgantwoorden ook weghalen</t>
  </si>
  <si>
    <t>Wanneer een respondent wisselt van 'ja' naar 'nee' bij een voorloopvraag dienen de vervolgantwoorden van de eerdere  'ja' weggehaald te worden.</t>
  </si>
  <si>
    <t xml:space="preserve">Onlogische combinaties antwoorden uitsluiten </t>
  </si>
  <si>
    <t xml:space="preserve">Bijvoorbeeld vraag 'afspraken met ouders over drinken'. Zodra 'geen afspraken' wordt aangevinkt, de andere antwoorden leeg maken. </t>
  </si>
  <si>
    <t>LAY-OUT EISEN</t>
  </si>
  <si>
    <t>Antwoorden onzichtbaar na invullen</t>
  </si>
  <si>
    <t>Na afronden van de vragenlijst zijn de ingevulde antwoorden niet meer zichtbaar en verschijnt een melding 'bedankt voor het invullen' en een link naar bepaalde website voor informatie die per GGD instelbaar is.</t>
  </si>
  <si>
    <t>Kleuren webpagina instelbaar</t>
  </si>
  <si>
    <t xml:space="preserve">Layout webpagina instelbaar maken, minimaal 5 verschillende combinaties van 2-3 kleuren mogelijk maken </t>
  </si>
  <si>
    <t>Voortgangsbalk</t>
  </si>
  <si>
    <t>Bij het beantwoorden van de vragenlijst loopt een percentage balk mee die het percentage ingevulde vragen weergeeft.</t>
  </si>
  <si>
    <t xml:space="preserve">Bladeren naar vorige en volgende pagina </t>
  </si>
  <si>
    <t>Respondent moet terug kunnen kijken tijdens het invullen. Na afronden van de vragenlijst moet dit niet meer kunnen.</t>
  </si>
  <si>
    <t>Tekst vet, onderstreept of cursief</t>
  </si>
  <si>
    <t>Mogelijkheid om delen van vraagstellingen verschillende opmaak te kunnen geven. Dit is voor de basisvragenlijst generiek. Regionale GGD'en hebben niet de mogelijkheid om tekstopmaak in de basisvragenlijst aan te passen.</t>
  </si>
  <si>
    <t>Pop-up</t>
  </si>
  <si>
    <t>Opdrachtnemer dient opslagcapaciteit te hebben voor door minimaal 350.000 respondenten ingevulde vragenlijsten.</t>
  </si>
  <si>
    <t>Opslag persoonsgegevens</t>
  </si>
  <si>
    <t>Omzetten vragenlijst in scanbare vragenformulieren (voorzien van een unieke barcode); interpreteren van de ingevulde posities en digitaliseren van de open vragen. Inschrijver garandeert dat het foutpercentage niet hoger zal zijn dan 1% bij de gesloten vragen en 5% bij de invoer van de handgeschreven karakters.</t>
  </si>
  <si>
    <t xml:space="preserve">De vragenlijst dient ten minste live te zijn in de maanden september, oktober, november en december van het jaar 2022. </t>
  </si>
  <si>
    <t>EISEN DIGITALE VRAGENLIJST</t>
  </si>
  <si>
    <t>Verzamelen en aanleveren van de data aan de Opdrachtgever middels SPSS databestanden volgens codeboek Opdrachtgever.</t>
  </si>
  <si>
    <t>Inlogcodes</t>
  </si>
  <si>
    <t>Aanmaken van eenduidige inlogcodes, waardoor er zo min mogelijk problemen ontstaan bij het inloggen (geen gebruik van karakters o0iI1 e.d.). Inlogcodes moeten worden verstrekt via de aanschrijfbrieven.</t>
  </si>
  <si>
    <t>Panelaanmelding</t>
  </si>
  <si>
    <t>Incentive</t>
  </si>
  <si>
    <t xml:space="preserve">Opdrachtnemer zorgt dat veel respondenten gelijktijdig de vragenlijst kunnen invullen zonder dat de performance daalt, dus ruim voldoende servers om piekbelasting op te vangen. De servers dienen een piekbelasting aan te kunnen waarbij tenminste 10.000 respondenten gelijktijdig de vragenlijst invullen. </t>
  </si>
  <si>
    <t>Beginscherm</t>
  </si>
  <si>
    <t xml:space="preserve">Er komt een uniforme landingspagina, waarbij GGD'en enkel de vrijheid hebben om logo, kleurstelling en naam GGD aan te passen. </t>
  </si>
  <si>
    <t xml:space="preserve">Iedere GGD moet zijn eigen afrondscherm naar eigen stijl kunnen laten inrichten. Er wordt landelijk hiervoor een tekst aangeleverd die kan worden ingebouwd in de basisvragenlijst als uitgangspunt. GGD'en kunnen op basis hiervan aanpassingen doorgeven voor hun lokale situatie. Hierbij valt te denken aan wel of niet doorleiden naar panelaanmeldpagina. </t>
  </si>
  <si>
    <t>Eindscherm</t>
  </si>
  <si>
    <t xml:space="preserve"> </t>
  </si>
  <si>
    <t>Digitoegankelijkheid</t>
  </si>
  <si>
    <t>De website en digitale vragenlijst moeten voldoen aan de overheidseisen van digitoegankelijkheid.</t>
  </si>
  <si>
    <t>Mogelijkheid om een pop-up in te stellen om een vraag toe te lichten of om een respondent te attenderen dat hij/zij vergeten is de vraag in te vullen.</t>
  </si>
  <si>
    <t>Barcode</t>
  </si>
  <si>
    <t>De gepersonaliseerde aanbiedingsbrief moet matchen met een unieke barcode op de scanbare vragenformulieren.</t>
  </si>
  <si>
    <t>Koppelsleutel</t>
  </si>
  <si>
    <t>Engelse vragenlijst</t>
  </si>
  <si>
    <t xml:space="preserve">De vragenlijsten worden ook vertaald in het Engels. Deze moet digitaal aangeboden kunnen worden door taalinstellingen te veranderen. Begin- en eindteksten worden ook vertaald. </t>
  </si>
  <si>
    <t>Vormgeving</t>
  </si>
  <si>
    <t>Vast aanspreekpunt</t>
  </si>
  <si>
    <t>Er moet de mogelijkheid zijn om in aanmerking te komen voor een cadeaubon (elke ‘zoveelste’ invuller verdient een cadeaubon als beloning). Een e-mailadres moet kunnen worden opgegeven voor het eventueel nasturen van de cadeaubon of respondenten moeten worden doorgeleid naar een pagina waar ze de incentive direct kunnen downloaden. De winkans zal waarschijnlijk 1 op 20 zijn.</t>
  </si>
  <si>
    <t>Personen in de steekproef krijgen een unieke code mee, een koppelsleutel. In het databestand dat wordt aangeleverd door Inschrijver na uitvoer van de Opdracht, moeten individuen te herkennen zijn aan deze koppelsleutel.</t>
  </si>
  <si>
    <t>De Opdrachtgever wenst een centraal aanspreekpunt voor de afstemming over de GM V&amp;O 2022. Zowel GGD GHOR Nederland, als de afzonderlijke GGD’en en het RIVM dienen te kunnen afstemmen met de Opdrachtnemer. Bij afwezigheid van het vaste aanspreekpunt dient er vanuit de Opdrachtnemer vervanging beschikbaar te zijn die up to date is over het project.</t>
  </si>
  <si>
    <t>Eisen m.b.t. kleurstelling zijn: 
o      GGD'en moeten gebruik kunnen maken van eigen steunkleuren uit huisstijl;
o      Verzendenveloppen moeten in kleur kunnen, retourenveloppen zwart-wit;
o	     Uitnodigingsbrief bevat tenminste logo's in kleur;
o	     De kleurstelling voor de vragenlijst is full-color</t>
  </si>
  <si>
    <t xml:space="preserve">De vragenlijst moet zijn in te vullen op laptop, tablet en smartphone, waarbij smartphone het uitgangspunt is (mobile first). In het databestand moet geregistreerd worden op welk device de vragenlijst is ingevuld. </t>
  </si>
  <si>
    <t xml:space="preserve">Tijdstip van start en einde invullen vragenlijst moet in het databestand komen te staan. </t>
  </si>
  <si>
    <t xml:space="preserve">Het dient mogelijk te zijn in te stellen dat bij een meerkeuze vraag maximaal twee (2)  antwoorden kunnen worden aangevinkt (als dat gewenst is), met daarbij de tekst 'maximaal twee antwoorden invullen'. Idem als dit voor maximaal 3 of 4 antwoorden geldt. </t>
  </si>
  <si>
    <t>Klaarmaken en verzenden van de vragenformulieren aan de respondenten (incl. aanmaken van rappellijsten met twee keer reminder)</t>
  </si>
  <si>
    <t>Een respodent moet zijn e-mailadres kunnen achterlaten of worden doorgelinkt naar een aanmeldpagina van een GGD-panel indien de respondent lid wenst te worden van het panel. Het mailadres dient gescheiden te blijven van de antwoorden op de vragenlijst.</t>
  </si>
  <si>
    <t>Opdrachtnemer zorgt voor de vormgeving van de vragenlijsten in afstemming met de Opdrachtgever. De inhoud van de vragenlijsten ontvangt zij uiterlijk begin juni 2022 van de Opdrachtgever. Lokale vragen worden medio juni 2022 geleverd.</t>
  </si>
  <si>
    <t>Inschrijver dient conform AVG en overige relevante wetgeving te handelen.</t>
  </si>
  <si>
    <t>Inhoud brief</t>
  </si>
  <si>
    <t xml:space="preserve">De Opdrachtgever draagt zorg voor de inhoud van de brief en levert deze uiterlijk drie weken vóór de start van het veldwerk digitaal aan Opdrachtnemer. </t>
  </si>
  <si>
    <t>Benaderingswijze</t>
  </si>
  <si>
    <t>Er moeten minimaal drie benaderingspogingen gedaan worden (dit is een landelijke eis).</t>
  </si>
  <si>
    <t xml:space="preserve">De opdrachtgever dient tijdens de uitvoering en looptijd van de online vragenmodule iedere dag online zelf de respons (in aantallen en percentages) te kunnen inzien op gemeente- en op wijkniveau, uitgesplitst naar volwassenen en ouderen. Op gemeenteniveau moet deze informatie beschikbaar zijn naar leeftijdscategorieën (18-24, 25-39, 40-54, 55-64, 65-74, 75-84 en 85+ jaar), geslacht en de combinatie leeftijdscategorie en geslacht. Schriftelijke respons wordt (twee)wekelijks bijgevoegd in de responstool. </t>
  </si>
  <si>
    <r>
      <t xml:space="preserve">Inschrijver biedt telefonisch en via e-mail een technische- en algemene helpdeskfunctie aan voor alle mogelijke vragen van mensen die aangeschreven worden voor het onderzoek. Dit kunnen bijvoorbeeld vragen zijn die te maken hebben met wijze waarop het onderzoek wordt uitgevoerd, de inhoud van de vragenlijst, privacyaspecten en afmelding voor het onderzoek. Op deze helpdeskfunctie zijn minimaal onderstaande zaken van toepassing: 
-	De helpdesk is Nederlandstalig, Engelstalig, en biedt de mogelijkheid voor ondersteuning in Turks, Berber of Marokkaans-Arabisch; 
-	</t>
    </r>
    <r>
      <rPr>
        <sz val="11"/>
        <color rgb="FFFF0000"/>
        <rFont val="Calibri"/>
        <family val="2"/>
        <scheme val="minor"/>
      </rPr>
      <t>Gratis nummer</t>
    </r>
    <r>
      <rPr>
        <strike/>
        <sz val="11"/>
        <color rgb="FFFF0000"/>
        <rFont val="Calibri"/>
        <family val="2"/>
        <scheme val="minor"/>
      </rPr>
      <t>, of tegen een lokaal tarief</t>
    </r>
    <r>
      <rPr>
        <sz val="11"/>
        <color rgb="FFFF0000"/>
        <rFont val="Calibri"/>
        <family val="2"/>
        <scheme val="minor"/>
      </rPr>
      <t xml:space="preserve">; </t>
    </r>
    <r>
      <rPr>
        <sz val="11"/>
        <color theme="1"/>
        <rFont val="Calibri"/>
        <family val="2"/>
        <scheme val="minor"/>
      </rPr>
      <t xml:space="preserve">
-	Bereikbaar op werk- en weekenddagen van 09.00 uur tot 21.00 uur; 
-	Beantwoording zowel telefonisch als via e-mail; 
-	Inschrijver stelt een Q&amp;A-lijst samen, waarbij de Opdrachtgever een aantal vragen en antwoorden met betrekking tot de inhoud aanlevert; 
-	Inschrijver registreert het onderwerp van elke helpdeskvraag (volgens format Opdrachtgever) en het aantal helpdeskvragen en levert dit overzicht aan het einde van de veldwerkperiode aan Opdrachtgever ten behoeve van het responsbestand. 
-	Inhoudelijke vragen worden doorgespeeld naar de Opdrachtgever; 
-	De Q&amp;A staat op de landingspagina; 
-	Er moet een mogelijkheid zijn om FAQ’s later toe te kunnen voegen. De inhoud van de vragen en antwoorden kunnen hiervoor worden aangeleverd door Opdrachtgever. Het dient mogelijk te zijn om vanuit de online vragenmodule met ‘een druk op de knop’ bij de FAQ’s te komen. </t>
    </r>
  </si>
  <si>
    <r>
      <t xml:space="preserve">Brieven (tekst wordt door Opdrachtgever aangeleverd) en enveloppen dienen te worden uitgevoerd met de logo's en ondertekening van de GGD'en. Brieven dienen op naam gesteld te worden en te worden voorzien van een unieke inlogcode en een QR-code die verwijst naar de website voor het invullen van de vragenlijst. </t>
    </r>
    <r>
      <rPr>
        <sz val="11"/>
        <color rgb="FFFF0000"/>
        <rFont val="Calibri"/>
        <family val="2"/>
        <scheme val="minor"/>
      </rPr>
      <t>Uitgangspunt is dat de brieven dubbelzijdig bedrukt moeten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</si>
</sst>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strike/>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0" xfId="0" applyFont="1" applyFill="1" applyAlignment="1">
      <alignment vertical="top"/>
    </xf>
    <xf numFmtId="0" fontId="1" fillId="2" borderId="0" xfId="0" applyFont="1" applyFill="1"/>
    <xf numFmtId="0" fontId="0" fillId="2" borderId="0" xfId="0" applyFill="1"/>
    <xf numFmtId="0" fontId="1" fillId="3" borderId="1" xfId="0" applyFont="1" applyFill="1" applyBorder="1" applyAlignment="1">
      <alignment horizontal="center" vertical="top"/>
    </xf>
    <xf numFmtId="0" fontId="1" fillId="3" borderId="2" xfId="0" applyFont="1" applyFill="1" applyBorder="1" applyAlignment="1">
      <alignment vertical="top"/>
    </xf>
    <xf numFmtId="0" fontId="1" fillId="3" borderId="1" xfId="0" applyFont="1" applyFill="1" applyBorder="1"/>
    <xf numFmtId="0" fontId="0" fillId="3" borderId="0" xfId="0" applyFill="1"/>
    <xf numFmtId="0" fontId="1" fillId="3" borderId="3" xfId="0" applyFont="1" applyFill="1" applyBorder="1" applyAlignment="1">
      <alignment vertical="top"/>
    </xf>
    <xf numFmtId="0" fontId="1" fillId="3" borderId="4" xfId="0" applyFont="1" applyFill="1" applyBorder="1" applyAlignment="1">
      <alignment vertical="top"/>
    </xf>
    <xf numFmtId="0" fontId="1" fillId="3" borderId="5" xfId="0" applyFont="1" applyFill="1" applyBorder="1"/>
    <xf numFmtId="0" fontId="1" fillId="0" borderId="1" xfId="0" applyFont="1" applyBorder="1" applyAlignment="1">
      <alignment horizontal="center" vertical="top"/>
    </xf>
    <xf numFmtId="0" fontId="1" fillId="2" borderId="6"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pplyProtection="1">
      <alignment vertical="top" wrapText="1"/>
      <protection locked="0"/>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3"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vertical="top" wrapText="1"/>
    </xf>
    <xf numFmtId="0" fontId="0" fillId="2" borderId="1" xfId="0" applyFill="1" applyBorder="1" applyAlignment="1">
      <alignment horizontal="left" vertical="top" wrapText="1"/>
    </xf>
    <xf numFmtId="0" fontId="1" fillId="3" borderId="3" xfId="0" applyFont="1" applyFill="1" applyBorder="1" applyAlignment="1">
      <alignment horizontal="left" vertical="top"/>
    </xf>
    <xf numFmtId="0" fontId="0" fillId="0" borderId="0" xfId="0" applyAlignment="1">
      <alignment horizontal="center" vertical="top"/>
    </xf>
    <xf numFmtId="0" fontId="1" fillId="3" borderId="3" xfId="0" applyFont="1" applyFill="1" applyBorder="1" applyAlignment="1">
      <alignment horizontal="center" vertical="top"/>
    </xf>
    <xf numFmtId="0" fontId="0" fillId="0" borderId="0" xfId="0" applyAlignment="1">
      <alignment wrapText="1"/>
    </xf>
    <xf numFmtId="0" fontId="1" fillId="0" borderId="0" xfId="0" applyFont="1"/>
    <xf numFmtId="0" fontId="0" fillId="0" borderId="0" xfId="0" quotePrefix="1"/>
    <xf numFmtId="0" fontId="0" fillId="0" borderId="0" xfId="0" quotePrefix="1" applyAlignment="1">
      <alignment wrapText="1"/>
    </xf>
    <xf numFmtId="0" fontId="1" fillId="0" borderId="1" xfId="0" applyFont="1" applyBorder="1" applyAlignment="1" applyProtection="1">
      <alignment vertical="top" wrapText="1"/>
      <protection locked="0"/>
    </xf>
    <xf numFmtId="0" fontId="1" fillId="2" borderId="0" xfId="0" applyFont="1" applyFill="1" applyAlignment="1">
      <alignment horizontal="center" vertical="top"/>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xf>
    <xf numFmtId="0" fontId="0" fillId="2" borderId="0" xfId="0" applyFill="1" applyAlignment="1">
      <alignment horizontal="left" vertical="top"/>
    </xf>
    <xf numFmtId="0" fontId="1" fillId="3" borderId="1" xfId="0" applyFont="1" applyFill="1" applyBorder="1" applyAlignment="1">
      <alignment horizontal="left" vertical="top" wrapText="1"/>
    </xf>
    <xf numFmtId="0" fontId="1" fillId="0" borderId="1" xfId="0" applyFont="1" applyBorder="1" applyAlignment="1" applyProtection="1">
      <alignment horizontal="left" vertical="top"/>
      <protection locked="0"/>
    </xf>
    <xf numFmtId="0" fontId="1" fillId="3" borderId="1" xfId="0"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B4968-D8CA-4693-960F-98C1730CA5BF}">
  <dimension ref="A1:G110"/>
  <sheetViews>
    <sheetView tabSelected="1" zoomScale="90" zoomScaleNormal="90" workbookViewId="0">
      <pane xSplit="1" ySplit="3" topLeftCell="B4" activePane="bottomRight" state="frozen"/>
      <selection pane="topRight" activeCell="B1" sqref="B1"/>
      <selection pane="bottomLeft" activeCell="A4" sqref="A4"/>
      <selection pane="bottomRight" activeCell="D6" sqref="D6"/>
    </sheetView>
  </sheetViews>
  <sheetFormatPr defaultColWidth="0" defaultRowHeight="14.4" zeroHeight="1" x14ac:dyDescent="0.3"/>
  <cols>
    <col min="1" max="1" width="8.6640625" style="22" customWidth="1"/>
    <col min="2" max="2" width="48.44140625" customWidth="1"/>
    <col min="3" max="3" width="81" customWidth="1"/>
    <col min="4" max="4" width="64.5546875" style="39" customWidth="1"/>
    <col min="5" max="5" width="20.44140625" hidden="1" customWidth="1"/>
    <col min="6" max="6" width="4.6640625" style="3" customWidth="1"/>
    <col min="7" max="7" width="0" hidden="1" customWidth="1"/>
    <col min="8" max="16384" width="9.109375" hidden="1"/>
  </cols>
  <sheetData>
    <row r="1" spans="1:6" x14ac:dyDescent="0.3">
      <c r="A1" s="1" t="s">
        <v>0</v>
      </c>
      <c r="B1" s="2"/>
      <c r="C1" s="3"/>
      <c r="D1" s="33"/>
    </row>
    <row r="2" spans="1:6" x14ac:dyDescent="0.3">
      <c r="A2" s="1"/>
      <c r="B2" s="2"/>
      <c r="C2" s="3"/>
      <c r="D2" s="33"/>
    </row>
    <row r="3" spans="1:6" s="7" customFormat="1" ht="15" thickBot="1" x14ac:dyDescent="0.35">
      <c r="A3" s="4" t="s">
        <v>1</v>
      </c>
      <c r="B3" s="5" t="s">
        <v>2</v>
      </c>
      <c r="C3" s="6" t="s">
        <v>3</v>
      </c>
      <c r="D3" s="34" t="s">
        <v>4</v>
      </c>
      <c r="E3"/>
      <c r="F3" s="3"/>
    </row>
    <row r="4" spans="1:6" s="7" customFormat="1" ht="15" thickBot="1" x14ac:dyDescent="0.35">
      <c r="A4" s="23"/>
      <c r="B4" s="9" t="s">
        <v>5</v>
      </c>
      <c r="C4" s="10"/>
      <c r="D4" s="34"/>
      <c r="E4" s="25"/>
      <c r="F4" s="3"/>
    </row>
    <row r="5" spans="1:6" s="7" customFormat="1" ht="28.8" x14ac:dyDescent="0.3">
      <c r="A5" s="11">
        <v>1</v>
      </c>
      <c r="B5" s="12" t="s">
        <v>6</v>
      </c>
      <c r="C5" s="13" t="s">
        <v>67</v>
      </c>
      <c r="D5" s="35"/>
      <c r="E5" s="24"/>
      <c r="F5" s="3"/>
    </row>
    <row r="6" spans="1:6" s="7" customFormat="1" ht="28.8" x14ac:dyDescent="0.3">
      <c r="A6" s="11">
        <f>A5+1</f>
        <v>2</v>
      </c>
      <c r="B6" s="15" t="s">
        <v>7</v>
      </c>
      <c r="C6" s="16" t="s">
        <v>8</v>
      </c>
      <c r="D6" s="35"/>
      <c r="E6"/>
      <c r="F6" s="3"/>
    </row>
    <row r="7" spans="1:6" s="7" customFormat="1" ht="28.8" x14ac:dyDescent="0.3">
      <c r="A7" s="11">
        <f>A6+1</f>
        <v>3</v>
      </c>
      <c r="B7" s="15" t="s">
        <v>9</v>
      </c>
      <c r="C7" s="13" t="s">
        <v>10</v>
      </c>
      <c r="D7" s="35"/>
      <c r="E7" s="24"/>
      <c r="F7" s="3"/>
    </row>
    <row r="8" spans="1:6" s="7" customFormat="1" ht="96" customHeight="1" x14ac:dyDescent="0.3">
      <c r="A8" s="11">
        <f t="shared" ref="A8:A18" si="0">A7+1</f>
        <v>4</v>
      </c>
      <c r="B8" s="15" t="s">
        <v>11</v>
      </c>
      <c r="C8" s="13" t="s">
        <v>108</v>
      </c>
      <c r="D8" s="35"/>
      <c r="E8" s="24"/>
      <c r="F8" s="3"/>
    </row>
    <row r="9" spans="1:6" s="7" customFormat="1" x14ac:dyDescent="0.3">
      <c r="A9" s="11">
        <f t="shared" si="0"/>
        <v>5</v>
      </c>
      <c r="B9" s="15" t="s">
        <v>12</v>
      </c>
      <c r="C9" s="16" t="s">
        <v>13</v>
      </c>
      <c r="D9" s="35"/>
      <c r="E9" s="27"/>
      <c r="F9" s="3"/>
    </row>
    <row r="10" spans="1:6" s="7" customFormat="1" x14ac:dyDescent="0.3">
      <c r="A10" s="11">
        <f t="shared" si="0"/>
        <v>6</v>
      </c>
      <c r="B10" s="17" t="s">
        <v>68</v>
      </c>
      <c r="C10" s="16" t="s">
        <v>103</v>
      </c>
      <c r="D10" s="35"/>
      <c r="E10" s="24"/>
      <c r="F10" s="3"/>
    </row>
    <row r="11" spans="1:6" s="7" customFormat="1" ht="28.8" x14ac:dyDescent="0.3">
      <c r="A11" s="11">
        <f t="shared" si="0"/>
        <v>7</v>
      </c>
      <c r="B11" s="17" t="s">
        <v>14</v>
      </c>
      <c r="C11" s="13" t="s">
        <v>15</v>
      </c>
      <c r="D11" s="35"/>
      <c r="E11"/>
      <c r="F11" s="3"/>
    </row>
    <row r="12" spans="1:6" s="7" customFormat="1" ht="317.25" customHeight="1" x14ac:dyDescent="0.3">
      <c r="A12" s="11">
        <f t="shared" si="0"/>
        <v>8</v>
      </c>
      <c r="B12" s="17" t="s">
        <v>16</v>
      </c>
      <c r="C12" s="13" t="s">
        <v>109</v>
      </c>
      <c r="D12" s="35"/>
      <c r="E12" s="24"/>
      <c r="F12" s="3"/>
    </row>
    <row r="13" spans="1:6" s="7" customFormat="1" ht="72" x14ac:dyDescent="0.3">
      <c r="A13" s="11">
        <f t="shared" si="0"/>
        <v>9</v>
      </c>
      <c r="B13" s="17" t="s">
        <v>17</v>
      </c>
      <c r="C13" s="13" t="s">
        <v>18</v>
      </c>
      <c r="D13" s="35"/>
      <c r="E13"/>
      <c r="F13" s="3"/>
    </row>
    <row r="14" spans="1:6" s="7" customFormat="1" ht="28.8" x14ac:dyDescent="0.3">
      <c r="A14" s="11">
        <f t="shared" si="0"/>
        <v>10</v>
      </c>
      <c r="B14" s="17" t="s">
        <v>19</v>
      </c>
      <c r="C14" s="13" t="s">
        <v>72</v>
      </c>
      <c r="D14" s="35"/>
      <c r="E14"/>
      <c r="F14" s="3"/>
    </row>
    <row r="15" spans="1:6" s="7" customFormat="1" ht="43.2" x14ac:dyDescent="0.3">
      <c r="A15" s="11">
        <f t="shared" si="0"/>
        <v>11</v>
      </c>
      <c r="B15" s="17" t="s">
        <v>73</v>
      </c>
      <c r="C15" s="13" t="s">
        <v>74</v>
      </c>
      <c r="D15" s="35"/>
      <c r="E15"/>
      <c r="F15" s="3"/>
    </row>
    <row r="16" spans="1:6" s="7" customFormat="1" ht="43.2" x14ac:dyDescent="0.3">
      <c r="A16" s="11">
        <f t="shared" si="0"/>
        <v>12</v>
      </c>
      <c r="B16" s="17" t="s">
        <v>88</v>
      </c>
      <c r="C16" s="13" t="s">
        <v>94</v>
      </c>
      <c r="D16" s="35"/>
      <c r="E16" s="26"/>
      <c r="F16" s="3"/>
    </row>
    <row r="17" spans="1:6" s="7" customFormat="1" ht="57.6" x14ac:dyDescent="0.3">
      <c r="A17" s="11">
        <f t="shared" si="0"/>
        <v>13</v>
      </c>
      <c r="B17" s="17" t="s">
        <v>92</v>
      </c>
      <c r="C17" s="13" t="s">
        <v>95</v>
      </c>
      <c r="D17" s="35"/>
      <c r="E17" s="26"/>
      <c r="F17" s="3"/>
    </row>
    <row r="18" spans="1:6" s="7" customFormat="1" ht="15" thickBot="1" x14ac:dyDescent="0.35">
      <c r="A18" s="11">
        <f t="shared" si="0"/>
        <v>14</v>
      </c>
      <c r="B18" s="17" t="s">
        <v>106</v>
      </c>
      <c r="C18" s="13" t="s">
        <v>107</v>
      </c>
      <c r="D18" s="35"/>
      <c r="E18" s="26"/>
      <c r="F18" s="3"/>
    </row>
    <row r="19" spans="1:6" s="7" customFormat="1" ht="15" thickBot="1" x14ac:dyDescent="0.35">
      <c r="A19" s="8"/>
      <c r="B19" s="9" t="s">
        <v>20</v>
      </c>
      <c r="C19" s="10"/>
      <c r="D19" s="36"/>
      <c r="E19"/>
      <c r="F19" s="3"/>
    </row>
    <row r="20" spans="1:6" s="7" customFormat="1" ht="28.8" x14ac:dyDescent="0.3">
      <c r="A20" s="11">
        <f>A18+1</f>
        <v>15</v>
      </c>
      <c r="B20" s="17" t="s">
        <v>104</v>
      </c>
      <c r="C20" s="13" t="s">
        <v>105</v>
      </c>
      <c r="D20" s="35"/>
      <c r="E20"/>
      <c r="F20" s="3"/>
    </row>
    <row r="21" spans="1:6" s="7" customFormat="1" ht="43.2" x14ac:dyDescent="0.3">
      <c r="A21" s="11">
        <f>A20+1</f>
        <v>16</v>
      </c>
      <c r="B21" s="17" t="s">
        <v>21</v>
      </c>
      <c r="C21" s="13" t="s">
        <v>22</v>
      </c>
      <c r="D21" s="35"/>
      <c r="E21"/>
      <c r="F21" s="3"/>
    </row>
    <row r="22" spans="1:6" s="7" customFormat="1" ht="72" x14ac:dyDescent="0.3">
      <c r="A22" s="11">
        <f>A21+1</f>
        <v>17</v>
      </c>
      <c r="B22" s="17" t="s">
        <v>23</v>
      </c>
      <c r="C22" s="13" t="s">
        <v>96</v>
      </c>
      <c r="D22" s="35"/>
      <c r="E22" s="24"/>
      <c r="F22" s="3"/>
    </row>
    <row r="23" spans="1:6" s="7" customFormat="1" ht="72" x14ac:dyDescent="0.3">
      <c r="A23" s="11">
        <f t="shared" ref="A23:A28" si="1">A22+1</f>
        <v>18</v>
      </c>
      <c r="B23" s="17" t="s">
        <v>24</v>
      </c>
      <c r="C23" s="13" t="s">
        <v>110</v>
      </c>
      <c r="D23" s="35"/>
      <c r="E23"/>
      <c r="F23" s="3"/>
    </row>
    <row r="24" spans="1:6" s="7" customFormat="1" ht="28.8" x14ac:dyDescent="0.3">
      <c r="A24" s="11">
        <f t="shared" si="1"/>
        <v>19</v>
      </c>
      <c r="B24" s="17" t="s">
        <v>25</v>
      </c>
      <c r="C24" s="13" t="s">
        <v>100</v>
      </c>
      <c r="D24" s="35"/>
      <c r="E24"/>
      <c r="F24" s="3"/>
    </row>
    <row r="25" spans="1:6" s="7" customFormat="1" ht="43.2" x14ac:dyDescent="0.3">
      <c r="A25" s="11">
        <f t="shared" si="1"/>
        <v>20</v>
      </c>
      <c r="B25" s="17" t="s">
        <v>26</v>
      </c>
      <c r="C25" s="13" t="s">
        <v>27</v>
      </c>
      <c r="D25" s="35"/>
      <c r="E25"/>
      <c r="F25" s="3"/>
    </row>
    <row r="26" spans="1:6" s="7" customFormat="1" ht="57.6" x14ac:dyDescent="0.3">
      <c r="A26" s="11">
        <f t="shared" si="1"/>
        <v>21</v>
      </c>
      <c r="B26" s="17" t="s">
        <v>28</v>
      </c>
      <c r="C26" s="13" t="s">
        <v>69</v>
      </c>
      <c r="D26" s="35"/>
      <c r="E26"/>
      <c r="F26" s="3"/>
    </row>
    <row r="27" spans="1:6" s="7" customFormat="1" ht="28.8" x14ac:dyDescent="0.3">
      <c r="A27" s="11">
        <f t="shared" si="1"/>
        <v>22</v>
      </c>
      <c r="B27" s="17" t="s">
        <v>86</v>
      </c>
      <c r="C27" s="13" t="s">
        <v>87</v>
      </c>
      <c r="D27" s="35"/>
      <c r="E27"/>
      <c r="F27" s="3"/>
    </row>
    <row r="28" spans="1:6" s="7" customFormat="1" ht="29.4" thickBot="1" x14ac:dyDescent="0.35">
      <c r="A28" s="11">
        <f t="shared" si="1"/>
        <v>23</v>
      </c>
      <c r="B28" s="17" t="s">
        <v>29</v>
      </c>
      <c r="C28" s="13" t="s">
        <v>30</v>
      </c>
      <c r="D28" s="35"/>
      <c r="E28"/>
      <c r="F28" s="3"/>
    </row>
    <row r="29" spans="1:6" s="7" customFormat="1" ht="15" thickBot="1" x14ac:dyDescent="0.35">
      <c r="A29" s="8"/>
      <c r="B29" s="9" t="s">
        <v>71</v>
      </c>
      <c r="C29" s="10"/>
      <c r="D29" s="36"/>
      <c r="E29"/>
      <c r="F29" s="3"/>
    </row>
    <row r="30" spans="1:6" s="7" customFormat="1" x14ac:dyDescent="0.3">
      <c r="A30" s="11">
        <f>A28+1</f>
        <v>24</v>
      </c>
      <c r="B30" s="15" t="s">
        <v>32</v>
      </c>
      <c r="C30" s="13" t="s">
        <v>33</v>
      </c>
      <c r="D30" s="35"/>
      <c r="E30"/>
      <c r="F30" s="3"/>
    </row>
    <row r="31" spans="1:6" s="7" customFormat="1" ht="28.8" x14ac:dyDescent="0.3">
      <c r="A31" s="11">
        <f>A30+1</f>
        <v>25</v>
      </c>
      <c r="B31" s="17" t="s">
        <v>34</v>
      </c>
      <c r="C31" s="13" t="s">
        <v>70</v>
      </c>
      <c r="D31" s="35"/>
      <c r="E31"/>
      <c r="F31" s="3"/>
    </row>
    <row r="32" spans="1:6" s="7" customFormat="1" ht="43.2" x14ac:dyDescent="0.3">
      <c r="A32" s="11">
        <f t="shared" ref="A32:A49" si="2">A31+1</f>
        <v>26</v>
      </c>
      <c r="B32" s="15" t="s">
        <v>39</v>
      </c>
      <c r="C32" s="13" t="s">
        <v>97</v>
      </c>
      <c r="D32" s="35"/>
      <c r="E32"/>
      <c r="F32" s="3"/>
    </row>
    <row r="33" spans="1:6" s="7" customFormat="1" x14ac:dyDescent="0.3">
      <c r="A33" s="11">
        <f t="shared" si="2"/>
        <v>27</v>
      </c>
      <c r="B33" s="15" t="s">
        <v>38</v>
      </c>
      <c r="C33" s="13" t="s">
        <v>98</v>
      </c>
      <c r="D33" s="35"/>
      <c r="E33"/>
      <c r="F33" s="3"/>
    </row>
    <row r="34" spans="1:6" s="7" customFormat="1" ht="28.8" x14ac:dyDescent="0.3">
      <c r="A34" s="11">
        <f t="shared" si="2"/>
        <v>28</v>
      </c>
      <c r="B34" s="15" t="s">
        <v>40</v>
      </c>
      <c r="C34" s="13" t="s">
        <v>41</v>
      </c>
      <c r="D34" s="35"/>
      <c r="E34"/>
      <c r="F34" s="3"/>
    </row>
    <row r="35" spans="1:6" s="7" customFormat="1" ht="28.8" x14ac:dyDescent="0.3">
      <c r="A35" s="11">
        <f t="shared" si="2"/>
        <v>29</v>
      </c>
      <c r="B35" s="15" t="s">
        <v>42</v>
      </c>
      <c r="C35" s="19" t="s">
        <v>43</v>
      </c>
      <c r="D35" s="35"/>
      <c r="E35"/>
      <c r="F35" s="3"/>
    </row>
    <row r="36" spans="1:6" s="7" customFormat="1" ht="43.2" x14ac:dyDescent="0.3">
      <c r="A36" s="11">
        <f t="shared" si="2"/>
        <v>30</v>
      </c>
      <c r="B36" s="15" t="s">
        <v>44</v>
      </c>
      <c r="C36" s="13" t="s">
        <v>45</v>
      </c>
      <c r="D36" s="35"/>
      <c r="E36"/>
      <c r="F36" s="3"/>
    </row>
    <row r="37" spans="1:6" s="7" customFormat="1" x14ac:dyDescent="0.3">
      <c r="A37" s="11">
        <f t="shared" si="2"/>
        <v>31</v>
      </c>
      <c r="B37" s="15" t="s">
        <v>46</v>
      </c>
      <c r="C37" s="13" t="s">
        <v>47</v>
      </c>
      <c r="D37" s="35"/>
      <c r="E37"/>
      <c r="F37" s="3"/>
    </row>
    <row r="38" spans="1:6" s="7" customFormat="1" x14ac:dyDescent="0.3">
      <c r="A38" s="11">
        <f t="shared" si="2"/>
        <v>32</v>
      </c>
      <c r="B38" s="15" t="s">
        <v>48</v>
      </c>
      <c r="C38" s="13" t="s">
        <v>49</v>
      </c>
      <c r="D38" s="35"/>
      <c r="E38"/>
      <c r="F38" s="3"/>
    </row>
    <row r="39" spans="1:6" s="7" customFormat="1" ht="43.2" x14ac:dyDescent="0.3">
      <c r="A39" s="11">
        <f t="shared" si="2"/>
        <v>33</v>
      </c>
      <c r="B39" s="15" t="s">
        <v>50</v>
      </c>
      <c r="C39" s="20" t="s">
        <v>99</v>
      </c>
      <c r="D39" s="35"/>
      <c r="E39"/>
      <c r="F39" s="3"/>
    </row>
    <row r="40" spans="1:6" s="7" customFormat="1" ht="28.8" x14ac:dyDescent="0.3">
      <c r="A40" s="11">
        <f t="shared" si="2"/>
        <v>34</v>
      </c>
      <c r="B40" s="15" t="s">
        <v>51</v>
      </c>
      <c r="C40" s="13" t="s">
        <v>52</v>
      </c>
      <c r="D40" s="35"/>
      <c r="E40"/>
      <c r="F40" s="3"/>
    </row>
    <row r="41" spans="1:6" s="7" customFormat="1" ht="28.8" x14ac:dyDescent="0.3">
      <c r="A41" s="11">
        <f t="shared" si="2"/>
        <v>35</v>
      </c>
      <c r="B41" s="15" t="s">
        <v>53</v>
      </c>
      <c r="C41" s="13" t="s">
        <v>54</v>
      </c>
      <c r="D41" s="35"/>
      <c r="E41"/>
      <c r="F41" s="3"/>
    </row>
    <row r="42" spans="1:6" s="7" customFormat="1" ht="28.8" x14ac:dyDescent="0.3">
      <c r="A42" s="11">
        <f t="shared" si="2"/>
        <v>36</v>
      </c>
      <c r="B42" s="15" t="s">
        <v>66</v>
      </c>
      <c r="C42" s="13" t="s">
        <v>85</v>
      </c>
      <c r="D42" s="35"/>
      <c r="E42"/>
      <c r="F42" s="3"/>
    </row>
    <row r="43" spans="1:6" s="7" customFormat="1" ht="28.8" x14ac:dyDescent="0.3">
      <c r="A43" s="11">
        <f t="shared" si="2"/>
        <v>37</v>
      </c>
      <c r="B43" s="15" t="s">
        <v>60</v>
      </c>
      <c r="C43" s="13" t="s">
        <v>61</v>
      </c>
      <c r="D43" s="35"/>
      <c r="E43"/>
      <c r="F43" s="3"/>
    </row>
    <row r="44" spans="1:6" s="7" customFormat="1" ht="28.8" x14ac:dyDescent="0.3">
      <c r="A44" s="11">
        <f t="shared" si="2"/>
        <v>38</v>
      </c>
      <c r="B44" s="15" t="s">
        <v>62</v>
      </c>
      <c r="C44" s="13" t="s">
        <v>63</v>
      </c>
      <c r="D44" s="35"/>
      <c r="E44"/>
      <c r="F44" s="3"/>
    </row>
    <row r="45" spans="1:6" s="7" customFormat="1" ht="37.200000000000003" customHeight="1" x14ac:dyDescent="0.3">
      <c r="A45" s="11">
        <f t="shared" si="2"/>
        <v>39</v>
      </c>
      <c r="B45" s="17" t="s">
        <v>83</v>
      </c>
      <c r="C45" s="13" t="s">
        <v>84</v>
      </c>
      <c r="D45" s="35"/>
      <c r="E45"/>
      <c r="F45" s="3"/>
    </row>
    <row r="46" spans="1:6" s="7" customFormat="1" ht="43.2" x14ac:dyDescent="0.3">
      <c r="A46" s="11">
        <f t="shared" si="2"/>
        <v>40</v>
      </c>
      <c r="B46" s="17" t="s">
        <v>75</v>
      </c>
      <c r="C46" s="13" t="s">
        <v>101</v>
      </c>
      <c r="D46" s="35"/>
      <c r="E46"/>
      <c r="F46" s="3"/>
    </row>
    <row r="47" spans="1:6" s="7" customFormat="1" ht="72" x14ac:dyDescent="0.3">
      <c r="A47" s="11">
        <f t="shared" si="2"/>
        <v>41</v>
      </c>
      <c r="B47" s="17" t="s">
        <v>76</v>
      </c>
      <c r="C47" s="13" t="s">
        <v>93</v>
      </c>
      <c r="D47" s="35"/>
      <c r="E47"/>
      <c r="F47" s="3"/>
    </row>
    <row r="48" spans="1:6" s="7" customFormat="1" ht="57.6" x14ac:dyDescent="0.3">
      <c r="A48" s="11">
        <f t="shared" si="2"/>
        <v>42</v>
      </c>
      <c r="B48" s="12" t="s">
        <v>31</v>
      </c>
      <c r="C48" s="13" t="s">
        <v>77</v>
      </c>
      <c r="D48" s="35"/>
      <c r="E48"/>
      <c r="F48" s="3"/>
    </row>
    <row r="49" spans="1:6" s="7" customFormat="1" ht="28.8" x14ac:dyDescent="0.3">
      <c r="A49" s="11">
        <f t="shared" si="2"/>
        <v>43</v>
      </c>
      <c r="B49" s="17" t="s">
        <v>89</v>
      </c>
      <c r="C49" s="13" t="s">
        <v>90</v>
      </c>
      <c r="D49" s="35"/>
      <c r="E49"/>
      <c r="F49" s="3"/>
    </row>
    <row r="50" spans="1:6" s="7" customFormat="1" x14ac:dyDescent="0.3">
      <c r="A50" s="8"/>
      <c r="B50" s="8" t="s">
        <v>35</v>
      </c>
      <c r="C50" s="18"/>
      <c r="D50" s="37"/>
      <c r="E50"/>
      <c r="F50" s="3"/>
    </row>
    <row r="51" spans="1:6" x14ac:dyDescent="0.3">
      <c r="A51" s="11">
        <f>A49+1</f>
        <v>44</v>
      </c>
      <c r="B51" s="15" t="s">
        <v>36</v>
      </c>
      <c r="C51" s="13" t="s">
        <v>37</v>
      </c>
      <c r="D51" s="38"/>
    </row>
    <row r="52" spans="1:6" s="7" customFormat="1" x14ac:dyDescent="0.3">
      <c r="A52" s="21"/>
      <c r="B52" s="21" t="s">
        <v>55</v>
      </c>
      <c r="C52" s="18"/>
      <c r="D52" s="37"/>
      <c r="E52"/>
      <c r="F52" s="3"/>
    </row>
    <row r="53" spans="1:6" ht="36.75" customHeight="1" x14ac:dyDescent="0.3">
      <c r="A53" s="11">
        <f>A51+1</f>
        <v>45</v>
      </c>
      <c r="B53" s="15" t="s">
        <v>78</v>
      </c>
      <c r="C53" s="13" t="s">
        <v>79</v>
      </c>
      <c r="D53" s="38"/>
      <c r="E53" s="13"/>
    </row>
    <row r="54" spans="1:6" ht="57.6" x14ac:dyDescent="0.3">
      <c r="A54" s="11">
        <f>A53+1</f>
        <v>46</v>
      </c>
      <c r="B54" s="15" t="s">
        <v>81</v>
      </c>
      <c r="C54" s="20" t="s">
        <v>80</v>
      </c>
      <c r="D54" s="38"/>
      <c r="E54" s="20"/>
    </row>
    <row r="55" spans="1:6" ht="43.2" x14ac:dyDescent="0.3">
      <c r="A55" s="11">
        <f t="shared" ref="A55:A58" si="3">A54+1</f>
        <v>47</v>
      </c>
      <c r="B55" s="15" t="s">
        <v>56</v>
      </c>
      <c r="C55" s="13" t="s">
        <v>57</v>
      </c>
      <c r="D55" s="38"/>
    </row>
    <row r="56" spans="1:6" ht="70.5" customHeight="1" x14ac:dyDescent="0.3">
      <c r="A56" s="11">
        <f t="shared" si="3"/>
        <v>48</v>
      </c>
      <c r="B56" s="15" t="s">
        <v>58</v>
      </c>
      <c r="C56" s="20" t="s">
        <v>59</v>
      </c>
      <c r="D56" s="38"/>
      <c r="E56" s="24"/>
    </row>
    <row r="57" spans="1:6" ht="48.75" customHeight="1" x14ac:dyDescent="0.3">
      <c r="A57" s="11">
        <f t="shared" si="3"/>
        <v>49</v>
      </c>
      <c r="B57" s="15" t="s">
        <v>64</v>
      </c>
      <c r="C57" s="13" t="s">
        <v>65</v>
      </c>
      <c r="D57" s="38"/>
    </row>
    <row r="58" spans="1:6" ht="43.2" x14ac:dyDescent="0.3">
      <c r="A58" s="11">
        <f t="shared" si="3"/>
        <v>50</v>
      </c>
      <c r="B58" s="28" t="s">
        <v>91</v>
      </c>
      <c r="C58" s="14" t="s">
        <v>102</v>
      </c>
      <c r="D58" s="38" t="s">
        <v>82</v>
      </c>
    </row>
    <row r="59" spans="1:6" s="3" customFormat="1" x14ac:dyDescent="0.3">
      <c r="A59" s="29"/>
      <c r="B59" s="30"/>
      <c r="C59" s="31"/>
      <c r="D59" s="33"/>
    </row>
    <row r="60" spans="1:6" s="3" customFormat="1" hidden="1" x14ac:dyDescent="0.3">
      <c r="A60" s="32"/>
      <c r="D60" s="33"/>
    </row>
    <row r="61" spans="1:6" s="3" customFormat="1" hidden="1" x14ac:dyDescent="0.3">
      <c r="A61" s="32"/>
      <c r="D61" s="33"/>
    </row>
    <row r="62" spans="1:6" s="3" customFormat="1" hidden="1" x14ac:dyDescent="0.3">
      <c r="A62" s="32"/>
      <c r="D62" s="33"/>
    </row>
    <row r="63" spans="1:6" s="3" customFormat="1" hidden="1" x14ac:dyDescent="0.3">
      <c r="A63" s="32"/>
      <c r="D63" s="33"/>
    </row>
    <row r="64" spans="1:6" s="3" customFormat="1" hidden="1" x14ac:dyDescent="0.3">
      <c r="A64" s="32"/>
      <c r="D64" s="33"/>
    </row>
    <row r="65" spans="1:4" s="3" customFormat="1" hidden="1" x14ac:dyDescent="0.3">
      <c r="A65" s="32"/>
      <c r="B65" s="31"/>
      <c r="D65" s="33"/>
    </row>
    <row r="66" spans="1:4" s="3" customFormat="1" hidden="1" x14ac:dyDescent="0.3">
      <c r="A66" s="32"/>
      <c r="B66" s="31"/>
      <c r="D66" s="33"/>
    </row>
    <row r="67" spans="1:4" s="3" customFormat="1" hidden="1" x14ac:dyDescent="0.3">
      <c r="A67" s="32"/>
      <c r="B67" s="33"/>
      <c r="D67" s="33"/>
    </row>
    <row r="68" spans="1:4" s="3" customFormat="1" hidden="1" x14ac:dyDescent="0.3">
      <c r="A68" s="32"/>
      <c r="C68" s="31"/>
      <c r="D68" s="33"/>
    </row>
    <row r="69" spans="1:4" s="3" customFormat="1" hidden="1" x14ac:dyDescent="0.3">
      <c r="A69" s="32"/>
      <c r="D69" s="33"/>
    </row>
    <row r="70" spans="1:4" s="3" customFormat="1" hidden="1" x14ac:dyDescent="0.3">
      <c r="A70" s="32"/>
      <c r="D70" s="33"/>
    </row>
    <row r="71" spans="1:4" s="3" customFormat="1" hidden="1" x14ac:dyDescent="0.3">
      <c r="A71" s="32"/>
      <c r="C71" s="31"/>
      <c r="D71" s="33"/>
    </row>
    <row r="72" spans="1:4" s="3" customFormat="1" hidden="1" x14ac:dyDescent="0.3">
      <c r="A72" s="32"/>
      <c r="D72" s="33"/>
    </row>
    <row r="73" spans="1:4" s="3" customFormat="1" hidden="1" x14ac:dyDescent="0.3">
      <c r="A73" s="32"/>
      <c r="D73" s="33"/>
    </row>
    <row r="74" spans="1:4" s="3" customFormat="1" hidden="1" x14ac:dyDescent="0.3">
      <c r="A74" s="32"/>
      <c r="D74" s="33"/>
    </row>
    <row r="75" spans="1:4" s="3" customFormat="1" hidden="1" x14ac:dyDescent="0.3">
      <c r="A75" s="32"/>
      <c r="D75" s="33"/>
    </row>
    <row r="76" spans="1:4" s="3" customFormat="1" hidden="1" x14ac:dyDescent="0.3">
      <c r="A76" s="32"/>
      <c r="D76" s="33"/>
    </row>
    <row r="77" spans="1:4" s="3" customFormat="1" hidden="1" x14ac:dyDescent="0.3">
      <c r="A77" s="32"/>
      <c r="D77" s="33"/>
    </row>
    <row r="78" spans="1:4" s="3" customFormat="1" hidden="1" x14ac:dyDescent="0.3">
      <c r="A78" s="32"/>
      <c r="D78" s="33"/>
    </row>
    <row r="79" spans="1:4" s="3" customFormat="1" hidden="1" x14ac:dyDescent="0.3">
      <c r="A79" s="32"/>
      <c r="D79" s="33"/>
    </row>
    <row r="80" spans="1:4" s="3" customFormat="1" hidden="1" x14ac:dyDescent="0.3">
      <c r="A80" s="32"/>
      <c r="D80" s="33"/>
    </row>
    <row r="81" spans="1:4" s="3" customFormat="1" hidden="1" x14ac:dyDescent="0.3">
      <c r="A81" s="32"/>
      <c r="D81" s="33"/>
    </row>
    <row r="82" spans="1:4" s="3" customFormat="1" hidden="1" x14ac:dyDescent="0.3">
      <c r="A82" s="32"/>
      <c r="D82" s="33"/>
    </row>
    <row r="83" spans="1:4" s="3" customFormat="1" hidden="1" x14ac:dyDescent="0.3">
      <c r="A83" s="32"/>
      <c r="D83" s="33"/>
    </row>
    <row r="84" spans="1:4" s="3" customFormat="1" hidden="1" x14ac:dyDescent="0.3">
      <c r="A84" s="32"/>
      <c r="D84" s="33"/>
    </row>
    <row r="85" spans="1:4" s="3" customFormat="1" hidden="1" x14ac:dyDescent="0.3">
      <c r="A85" s="32"/>
      <c r="D85" s="33"/>
    </row>
    <row r="86" spans="1:4" s="3" customFormat="1" hidden="1" x14ac:dyDescent="0.3">
      <c r="A86" s="32"/>
      <c r="D86" s="33"/>
    </row>
    <row r="87" spans="1:4" s="3" customFormat="1" hidden="1" x14ac:dyDescent="0.3">
      <c r="A87" s="32"/>
      <c r="D87" s="33"/>
    </row>
    <row r="88" spans="1:4" s="3" customFormat="1" hidden="1" x14ac:dyDescent="0.3">
      <c r="A88" s="32"/>
      <c r="D88" s="33"/>
    </row>
    <row r="89" spans="1:4" s="3" customFormat="1" hidden="1" x14ac:dyDescent="0.3">
      <c r="A89" s="32"/>
      <c r="D89" s="33"/>
    </row>
    <row r="90" spans="1:4" s="3" customFormat="1" hidden="1" x14ac:dyDescent="0.3">
      <c r="A90" s="32"/>
      <c r="D90" s="33"/>
    </row>
    <row r="91" spans="1:4" s="3" customFormat="1" hidden="1" x14ac:dyDescent="0.3">
      <c r="A91" s="32"/>
      <c r="D91" s="33"/>
    </row>
    <row r="92" spans="1:4" s="3" customFormat="1" hidden="1" x14ac:dyDescent="0.3">
      <c r="A92" s="32"/>
      <c r="D92" s="33"/>
    </row>
    <row r="93" spans="1:4" s="3" customFormat="1" hidden="1" x14ac:dyDescent="0.3">
      <c r="A93" s="32"/>
      <c r="D93" s="33"/>
    </row>
    <row r="94" spans="1:4" s="3" customFormat="1" hidden="1" x14ac:dyDescent="0.3">
      <c r="A94" s="32"/>
      <c r="D94" s="33"/>
    </row>
    <row r="95" spans="1:4" s="3" customFormat="1" hidden="1" x14ac:dyDescent="0.3">
      <c r="A95" s="32"/>
      <c r="D95" s="33"/>
    </row>
    <row r="96" spans="1:4" s="3" customFormat="1" hidden="1" x14ac:dyDescent="0.3">
      <c r="A96" s="32"/>
      <c r="D96" s="33"/>
    </row>
    <row r="97" spans="1:4" s="3" customFormat="1" hidden="1" x14ac:dyDescent="0.3">
      <c r="A97" s="32"/>
      <c r="D97" s="33"/>
    </row>
    <row r="98" spans="1:4" s="3" customFormat="1" hidden="1" x14ac:dyDescent="0.3">
      <c r="A98" s="32"/>
      <c r="D98" s="33"/>
    </row>
    <row r="99" spans="1:4" s="3" customFormat="1" hidden="1" x14ac:dyDescent="0.3">
      <c r="A99" s="32"/>
      <c r="D99" s="33"/>
    </row>
    <row r="100" spans="1:4" s="3" customFormat="1" hidden="1" x14ac:dyDescent="0.3">
      <c r="A100" s="32"/>
      <c r="D100" s="33"/>
    </row>
    <row r="101" spans="1:4" s="3" customFormat="1" hidden="1" x14ac:dyDescent="0.3">
      <c r="A101" s="32"/>
      <c r="D101" s="33"/>
    </row>
    <row r="102" spans="1:4" s="3" customFormat="1" hidden="1" x14ac:dyDescent="0.3">
      <c r="A102" s="32"/>
      <c r="D102" s="33"/>
    </row>
    <row r="103" spans="1:4" s="3" customFormat="1" hidden="1" x14ac:dyDescent="0.3">
      <c r="A103" s="32"/>
      <c r="D103" s="33"/>
    </row>
    <row r="104" spans="1:4" s="3" customFormat="1" hidden="1" x14ac:dyDescent="0.3">
      <c r="A104" s="32"/>
      <c r="D104" s="33"/>
    </row>
    <row r="105" spans="1:4" s="3" customFormat="1" hidden="1" x14ac:dyDescent="0.3">
      <c r="A105" s="32"/>
      <c r="D105" s="33"/>
    </row>
    <row r="106" spans="1:4" s="3" customFormat="1" hidden="1" x14ac:dyDescent="0.3">
      <c r="A106" s="32"/>
      <c r="D106" s="33"/>
    </row>
    <row r="107" spans="1:4" s="3" customFormat="1" hidden="1" x14ac:dyDescent="0.3">
      <c r="A107" s="32"/>
      <c r="D107" s="33"/>
    </row>
    <row r="108" spans="1:4" s="3" customFormat="1" hidden="1" x14ac:dyDescent="0.3">
      <c r="A108" s="32"/>
      <c r="D108" s="33"/>
    </row>
    <row r="109" spans="1:4" s="3" customFormat="1" hidden="1" x14ac:dyDescent="0.3">
      <c r="A109" s="32"/>
      <c r="D109" s="33"/>
    </row>
    <row r="110" spans="1:4" s="3" customFormat="1" hidden="1" x14ac:dyDescent="0.3">
      <c r="A110" s="32"/>
      <c r="D110" s="33"/>
    </row>
  </sheetData>
  <sheetProtection algorithmName="SHA-512" hashValue="GOJ1LMbISdVF/QYfP/2eoZ4Y4NkH0YON1ZdP4UhsKsXp5LltHxdSSDhNYi/PhMdJYeKPQmN5sfUgiU7CMdiOPA==" saltValue="noH70NsD7+362anANttqeA==" spinCount="100000" sheet="1" objects="1" scenarios="1"/>
  <pageMargins left="0.7" right="0.7" top="0.75" bottom="0.75" header="0.3" footer="0.3"/>
  <pageSetup paperSize="9" orientation="portrait" r:id="rId1"/>
  <ignoredErrors>
    <ignoredError sqref="A3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Create a new document." ma:contentTypeScope="" ma:versionID="6198da29582855821ef0ee915381f0c1">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2ae08fb42dadaa180d2e4d7afe62425c"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edfd30f-2742-421a-bd64-42ea5ebdb571">
      <UserInfo>
        <DisplayName>Hajema, KlaasJan</DisplayName>
        <AccountId>17</AccountId>
        <AccountType/>
      </UserInfo>
      <UserInfo>
        <DisplayName>Dave van der Kroft</DisplayName>
        <AccountId>14</AccountId>
        <AccountType/>
      </UserInfo>
      <UserInfo>
        <DisplayName>Verhagen, Claudia</DisplayName>
        <AccountId>15</AccountId>
        <AccountType/>
      </UserInfo>
      <UserInfo>
        <DisplayName>Tak, Nannah</DisplayName>
        <AccountId>12</AccountId>
        <AccountType/>
      </UserInfo>
      <UserInfo>
        <DisplayName>Eline Graveland</DisplayName>
        <AccountId>13</AccountId>
        <AccountType/>
      </UserInfo>
      <UserInfo>
        <DisplayName>Meerdink, Anne</DisplayName>
        <AccountId>11</AccountId>
        <AccountType/>
      </UserInfo>
    </SharedWithUsers>
  </documentManagement>
</p:properties>
</file>

<file path=customXml/itemProps1.xml><?xml version="1.0" encoding="utf-8"?>
<ds:datastoreItem xmlns:ds="http://schemas.openxmlformats.org/officeDocument/2006/customXml" ds:itemID="{462BE650-968A-482A-89EC-6E142FA51B1B}">
  <ds:schemaRefs>
    <ds:schemaRef ds:uri="http://schemas.microsoft.com/sharepoint/v3/contenttype/forms"/>
  </ds:schemaRefs>
</ds:datastoreItem>
</file>

<file path=customXml/itemProps2.xml><?xml version="1.0" encoding="utf-8"?>
<ds:datastoreItem xmlns:ds="http://schemas.openxmlformats.org/officeDocument/2006/customXml" ds:itemID="{88A05C51-E63C-4187-9963-711320F89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2edfd30f-2742-421a-bd64-42ea5ebdb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529834-F1F2-4C21-9ED4-E9337841861A}">
  <ds:schemaRef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purl.org/dc/dcmitype/"/>
    <ds:schemaRef ds:uri="http://schemas.microsoft.com/office/infopath/2007/PartnerControls"/>
    <ds:schemaRef ds:uri="2edfd30f-2742-421a-bd64-42ea5ebdb571"/>
    <ds:schemaRef ds:uri="8b8c671d-a7e3-44d5-b6e8-2e221723aef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Meerdink, Anne</dc:creator>
  <cp:keywords/>
  <dc:description/>
  <cp:lastModifiedBy>Dave van der Kroft</cp:lastModifiedBy>
  <cp:revision/>
  <dcterms:created xsi:type="dcterms:W3CDTF">2022-02-09T15:53:10Z</dcterms:created>
  <dcterms:modified xsi:type="dcterms:W3CDTF">2022-04-19T17:01:37Z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