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https://gmdb-my.sharepoint.com/personal/i_pfennings_s-hertogenbosch_nl/Documents/Documenten/4. TAP/11. Aanbesteding Stoelen en Tribune/02. Aanbestedingsdocument/"/>
    </mc:Choice>
  </mc:AlternateContent>
  <xr:revisionPtr revIDLastSave="59" documentId="13_ncr:1_{E4A86F14-0CE3-4A04-9F72-3EBCE0B2DC29}" xr6:coauthVersionLast="47" xr6:coauthVersionMax="47" xr10:uidLastSave="{5B2F8230-C6E9-43F4-9913-D29D322BA84B}"/>
  <bookViews>
    <workbookView xWindow="-28920" yWindow="-120" windowWidth="29040" windowHeight="15840" xr2:uid="{00000000-000D-0000-FFFF-FFFF00000000}"/>
  </bookViews>
  <sheets>
    <sheet name="blad 1" sheetId="1" r:id="rId1"/>
  </sheets>
  <definedNames>
    <definedName name="_Toc274907783" localSheetId="0">'blad 1'!#REF!</definedName>
    <definedName name="_xlnm.Print_Area" localSheetId="0">'blad 1'!$A$1:$J$32</definedName>
    <definedName name="_xlnm.Print_Titles" localSheetId="0">'blad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J17" i="1" s="1"/>
  <c r="I15" i="1"/>
  <c r="J15" i="1" s="1"/>
  <c r="I13" i="1"/>
  <c r="J13" i="1" s="1"/>
  <c r="J25" i="1"/>
  <c r="I12" i="1" l="1"/>
  <c r="J12" i="1" s="1"/>
  <c r="I14" i="1"/>
  <c r="J14" i="1" s="1"/>
  <c r="I16" i="1"/>
  <c r="J16" i="1" s="1"/>
  <c r="I18" i="1"/>
  <c r="J18" i="1" s="1"/>
  <c r="I19" i="1"/>
  <c r="J19" i="1" s="1"/>
  <c r="I20" i="1"/>
  <c r="J20" i="1" s="1"/>
  <c r="I21" i="1"/>
  <c r="J21" i="1" s="1"/>
  <c r="I10" i="1" l="1"/>
  <c r="J10" i="1" s="1"/>
  <c r="E23" i="1" l="1"/>
  <c r="I9" i="1"/>
  <c r="J9" i="1" s="1"/>
  <c r="I11" i="1"/>
  <c r="J11" i="1" s="1"/>
  <c r="J22" i="1" l="1"/>
</calcChain>
</file>

<file path=xl/sharedStrings.xml><?xml version="1.0" encoding="utf-8"?>
<sst xmlns="http://schemas.openxmlformats.org/spreadsheetml/2006/main" count="42" uniqueCount="41">
  <si>
    <t>Totalen</t>
  </si>
  <si>
    <t>Naam:</t>
  </si>
  <si>
    <t>Functie:</t>
  </si>
  <si>
    <t>Plaats:</t>
  </si>
  <si>
    <t>Datum:</t>
  </si>
  <si>
    <t>Handtekening:</t>
  </si>
  <si>
    <t>Rechtsgeldige ondertekening</t>
  </si>
  <si>
    <t>in te vullen door inschrijver</t>
  </si>
  <si>
    <t>materiaal</t>
  </si>
  <si>
    <t>uren</t>
  </si>
  <si>
    <t>uurloon</t>
  </si>
  <si>
    <t>totaal</t>
  </si>
  <si>
    <t>montage in het werk</t>
  </si>
  <si>
    <t>Bedrijf:</t>
  </si>
  <si>
    <t xml:space="preserve"> </t>
  </si>
  <si>
    <t>prijs/item</t>
  </si>
  <si>
    <t>stelposten</t>
  </si>
  <si>
    <t>#</t>
  </si>
  <si>
    <t>Ondergetekende biedt de telescooptribune en overige voorzieningen met inachtneming van het bestek en de nota(s) van inlichtingen aan, voor de volgende prijzen in euro’s, exclusief BTW, en neemt de verantwoording voor de juistheid van de (totaal)bedragen:</t>
  </si>
  <si>
    <t>Instructie en scholing</t>
  </si>
  <si>
    <t>prijs/jaar</t>
  </si>
  <si>
    <t>All-in uurtarief, ingaand bij aankomst</t>
  </si>
  <si>
    <t>Strapontins</t>
  </si>
  <si>
    <t>uitneembare blokken regieplek</t>
  </si>
  <si>
    <t>reservematerialen</t>
  </si>
  <si>
    <t>Stoelen parterre, vast gemonteerd</t>
  </si>
  <si>
    <t>Stoelen op verrolsets (rij 8+9)</t>
  </si>
  <si>
    <t>Balkonstoelen, vast gemonteerd.</t>
  </si>
  <si>
    <t xml:space="preserve">Stoelen parterre vast gemonteerd op stoelenwagens </t>
  </si>
  <si>
    <t>Verrolsets van 2 units</t>
  </si>
  <si>
    <t>stoelnummering</t>
  </si>
  <si>
    <t xml:space="preserve">Rijnummering </t>
  </si>
  <si>
    <t>Verrolsets van 1 unit</t>
  </si>
  <si>
    <t>onderhoud (10 jaar) &amp; service all-in</t>
  </si>
  <si>
    <t>OPTIONEEL</t>
  </si>
  <si>
    <t>Onderdelen</t>
  </si>
  <si>
    <t>G20TT1920c.B01.3</t>
  </si>
  <si>
    <t>Zaalstoelen Theater aan de Parade s`-Hertogenbosch</t>
  </si>
  <si>
    <t>Inschrijfsom</t>
  </si>
  <si>
    <t xml:space="preserve">Bijlage 6 Prijzenblad Perceel 1 </t>
  </si>
  <si>
    <t>Totale prijs over 10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</si>
</sst>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quot;€&quot;\ #,##0.00"/>
  </numFmts>
  <fonts count="11" x14ac:knownFonts="1">
    <font>
      <sz val="10"/>
      <name val="Arial"/>
    </font>
    <font>
      <sz val="8"/>
      <name val="Arial"/>
      <family val="2"/>
    </font>
    <font>
      <sz val="10"/>
      <name val="Verdana"/>
      <family val="2"/>
    </font>
    <font>
      <b/>
      <sz val="10"/>
      <name val="Verdana"/>
      <family val="2"/>
    </font>
    <font>
      <sz val="9"/>
      <name val="Verdana"/>
      <family val="2"/>
    </font>
    <font>
      <b/>
      <sz val="12"/>
      <name val="Verdana"/>
      <family val="2"/>
    </font>
    <font>
      <b/>
      <sz val="8"/>
      <name val="Verdana"/>
      <family val="2"/>
    </font>
    <font>
      <b/>
      <sz val="9"/>
      <name val="Verdana"/>
      <family val="2"/>
    </font>
    <font>
      <b/>
      <sz val="13"/>
      <name val="Verdana"/>
      <family val="2"/>
    </font>
    <font>
      <sz val="10"/>
      <name val="Arial"/>
      <family val="2"/>
    </font>
    <font>
      <b/>
      <sz val="16"/>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61">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40">
    <xf numFmtId="0" fontId="0" fillId="0" borderId="0" xfId="0"/>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left" wrapText="1"/>
    </xf>
    <xf numFmtId="0" fontId="2" fillId="0" borderId="0" xfId="0" applyFont="1" applyAlignment="1" applyProtection="1">
      <alignment horizontal="left"/>
    </xf>
    <xf numFmtId="0" fontId="2" fillId="0" borderId="0" xfId="0" applyFont="1" applyAlignment="1" applyProtection="1"/>
    <xf numFmtId="0" fontId="2" fillId="0" borderId="0"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Border="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pplyProtection="1">
      <alignment horizontal="right" vertical="center"/>
    </xf>
    <xf numFmtId="0" fontId="2" fillId="0" borderId="5" xfId="0" applyFont="1" applyBorder="1" applyAlignment="1" applyProtection="1">
      <alignment horizontal="center" vertical="center"/>
    </xf>
    <xf numFmtId="0" fontId="2" fillId="0" borderId="6" xfId="0" applyFont="1" applyBorder="1" applyAlignment="1" applyProtection="1">
      <alignment vertical="center"/>
    </xf>
    <xf numFmtId="0" fontId="7" fillId="0" borderId="7" xfId="0" applyFont="1" applyBorder="1" applyAlignment="1" applyProtection="1">
      <alignment horizontal="center" vertical="center" wrapText="1"/>
    </xf>
    <xf numFmtId="0" fontId="5" fillId="0" borderId="8" xfId="0" applyFont="1" applyFill="1" applyBorder="1" applyAlignment="1" applyProtection="1">
      <alignment horizontal="center" vertical="center"/>
    </xf>
    <xf numFmtId="0" fontId="7" fillId="0" borderId="9" xfId="0" applyFont="1" applyBorder="1" applyAlignment="1" applyProtection="1">
      <alignment vertical="center" wrapText="1"/>
    </xf>
    <xf numFmtId="0" fontId="5" fillId="0" borderId="10" xfId="0" applyFont="1" applyFill="1" applyBorder="1" applyAlignment="1" applyProtection="1">
      <alignment horizontal="center" vertical="center"/>
    </xf>
    <xf numFmtId="0" fontId="3" fillId="0" borderId="0" xfId="0" applyFont="1" applyAlignment="1" applyProtection="1">
      <alignment horizontal="center" vertical="center"/>
    </xf>
    <xf numFmtId="0" fontId="2" fillId="0" borderId="1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vertical="center"/>
      <protection locked="0"/>
    </xf>
    <xf numFmtId="0" fontId="2" fillId="0" borderId="3" xfId="0" applyFont="1" applyBorder="1" applyAlignment="1" applyProtection="1">
      <alignment horizontal="right" vertical="center"/>
      <protection locked="0"/>
    </xf>
    <xf numFmtId="0" fontId="2" fillId="0" borderId="13" xfId="0" applyFont="1"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2" fillId="0" borderId="14" xfId="0" applyFont="1" applyBorder="1" applyAlignment="1" applyProtection="1">
      <alignment vertical="center"/>
    </xf>
    <xf numFmtId="0" fontId="2" fillId="0" borderId="14" xfId="0" applyFont="1" applyBorder="1" applyAlignment="1" applyProtection="1">
      <alignment horizontal="right" vertical="center"/>
    </xf>
    <xf numFmtId="0" fontId="2" fillId="0" borderId="14" xfId="0" applyFont="1" applyBorder="1" applyAlignment="1" applyProtection="1">
      <alignment horizontal="center" vertical="center"/>
    </xf>
    <xf numFmtId="0" fontId="2" fillId="0" borderId="0" xfId="0" applyFont="1" applyAlignment="1" applyProtection="1">
      <alignment wrapText="1"/>
    </xf>
    <xf numFmtId="0" fontId="2" fillId="0" borderId="15" xfId="0" applyFont="1" applyBorder="1" applyAlignment="1" applyProtection="1">
      <alignment vertical="center"/>
    </xf>
    <xf numFmtId="0" fontId="4" fillId="0" borderId="19" xfId="0" applyFont="1" applyBorder="1" applyAlignment="1" applyProtection="1">
      <alignment horizontal="center" wrapText="1"/>
    </xf>
    <xf numFmtId="0" fontId="2" fillId="0" borderId="20" xfId="0" applyFont="1" applyBorder="1" applyAlignment="1" applyProtection="1">
      <alignment vertical="center"/>
    </xf>
    <xf numFmtId="0" fontId="2" fillId="0" borderId="21" xfId="0" applyFont="1" applyBorder="1" applyAlignment="1" applyProtection="1">
      <alignment vertical="center"/>
    </xf>
    <xf numFmtId="0" fontId="2" fillId="0" borderId="22" xfId="0" applyFont="1" applyBorder="1" applyAlignment="1" applyProtection="1">
      <alignment vertical="center"/>
    </xf>
    <xf numFmtId="0" fontId="4" fillId="0" borderId="9"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0" xfId="0" applyFont="1" applyAlignment="1" applyProtection="1">
      <alignment horizontal="center" vertical="center"/>
    </xf>
    <xf numFmtId="164" fontId="2" fillId="2" borderId="26" xfId="0" applyNumberFormat="1" applyFont="1" applyFill="1" applyBorder="1" applyAlignment="1" applyProtection="1">
      <alignment horizontal="right" vertical="center"/>
      <protection locked="0"/>
    </xf>
    <xf numFmtId="164" fontId="2" fillId="2" borderId="27" xfId="0" applyNumberFormat="1" applyFont="1" applyFill="1" applyBorder="1" applyAlignment="1" applyProtection="1">
      <alignment horizontal="right" vertical="center"/>
      <protection locked="0"/>
    </xf>
    <xf numFmtId="164" fontId="2" fillId="0" borderId="28" xfId="0" applyNumberFormat="1" applyFont="1" applyBorder="1" applyAlignment="1" applyProtection="1">
      <alignment vertical="center"/>
    </xf>
    <xf numFmtId="164" fontId="3" fillId="0" borderId="29" xfId="0" applyNumberFormat="1" applyFont="1" applyBorder="1" applyAlignment="1" applyProtection="1">
      <alignment vertical="center"/>
    </xf>
    <xf numFmtId="164" fontId="2" fillId="0" borderId="27" xfId="0" applyNumberFormat="1" applyFont="1" applyFill="1" applyBorder="1" applyAlignment="1" applyProtection="1">
      <alignment horizontal="right" vertical="center"/>
      <protection locked="0"/>
    </xf>
    <xf numFmtId="0" fontId="4" fillId="0" borderId="18" xfId="0" applyFont="1" applyBorder="1" applyAlignment="1" applyProtection="1">
      <alignment horizontal="center" vertical="center" wrapText="1"/>
    </xf>
    <xf numFmtId="0" fontId="4" fillId="0" borderId="14" xfId="0" applyFont="1" applyBorder="1" applyAlignment="1" applyProtection="1">
      <alignment horizontal="center" vertical="center"/>
    </xf>
    <xf numFmtId="0" fontId="4" fillId="0" borderId="0" xfId="0" applyFont="1" applyAlignment="1" applyProtection="1">
      <alignment horizontal="center"/>
    </xf>
    <xf numFmtId="0" fontId="4" fillId="0" borderId="9"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164" fontId="2" fillId="2" borderId="31" xfId="0" applyNumberFormat="1" applyFont="1" applyFill="1" applyBorder="1" applyAlignment="1" applyProtection="1">
      <alignment vertical="center"/>
      <protection locked="0"/>
    </xf>
    <xf numFmtId="164" fontId="2" fillId="0" borderId="32" xfId="0" applyNumberFormat="1" applyFont="1" applyBorder="1" applyAlignment="1" applyProtection="1">
      <alignment vertical="center"/>
    </xf>
    <xf numFmtId="0" fontId="2" fillId="0" borderId="12" xfId="0" applyFont="1" applyBorder="1" applyAlignment="1" applyProtection="1">
      <alignment vertical="center"/>
      <protection locked="0"/>
    </xf>
    <xf numFmtId="0" fontId="5" fillId="0" borderId="43" xfId="0" applyFont="1" applyFill="1" applyBorder="1" applyAlignment="1" applyProtection="1">
      <alignment horizontal="center" vertical="center"/>
    </xf>
    <xf numFmtId="164" fontId="2" fillId="2" borderId="42" xfId="0" applyNumberFormat="1" applyFont="1" applyFill="1" applyBorder="1" applyAlignment="1" applyProtection="1">
      <alignment horizontal="right" vertical="center"/>
      <protection locked="0"/>
    </xf>
    <xf numFmtId="0" fontId="4" fillId="0" borderId="3" xfId="0" applyFont="1" applyBorder="1" applyAlignment="1" applyProtection="1">
      <alignment horizontal="center" vertical="center"/>
    </xf>
    <xf numFmtId="0" fontId="2" fillId="0" borderId="25" xfId="0" applyFont="1" applyBorder="1" applyAlignment="1" applyProtection="1">
      <alignment vertical="center"/>
    </xf>
    <xf numFmtId="0" fontId="2" fillId="0" borderId="24" xfId="0" applyFont="1" applyBorder="1" applyAlignment="1" applyProtection="1">
      <alignment vertical="center"/>
    </xf>
    <xf numFmtId="0" fontId="2" fillId="0" borderId="44" xfId="0" applyFont="1" applyBorder="1" applyAlignment="1" applyProtection="1">
      <alignment vertical="center"/>
    </xf>
    <xf numFmtId="0" fontId="2" fillId="0" borderId="45" xfId="0" applyFont="1" applyBorder="1" applyAlignment="1" applyProtection="1">
      <alignment vertical="center"/>
    </xf>
    <xf numFmtId="0" fontId="5" fillId="0" borderId="46" xfId="0" applyFont="1" applyBorder="1" applyAlignment="1" applyProtection="1">
      <alignment horizontal="center" vertical="center" wrapText="1"/>
    </xf>
    <xf numFmtId="0" fontId="2" fillId="0" borderId="47" xfId="0" applyFont="1" applyBorder="1" applyAlignment="1" applyProtection="1">
      <alignment vertical="center"/>
    </xf>
    <xf numFmtId="0" fontId="4" fillId="0" borderId="23" xfId="0" applyFont="1" applyBorder="1" applyAlignment="1" applyProtection="1">
      <alignment horizontal="center" vertical="center" wrapText="1"/>
    </xf>
    <xf numFmtId="164" fontId="2" fillId="0" borderId="23" xfId="0" applyNumberFormat="1" applyFont="1" applyFill="1" applyBorder="1" applyAlignment="1" applyProtection="1">
      <alignment horizontal="right" vertical="center"/>
      <protection locked="0"/>
    </xf>
    <xf numFmtId="164" fontId="2" fillId="2" borderId="23" xfId="0" applyNumberFormat="1" applyFont="1" applyFill="1" applyBorder="1" applyAlignment="1" applyProtection="1">
      <alignment horizontal="right" vertical="center"/>
      <protection locked="0"/>
    </xf>
    <xf numFmtId="164" fontId="3" fillId="0" borderId="6" xfId="0" applyNumberFormat="1" applyFont="1" applyBorder="1" applyAlignment="1" applyProtection="1">
      <alignment vertical="center"/>
    </xf>
    <xf numFmtId="0" fontId="5" fillId="0" borderId="4" xfId="0" applyFont="1" applyFill="1" applyBorder="1" applyAlignment="1" applyProtection="1">
      <alignment vertical="center"/>
    </xf>
    <xf numFmtId="0" fontId="5" fillId="0" borderId="4" xfId="0" applyFont="1" applyFill="1" applyBorder="1" applyAlignment="1" applyProtection="1">
      <alignment horizontal="center" vertical="center"/>
    </xf>
    <xf numFmtId="0" fontId="2" fillId="0" borderId="20" xfId="0" applyFont="1" applyFill="1" applyBorder="1" applyAlignment="1" applyProtection="1">
      <alignment horizontal="center" vertical="center"/>
      <protection locked="0"/>
    </xf>
    <xf numFmtId="164" fontId="2" fillId="0" borderId="5" xfId="0" applyNumberFormat="1" applyFont="1" applyFill="1" applyBorder="1" applyAlignment="1" applyProtection="1">
      <alignment vertical="center"/>
      <protection locked="0"/>
    </xf>
    <xf numFmtId="0" fontId="2" fillId="0" borderId="49" xfId="0" applyFont="1" applyBorder="1" applyAlignment="1" applyProtection="1">
      <alignment vertical="center"/>
    </xf>
    <xf numFmtId="164" fontId="2" fillId="0" borderId="48" xfId="0" applyNumberFormat="1" applyFont="1" applyFill="1" applyBorder="1" applyAlignment="1" applyProtection="1">
      <alignment horizontal="right" vertical="center"/>
      <protection locked="0"/>
    </xf>
    <xf numFmtId="164" fontId="2" fillId="2" borderId="48" xfId="0" applyNumberFormat="1" applyFont="1" applyFill="1" applyBorder="1" applyAlignment="1" applyProtection="1">
      <alignment horizontal="right" vertical="center"/>
      <protection locked="0"/>
    </xf>
    <xf numFmtId="0" fontId="2" fillId="2" borderId="50" xfId="0" applyFont="1" applyFill="1" applyBorder="1" applyAlignment="1" applyProtection="1">
      <alignment horizontal="center" vertical="center"/>
      <protection locked="0"/>
    </xf>
    <xf numFmtId="164" fontId="2" fillId="2" borderId="51" xfId="0" applyNumberFormat="1" applyFont="1" applyFill="1" applyBorder="1" applyAlignment="1" applyProtection="1">
      <alignment vertical="center"/>
      <protection locked="0"/>
    </xf>
    <xf numFmtId="164" fontId="2" fillId="0" borderId="52" xfId="0" applyNumberFormat="1" applyFont="1" applyBorder="1" applyAlignment="1" applyProtection="1">
      <alignment vertical="center"/>
    </xf>
    <xf numFmtId="0" fontId="2" fillId="2" borderId="53" xfId="0" applyFont="1" applyFill="1" applyBorder="1" applyAlignment="1" applyProtection="1">
      <alignment horizontal="center" vertical="center"/>
      <protection locked="0"/>
    </xf>
    <xf numFmtId="164" fontId="2" fillId="2" borderId="54" xfId="0" applyNumberFormat="1" applyFont="1" applyFill="1" applyBorder="1" applyAlignment="1" applyProtection="1">
      <alignment vertical="center"/>
      <protection locked="0"/>
    </xf>
    <xf numFmtId="164" fontId="2" fillId="0" borderId="0" xfId="0" applyNumberFormat="1" applyFont="1" applyFill="1" applyBorder="1" applyAlignment="1" applyProtection="1">
      <alignment horizontal="right" vertical="center"/>
      <protection locked="0"/>
    </xf>
    <xf numFmtId="164" fontId="2" fillId="0" borderId="3" xfId="0" applyNumberFormat="1" applyFont="1" applyFill="1" applyBorder="1" applyAlignment="1" applyProtection="1">
      <alignment vertical="center"/>
      <protection locked="0"/>
    </xf>
    <xf numFmtId="164" fontId="2" fillId="0" borderId="3" xfId="0" applyNumberFormat="1" applyFont="1" applyBorder="1" applyAlignment="1" applyProtection="1">
      <alignment vertical="center"/>
    </xf>
    <xf numFmtId="164" fontId="3" fillId="0" borderId="3" xfId="0" applyNumberFormat="1" applyFont="1" applyBorder="1" applyAlignment="1" applyProtection="1">
      <alignment vertical="center"/>
    </xf>
    <xf numFmtId="165" fontId="9" fillId="3" borderId="5" xfId="0" applyNumberFormat="1" applyFont="1" applyFill="1" applyBorder="1" applyAlignment="1">
      <alignment vertical="center"/>
    </xf>
    <xf numFmtId="0" fontId="2" fillId="0" borderId="0" xfId="0" applyFont="1" applyBorder="1" applyAlignment="1" applyProtection="1">
      <alignment horizontal="right" vertical="center" indent="1"/>
    </xf>
    <xf numFmtId="0" fontId="2" fillId="0" borderId="3" xfId="0" applyFont="1" applyBorder="1" applyAlignment="1" applyProtection="1">
      <alignment horizontal="right" vertical="center"/>
    </xf>
    <xf numFmtId="0" fontId="2" fillId="0" borderId="3" xfId="0" applyFont="1" applyBorder="1" applyAlignment="1" applyProtection="1">
      <alignment horizontal="center" vertical="center"/>
    </xf>
    <xf numFmtId="164" fontId="3" fillId="0" borderId="23" xfId="0" applyNumberFormat="1" applyFont="1" applyBorder="1" applyAlignment="1" applyProtection="1">
      <alignment vertical="center"/>
    </xf>
    <xf numFmtId="0" fontId="4" fillId="0" borderId="5" xfId="0" applyFont="1" applyBorder="1" applyAlignment="1" applyProtection="1">
      <alignment horizontal="center" vertical="center" wrapText="1"/>
    </xf>
    <xf numFmtId="164" fontId="2" fillId="0" borderId="5" xfId="0" applyNumberFormat="1" applyFont="1" applyFill="1" applyBorder="1" applyAlignment="1" applyProtection="1">
      <alignment horizontal="right" vertical="center"/>
      <protection locked="0"/>
    </xf>
    <xf numFmtId="0" fontId="5" fillId="0" borderId="5" xfId="0" applyFont="1" applyBorder="1" applyAlignment="1" applyProtection="1">
      <alignment horizontal="center" vertical="center" wrapText="1"/>
    </xf>
    <xf numFmtId="0" fontId="2" fillId="0" borderId="56" xfId="0" applyFont="1" applyFill="1" applyBorder="1" applyAlignment="1" applyProtection="1">
      <alignment horizontal="center" vertical="center"/>
      <protection locked="0"/>
    </xf>
    <xf numFmtId="164" fontId="2" fillId="0" borderId="0" xfId="0" applyNumberFormat="1" applyFont="1" applyFill="1" applyBorder="1" applyAlignment="1" applyProtection="1">
      <alignment vertical="center"/>
      <protection locked="0"/>
    </xf>
    <xf numFmtId="164" fontId="2" fillId="0" borderId="0" xfId="0" applyNumberFormat="1" applyFont="1" applyBorder="1" applyAlignment="1" applyProtection="1">
      <alignment vertical="center"/>
    </xf>
    <xf numFmtId="0" fontId="2" fillId="0" borderId="3" xfId="0" applyFont="1" applyFill="1" applyBorder="1" applyAlignment="1" applyProtection="1">
      <alignment horizontal="center" vertical="center"/>
      <protection locked="0"/>
    </xf>
    <xf numFmtId="0" fontId="3" fillId="0" borderId="18" xfId="0" applyFont="1" applyBorder="1" applyAlignment="1" applyProtection="1">
      <alignment vertical="center" wrapText="1"/>
    </xf>
    <xf numFmtId="0" fontId="3" fillId="0" borderId="17" xfId="0" applyFont="1" applyBorder="1" applyAlignment="1" applyProtection="1">
      <alignment vertical="center" wrapText="1"/>
    </xf>
    <xf numFmtId="0" fontId="10" fillId="0" borderId="14" xfId="0" applyFont="1" applyBorder="1" applyAlignment="1" applyProtection="1">
      <alignment vertical="center"/>
    </xf>
    <xf numFmtId="0" fontId="3" fillId="0" borderId="3" xfId="0" applyFont="1" applyBorder="1" applyAlignment="1" applyProtection="1">
      <alignment horizontal="right" vertical="center" indent="1"/>
    </xf>
    <xf numFmtId="164" fontId="3" fillId="0" borderId="6" xfId="0" applyNumberFormat="1" applyFont="1" applyBorder="1" applyAlignment="1" applyProtection="1">
      <alignment vertical="center" wrapText="1"/>
    </xf>
    <xf numFmtId="0" fontId="2" fillId="0" borderId="57" xfId="0" applyFont="1" applyBorder="1" applyAlignment="1" applyProtection="1">
      <alignment vertical="center"/>
    </xf>
    <xf numFmtId="0" fontId="4" fillId="0" borderId="58" xfId="0" applyFont="1" applyBorder="1" applyAlignment="1" applyProtection="1">
      <alignment horizontal="center" vertical="center"/>
      <protection locked="0"/>
    </xf>
    <xf numFmtId="164" fontId="2" fillId="2" borderId="59" xfId="0" applyNumberFormat="1" applyFont="1" applyFill="1" applyBorder="1" applyAlignment="1" applyProtection="1">
      <alignment horizontal="right" vertical="center"/>
      <protection locked="0"/>
    </xf>
    <xf numFmtId="164" fontId="2" fillId="2" borderId="16" xfId="0" applyNumberFormat="1" applyFont="1" applyFill="1" applyBorder="1" applyAlignment="1" applyProtection="1">
      <alignment horizontal="right" vertical="center"/>
      <protection locked="0"/>
    </xf>
    <xf numFmtId="0" fontId="4" fillId="0" borderId="41"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164" fontId="2" fillId="2" borderId="60" xfId="0" applyNumberFormat="1" applyFont="1" applyFill="1" applyBorder="1" applyAlignment="1" applyProtection="1">
      <alignment horizontal="right" vertical="center"/>
      <protection locked="0"/>
    </xf>
    <xf numFmtId="165" fontId="9" fillId="3" borderId="23" xfId="0" applyNumberFormat="1"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0" fillId="3" borderId="37" xfId="0" applyFill="1" applyBorder="1" applyAlignment="1" applyProtection="1">
      <alignment vertical="center"/>
      <protection locked="0"/>
    </xf>
    <xf numFmtId="0" fontId="0" fillId="3" borderId="38" xfId="0" applyFill="1" applyBorder="1" applyAlignment="1" applyProtection="1">
      <alignment vertical="center"/>
      <protection locked="0"/>
    </xf>
    <xf numFmtId="0" fontId="2" fillId="0" borderId="12" xfId="0" applyFont="1" applyBorder="1" applyAlignment="1" applyProtection="1">
      <alignment horizontal="right" vertical="center"/>
    </xf>
    <xf numFmtId="0" fontId="2" fillId="0" borderId="40" xfId="0" applyFont="1" applyBorder="1" applyAlignment="1" applyProtection="1">
      <alignment horizontal="right" vertical="center"/>
    </xf>
    <xf numFmtId="0" fontId="2" fillId="3" borderId="12" xfId="0" applyFont="1" applyFill="1" applyBorder="1" applyAlignment="1" applyProtection="1">
      <alignment vertical="center"/>
      <protection locked="0"/>
    </xf>
    <xf numFmtId="0" fontId="2" fillId="3" borderId="41" xfId="0" applyFont="1" applyFill="1" applyBorder="1" applyAlignment="1" applyProtection="1">
      <alignment vertical="center"/>
      <protection locked="0"/>
    </xf>
    <xf numFmtId="0" fontId="2" fillId="3" borderId="17" xfId="0" applyFont="1" applyFill="1" applyBorder="1" applyAlignment="1" applyProtection="1">
      <alignment vertical="center"/>
      <protection locked="0"/>
    </xf>
    <xf numFmtId="0" fontId="2" fillId="0" borderId="11" xfId="0" applyFont="1" applyBorder="1" applyAlignment="1" applyProtection="1">
      <alignment horizontal="right" vertical="center"/>
    </xf>
    <xf numFmtId="0" fontId="9" fillId="0" borderId="33" xfId="0" applyFont="1" applyBorder="1" applyAlignment="1" applyProtection="1">
      <alignment horizontal="right" vertical="center"/>
    </xf>
    <xf numFmtId="0" fontId="2" fillId="0" borderId="13" xfId="0" applyFont="1" applyBorder="1" applyAlignment="1" applyProtection="1">
      <alignment horizontal="right" vertical="center"/>
    </xf>
    <xf numFmtId="0" fontId="9" fillId="0" borderId="34" xfId="0" applyFont="1" applyBorder="1" applyAlignment="1" applyProtection="1">
      <alignment horizontal="right" vertical="center"/>
    </xf>
    <xf numFmtId="0" fontId="8" fillId="0" borderId="0" xfId="0" applyFont="1" applyAlignment="1" applyProtection="1">
      <alignment horizontal="center"/>
    </xf>
    <xf numFmtId="0" fontId="6" fillId="2" borderId="35" xfId="0" applyFont="1" applyFill="1" applyBorder="1" applyAlignment="1" applyProtection="1">
      <alignment horizontal="center" wrapText="1"/>
    </xf>
    <xf numFmtId="0" fontId="3" fillId="2" borderId="1" xfId="0" applyFont="1" applyFill="1" applyBorder="1" applyAlignment="1" applyProtection="1"/>
    <xf numFmtId="0" fontId="3" fillId="2" borderId="39" xfId="0" applyFont="1" applyFill="1" applyBorder="1" applyAlignment="1" applyProtection="1"/>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9" xfId="0" applyFont="1" applyBorder="1" applyAlignment="1" applyProtection="1">
      <alignment horizontal="center" vertical="center"/>
    </xf>
    <xf numFmtId="0" fontId="2" fillId="3" borderId="35"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36" xfId="0" applyFill="1" applyBorder="1" applyAlignment="1" applyProtection="1">
      <alignment vertical="center"/>
      <protection locked="0"/>
    </xf>
    <xf numFmtId="0" fontId="2" fillId="0" borderId="55" xfId="0" applyFont="1" applyBorder="1" applyAlignment="1" applyProtection="1">
      <alignment vertical="center"/>
    </xf>
    <xf numFmtId="0" fontId="0" fillId="0" borderId="5" xfId="0" applyBorder="1" applyAlignment="1">
      <alignment vertical="center"/>
    </xf>
  </cellXfs>
  <cellStyles count="1">
    <cellStyle name="Standa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showZeros="0" tabSelected="1" view="pageBreakPreview" zoomScale="85" zoomScaleNormal="85" zoomScaleSheetLayoutView="85" workbookViewId="0">
      <selection activeCell="F19" sqref="F19"/>
    </sheetView>
  </sheetViews>
  <sheetFormatPr defaultColWidth="9.1796875" defaultRowHeight="13.5" x14ac:dyDescent="0.25"/>
  <cols>
    <col min="1" max="1" width="1.26953125" style="3" customWidth="1"/>
    <col min="2" max="2" width="4.54296875" style="3" customWidth="1"/>
    <col min="3" max="3" width="70.7265625" style="3" customWidth="1"/>
    <col min="4" max="4" width="6" style="42" customWidth="1"/>
    <col min="5" max="5" width="14.26953125" style="3" hidden="1" customWidth="1"/>
    <col min="6" max="6" width="14.26953125" style="1" customWidth="1"/>
    <col min="7" max="7" width="7.1796875" style="2" customWidth="1"/>
    <col min="8" max="8" width="11.81640625" style="3" customWidth="1"/>
    <col min="9" max="9" width="15.90625" style="3" customWidth="1"/>
    <col min="10" max="10" width="26.453125" style="3" customWidth="1"/>
    <col min="11" max="16384" width="9.1796875" style="3"/>
  </cols>
  <sheetData>
    <row r="1" spans="1:14" ht="40" customHeight="1" x14ac:dyDescent="0.25">
      <c r="B1" s="28"/>
      <c r="C1" s="103" t="s">
        <v>39</v>
      </c>
      <c r="D1" s="49"/>
      <c r="E1" s="28"/>
      <c r="F1" s="29"/>
      <c r="G1" s="30"/>
      <c r="H1" s="28"/>
      <c r="I1" s="28"/>
      <c r="J1" s="28"/>
      <c r="K1" s="20"/>
    </row>
    <row r="2" spans="1:14" ht="30.75" customHeight="1" x14ac:dyDescent="0.35">
      <c r="B2" s="126" t="s">
        <v>37</v>
      </c>
      <c r="C2" s="126"/>
      <c r="D2" s="126"/>
      <c r="E2" s="126"/>
      <c r="F2" s="126"/>
      <c r="G2" s="126"/>
      <c r="H2" s="126"/>
      <c r="I2" s="126"/>
      <c r="J2" s="126"/>
      <c r="K2" s="20"/>
    </row>
    <row r="3" spans="1:14" ht="9" customHeight="1" x14ac:dyDescent="0.25">
      <c r="C3" s="18"/>
      <c r="E3" s="18"/>
      <c r="F3" s="18"/>
      <c r="G3" s="18"/>
      <c r="H3" s="18"/>
      <c r="K3" s="20"/>
    </row>
    <row r="4" spans="1:14" ht="27.75" customHeight="1" x14ac:dyDescent="0.3">
      <c r="B4" s="130" t="s">
        <v>18</v>
      </c>
      <c r="C4" s="131"/>
      <c r="D4" s="131"/>
      <c r="E4" s="131"/>
      <c r="F4" s="131"/>
      <c r="G4" s="131"/>
      <c r="H4" s="131"/>
      <c r="I4" s="131"/>
      <c r="J4" s="131"/>
      <c r="K4" s="20"/>
      <c r="L4" s="5"/>
      <c r="M4" s="5"/>
      <c r="N4" s="5"/>
    </row>
    <row r="5" spans="1:14" ht="14.25" customHeight="1" x14ac:dyDescent="0.3">
      <c r="B5" s="4"/>
      <c r="C5" s="5"/>
      <c r="D5" s="50"/>
      <c r="E5" s="5"/>
      <c r="I5" s="5"/>
      <c r="J5" s="5"/>
      <c r="K5" s="20"/>
    </row>
    <row r="6" spans="1:14" ht="19.5" customHeight="1" thickBot="1" x14ac:dyDescent="0.35">
      <c r="B6" s="31"/>
      <c r="C6" s="6"/>
      <c r="D6" s="50"/>
      <c r="E6" s="6"/>
      <c r="F6" s="127" t="s">
        <v>7</v>
      </c>
      <c r="G6" s="128"/>
      <c r="H6" s="129"/>
      <c r="I6" s="6"/>
      <c r="J6" s="6"/>
      <c r="K6" s="20"/>
    </row>
    <row r="7" spans="1:14" ht="18.75" customHeight="1" x14ac:dyDescent="0.25">
      <c r="A7" s="32"/>
      <c r="B7" s="33"/>
      <c r="C7" s="102" t="s">
        <v>36</v>
      </c>
      <c r="D7" s="51"/>
      <c r="E7" s="16"/>
      <c r="F7" s="37" t="s">
        <v>8</v>
      </c>
      <c r="G7" s="132" t="s">
        <v>12</v>
      </c>
      <c r="H7" s="133"/>
      <c r="I7" s="134"/>
      <c r="J7" s="37" t="s">
        <v>0</v>
      </c>
      <c r="K7" s="20"/>
      <c r="M7" s="18"/>
    </row>
    <row r="8" spans="1:14" ht="18.75" customHeight="1" thickBot="1" x14ac:dyDescent="0.3">
      <c r="A8" s="32"/>
      <c r="B8" s="14" t="s">
        <v>14</v>
      </c>
      <c r="C8" s="101" t="s">
        <v>35</v>
      </c>
      <c r="D8" s="48" t="s">
        <v>17</v>
      </c>
      <c r="E8" s="48" t="s">
        <v>16</v>
      </c>
      <c r="F8" s="38" t="s">
        <v>15</v>
      </c>
      <c r="G8" s="39" t="s">
        <v>9</v>
      </c>
      <c r="H8" s="40" t="s">
        <v>10</v>
      </c>
      <c r="I8" s="38" t="s">
        <v>11</v>
      </c>
      <c r="J8" s="41"/>
      <c r="K8" s="20"/>
      <c r="L8" s="18"/>
      <c r="M8" s="18"/>
    </row>
    <row r="9" spans="1:14" ht="33" customHeight="1" x14ac:dyDescent="0.25">
      <c r="A9" s="32"/>
      <c r="B9" s="15"/>
      <c r="C9" s="63" t="s">
        <v>25</v>
      </c>
      <c r="D9" s="65">
        <v>375</v>
      </c>
      <c r="E9" s="47"/>
      <c r="F9" s="43"/>
      <c r="G9" s="80"/>
      <c r="H9" s="81"/>
      <c r="I9" s="82">
        <f t="shared" ref="I9:I21" si="0">G9*H9</f>
        <v>0</v>
      </c>
      <c r="J9" s="46">
        <f t="shared" ref="J9:J21" si="1">(D9*F9)+I9</f>
        <v>0</v>
      </c>
      <c r="K9" s="20"/>
      <c r="M9" s="18"/>
    </row>
    <row r="10" spans="1:14" ht="33" customHeight="1" x14ac:dyDescent="0.25">
      <c r="A10" s="32"/>
      <c r="B10" s="60"/>
      <c r="C10" s="64" t="s">
        <v>28</v>
      </c>
      <c r="D10" s="66">
        <v>154</v>
      </c>
      <c r="E10" s="47"/>
      <c r="F10" s="61"/>
      <c r="G10" s="83"/>
      <c r="H10" s="84"/>
      <c r="I10" s="45">
        <f t="shared" si="0"/>
        <v>0</v>
      </c>
      <c r="J10" s="46">
        <f t="shared" si="1"/>
        <v>0</v>
      </c>
      <c r="K10" s="20"/>
      <c r="M10" s="18"/>
    </row>
    <row r="11" spans="1:14" ht="33" customHeight="1" x14ac:dyDescent="0.25">
      <c r="A11" s="32"/>
      <c r="B11" s="17"/>
      <c r="C11" s="64" t="s">
        <v>26</v>
      </c>
      <c r="D11" s="66">
        <v>42</v>
      </c>
      <c r="E11" s="47"/>
      <c r="F11" s="44"/>
      <c r="G11" s="83"/>
      <c r="H11" s="84"/>
      <c r="I11" s="45">
        <f t="shared" si="0"/>
        <v>0</v>
      </c>
      <c r="J11" s="46">
        <f t="shared" si="1"/>
        <v>0</v>
      </c>
      <c r="K11" s="20"/>
      <c r="M11" s="18"/>
    </row>
    <row r="12" spans="1:14" ht="33" customHeight="1" x14ac:dyDescent="0.25">
      <c r="A12" s="32"/>
      <c r="B12" s="17"/>
      <c r="C12" s="64" t="s">
        <v>27</v>
      </c>
      <c r="D12" s="66">
        <v>334</v>
      </c>
      <c r="E12" s="47"/>
      <c r="F12" s="44"/>
      <c r="G12" s="83"/>
      <c r="H12" s="84"/>
      <c r="I12" s="45">
        <f t="shared" si="0"/>
        <v>0</v>
      </c>
      <c r="J12" s="46">
        <f t="shared" si="1"/>
        <v>0</v>
      </c>
      <c r="K12" s="20"/>
      <c r="M12" s="18"/>
    </row>
    <row r="13" spans="1:14" ht="33" customHeight="1" x14ac:dyDescent="0.25">
      <c r="A13" s="32"/>
      <c r="B13" s="17"/>
      <c r="C13" s="64" t="s">
        <v>22</v>
      </c>
      <c r="D13" s="66">
        <v>4</v>
      </c>
      <c r="E13" s="47"/>
      <c r="F13" s="44"/>
      <c r="G13" s="83"/>
      <c r="H13" s="84"/>
      <c r="I13" s="45">
        <f t="shared" si="0"/>
        <v>0</v>
      </c>
      <c r="J13" s="46">
        <f t="shared" si="1"/>
        <v>0</v>
      </c>
      <c r="K13" s="20"/>
      <c r="M13" s="18"/>
    </row>
    <row r="14" spans="1:14" ht="33" customHeight="1" x14ac:dyDescent="0.25">
      <c r="A14" s="32"/>
      <c r="B14" s="17"/>
      <c r="C14" s="64" t="s">
        <v>31</v>
      </c>
      <c r="D14" s="66">
        <v>62</v>
      </c>
      <c r="E14" s="47"/>
      <c r="F14" s="44"/>
      <c r="G14" s="83"/>
      <c r="H14" s="84"/>
      <c r="I14" s="45">
        <f t="shared" si="0"/>
        <v>0</v>
      </c>
      <c r="J14" s="46">
        <f t="shared" si="1"/>
        <v>0</v>
      </c>
      <c r="K14" s="20"/>
      <c r="M14" s="18"/>
    </row>
    <row r="15" spans="1:14" ht="33" customHeight="1" x14ac:dyDescent="0.25">
      <c r="A15" s="32"/>
      <c r="B15" s="17"/>
      <c r="C15" s="64" t="s">
        <v>30</v>
      </c>
      <c r="D15" s="66">
        <v>905</v>
      </c>
      <c r="E15" s="47"/>
      <c r="F15" s="44"/>
      <c r="G15" s="83"/>
      <c r="H15" s="84"/>
      <c r="I15" s="45">
        <f t="shared" si="0"/>
        <v>0</v>
      </c>
      <c r="J15" s="46">
        <f t="shared" si="1"/>
        <v>0</v>
      </c>
      <c r="K15" s="20"/>
      <c r="M15" s="18"/>
    </row>
    <row r="16" spans="1:14" ht="33" customHeight="1" x14ac:dyDescent="0.25">
      <c r="A16" s="32"/>
      <c r="B16" s="17"/>
      <c r="C16" s="64" t="s">
        <v>32</v>
      </c>
      <c r="D16" s="66">
        <v>4</v>
      </c>
      <c r="E16" s="47"/>
      <c r="F16" s="44"/>
      <c r="G16" s="83"/>
      <c r="H16" s="84"/>
      <c r="I16" s="45">
        <f t="shared" si="0"/>
        <v>0</v>
      </c>
      <c r="J16" s="46">
        <f t="shared" si="1"/>
        <v>0</v>
      </c>
      <c r="K16" s="20"/>
      <c r="M16" s="18"/>
    </row>
    <row r="17" spans="1:13" ht="33" customHeight="1" x14ac:dyDescent="0.25">
      <c r="A17" s="32"/>
      <c r="B17" s="17"/>
      <c r="C17" s="64" t="s">
        <v>29</v>
      </c>
      <c r="D17" s="66">
        <v>19</v>
      </c>
      <c r="E17" s="47"/>
      <c r="F17" s="44"/>
      <c r="G17" s="83"/>
      <c r="H17" s="84"/>
      <c r="I17" s="45">
        <f t="shared" si="0"/>
        <v>0</v>
      </c>
      <c r="J17" s="46">
        <f t="shared" si="1"/>
        <v>0</v>
      </c>
      <c r="K17" s="20"/>
      <c r="M17" s="18"/>
    </row>
    <row r="18" spans="1:13" ht="33" customHeight="1" x14ac:dyDescent="0.25">
      <c r="A18" s="32"/>
      <c r="B18" s="17"/>
      <c r="C18" s="64" t="s">
        <v>23</v>
      </c>
      <c r="D18" s="66">
        <v>1</v>
      </c>
      <c r="E18" s="47"/>
      <c r="F18" s="44"/>
      <c r="G18" s="83"/>
      <c r="H18" s="84"/>
      <c r="I18" s="45">
        <f t="shared" si="0"/>
        <v>0</v>
      </c>
      <c r="J18" s="46">
        <f t="shared" si="1"/>
        <v>0</v>
      </c>
      <c r="K18" s="20"/>
      <c r="M18" s="18"/>
    </row>
    <row r="19" spans="1:13" ht="33" customHeight="1" x14ac:dyDescent="0.25">
      <c r="A19" s="32"/>
      <c r="B19" s="17"/>
      <c r="C19" s="64" t="s">
        <v>24</v>
      </c>
      <c r="D19" s="66">
        <v>1</v>
      </c>
      <c r="E19" s="47"/>
      <c r="F19" s="44"/>
      <c r="G19" s="83"/>
      <c r="H19" s="84"/>
      <c r="I19" s="45">
        <f t="shared" si="0"/>
        <v>0</v>
      </c>
      <c r="J19" s="46">
        <f t="shared" si="1"/>
        <v>0</v>
      </c>
      <c r="K19" s="20"/>
      <c r="M19" s="18"/>
    </row>
    <row r="20" spans="1:13" ht="33" customHeight="1" x14ac:dyDescent="0.25">
      <c r="A20" s="32"/>
      <c r="B20" s="17"/>
      <c r="C20" s="64" t="s">
        <v>19</v>
      </c>
      <c r="D20" s="66">
        <v>1</v>
      </c>
      <c r="E20" s="47"/>
      <c r="F20" s="44"/>
      <c r="G20" s="83"/>
      <c r="H20" s="84"/>
      <c r="I20" s="45">
        <f t="shared" si="0"/>
        <v>0</v>
      </c>
      <c r="J20" s="46">
        <f t="shared" si="1"/>
        <v>0</v>
      </c>
      <c r="K20" s="20"/>
      <c r="M20" s="18"/>
    </row>
    <row r="21" spans="1:13" ht="33" customHeight="1" thickBot="1" x14ac:dyDescent="0.3">
      <c r="A21" s="7"/>
      <c r="B21" s="17"/>
      <c r="C21" s="64" t="s">
        <v>14</v>
      </c>
      <c r="D21" s="77"/>
      <c r="E21" s="78"/>
      <c r="F21" s="79"/>
      <c r="G21" s="56"/>
      <c r="H21" s="57"/>
      <c r="I21" s="58">
        <f t="shared" si="0"/>
        <v>0</v>
      </c>
      <c r="J21" s="46">
        <f t="shared" si="1"/>
        <v>0</v>
      </c>
      <c r="K21" s="20"/>
      <c r="M21" s="18"/>
    </row>
    <row r="22" spans="1:13" ht="33" customHeight="1" thickBot="1" x14ac:dyDescent="0.3">
      <c r="A22" s="7"/>
      <c r="B22" s="8"/>
      <c r="C22" s="8"/>
      <c r="D22" s="62"/>
      <c r="E22" s="8"/>
      <c r="F22" s="91"/>
      <c r="G22" s="92"/>
      <c r="H22" s="91"/>
      <c r="I22" s="104" t="s">
        <v>38</v>
      </c>
      <c r="J22" s="93">
        <f>SUM(J9:J21)</f>
        <v>0</v>
      </c>
      <c r="K22" s="20"/>
    </row>
    <row r="23" spans="1:13" ht="9" customHeight="1" x14ac:dyDescent="0.25">
      <c r="A23" s="7"/>
      <c r="B23" s="7"/>
      <c r="C23" s="27"/>
      <c r="D23" s="52"/>
      <c r="E23" s="85">
        <f>SUM(E9:E21)</f>
        <v>0</v>
      </c>
      <c r="F23" s="27"/>
      <c r="G23" s="9"/>
      <c r="H23" s="7"/>
      <c r="I23" s="90"/>
      <c r="J23" s="88"/>
      <c r="K23" s="20"/>
    </row>
    <row r="24" spans="1:13" ht="16.5" customHeight="1" thickBot="1" x14ac:dyDescent="0.3">
      <c r="A24" s="7"/>
      <c r="B24" s="74"/>
      <c r="C24" s="73" t="s">
        <v>34</v>
      </c>
      <c r="D24" s="52"/>
      <c r="E24" s="7"/>
      <c r="F24" s="27" t="s">
        <v>20</v>
      </c>
      <c r="G24" s="9"/>
      <c r="H24" s="27"/>
      <c r="I24" s="27"/>
      <c r="J24" s="7"/>
      <c r="K24" s="20"/>
    </row>
    <row r="25" spans="1:13" ht="46" customHeight="1" thickBot="1" x14ac:dyDescent="0.3">
      <c r="A25" s="7"/>
      <c r="B25" s="67"/>
      <c r="C25" s="68" t="s">
        <v>33</v>
      </c>
      <c r="D25" s="69">
        <v>10</v>
      </c>
      <c r="E25" s="70"/>
      <c r="F25" s="71"/>
      <c r="G25" s="75"/>
      <c r="H25" s="76"/>
      <c r="I25" s="105" t="s">
        <v>40</v>
      </c>
      <c r="J25" s="72">
        <f>F25*D25</f>
        <v>0</v>
      </c>
      <c r="K25" s="20"/>
      <c r="M25" s="18"/>
    </row>
    <row r="26" spans="1:13" ht="24" customHeight="1" thickBot="1" x14ac:dyDescent="0.3">
      <c r="A26" s="7"/>
      <c r="B26" s="96"/>
      <c r="C26" s="10"/>
      <c r="D26" s="94"/>
      <c r="E26" s="95"/>
      <c r="F26" s="95"/>
      <c r="G26" s="100"/>
      <c r="H26" s="86"/>
      <c r="I26" s="87"/>
      <c r="J26" s="88"/>
      <c r="K26" s="20"/>
      <c r="M26" s="18"/>
    </row>
    <row r="27" spans="1:13" ht="24" customHeight="1" thickBot="1" x14ac:dyDescent="0.3">
      <c r="A27" s="7"/>
      <c r="B27" s="67"/>
      <c r="C27" s="138" t="s">
        <v>21</v>
      </c>
      <c r="D27" s="139"/>
      <c r="E27" s="89"/>
      <c r="F27" s="113"/>
      <c r="G27" s="97"/>
      <c r="H27" s="98"/>
      <c r="I27" s="99">
        <v>0</v>
      </c>
      <c r="J27" s="99">
        <v>0</v>
      </c>
      <c r="K27" s="20"/>
      <c r="M27" s="18"/>
    </row>
    <row r="28" spans="1:13" ht="42.75" customHeight="1" thickBot="1" x14ac:dyDescent="0.3">
      <c r="B28" s="7"/>
      <c r="C28" s="7"/>
      <c r="D28" s="52"/>
      <c r="E28" s="7"/>
      <c r="F28" s="27"/>
      <c r="G28" s="9"/>
      <c r="H28" s="27"/>
      <c r="I28" s="27"/>
      <c r="J28" s="7"/>
      <c r="K28" s="20"/>
    </row>
    <row r="29" spans="1:13" ht="27.75" customHeight="1" thickBot="1" x14ac:dyDescent="0.3">
      <c r="A29" s="32"/>
      <c r="B29" s="34" t="s">
        <v>6</v>
      </c>
      <c r="C29" s="10"/>
      <c r="D29" s="53"/>
      <c r="E29" s="10"/>
      <c r="F29" s="11"/>
      <c r="G29" s="12"/>
      <c r="H29" s="10"/>
      <c r="I29" s="10"/>
      <c r="J29" s="13"/>
      <c r="K29" s="20"/>
    </row>
    <row r="30" spans="1:13" ht="27.75" customHeight="1" x14ac:dyDescent="0.25">
      <c r="A30" s="32"/>
      <c r="B30" s="35" t="s">
        <v>13</v>
      </c>
      <c r="C30" s="108"/>
      <c r="D30" s="110"/>
      <c r="E30" s="59"/>
      <c r="F30" s="117" t="s">
        <v>3</v>
      </c>
      <c r="G30" s="118"/>
      <c r="H30" s="119"/>
      <c r="I30" s="120"/>
      <c r="J30" s="121"/>
      <c r="K30" s="20"/>
    </row>
    <row r="31" spans="1:13" ht="27.75" customHeight="1" x14ac:dyDescent="0.25">
      <c r="A31" s="32"/>
      <c r="B31" s="106" t="s">
        <v>1</v>
      </c>
      <c r="C31" s="112"/>
      <c r="D31" s="107"/>
      <c r="E31" s="25"/>
      <c r="F31" s="124" t="s">
        <v>4</v>
      </c>
      <c r="G31" s="125"/>
      <c r="H31" s="135"/>
      <c r="I31" s="136"/>
      <c r="J31" s="137"/>
      <c r="K31" s="20"/>
    </row>
    <row r="32" spans="1:13" ht="27.75" customHeight="1" thickBot="1" x14ac:dyDescent="0.3">
      <c r="B32" s="36" t="s">
        <v>2</v>
      </c>
      <c r="C32" s="109"/>
      <c r="D32" s="111"/>
      <c r="E32" s="19"/>
      <c r="F32" s="122" t="s">
        <v>5</v>
      </c>
      <c r="G32" s="123"/>
      <c r="H32" s="114"/>
      <c r="I32" s="115"/>
      <c r="J32" s="116"/>
      <c r="K32" s="20"/>
    </row>
    <row r="33" spans="1:11" ht="84" customHeight="1" x14ac:dyDescent="0.25">
      <c r="A33" s="20"/>
      <c r="B33" s="23"/>
      <c r="C33" s="23"/>
      <c r="D33" s="54"/>
      <c r="E33" s="23"/>
      <c r="F33" s="24"/>
      <c r="G33" s="26"/>
      <c r="H33" s="23"/>
      <c r="I33" s="20"/>
      <c r="J33" s="20"/>
      <c r="K33" s="20"/>
    </row>
    <row r="34" spans="1:11" ht="84" customHeight="1" x14ac:dyDescent="0.25">
      <c r="A34" s="20"/>
      <c r="B34" s="20"/>
      <c r="C34" s="20"/>
      <c r="D34" s="55"/>
      <c r="E34" s="20"/>
      <c r="F34" s="21"/>
      <c r="G34" s="22"/>
      <c r="H34" s="20"/>
      <c r="I34" s="20"/>
      <c r="J34" s="20"/>
      <c r="K34" s="20"/>
    </row>
    <row r="35" spans="1:11" ht="84" customHeight="1" x14ac:dyDescent="0.25">
      <c r="A35" s="20"/>
      <c r="B35" s="20"/>
      <c r="C35" s="20"/>
      <c r="D35" s="55"/>
      <c r="E35" s="20"/>
      <c r="F35" s="21"/>
      <c r="G35" s="22"/>
      <c r="H35" s="20"/>
      <c r="I35" s="20"/>
      <c r="J35" s="20"/>
      <c r="K35" s="20"/>
    </row>
    <row r="36" spans="1:11" ht="84" customHeight="1" x14ac:dyDescent="0.25"/>
    <row r="37" spans="1:11" ht="84" customHeight="1" x14ac:dyDescent="0.25"/>
    <row r="38" spans="1:11" ht="84" customHeight="1" x14ac:dyDescent="0.25"/>
    <row r="39" spans="1:11" ht="84" customHeight="1" x14ac:dyDescent="0.25"/>
  </sheetData>
  <sheetProtection algorithmName="SHA-512" hashValue="ka6zCqJynbUsOOLcW9iC6Kn3yryV7fFRf9hBHhL8LV0FlPeLPTbwnk1cN9xwAiMynu8VUWgz3VNLd6gkSdm5/Q==" saltValue="+f3I5egwyNE9fah0yt9DMg==" spinCount="100000" sheet="1" selectLockedCells="1"/>
  <mergeCells count="11">
    <mergeCell ref="B2:J2"/>
    <mergeCell ref="F6:H6"/>
    <mergeCell ref="B4:J4"/>
    <mergeCell ref="G7:I7"/>
    <mergeCell ref="H31:J31"/>
    <mergeCell ref="C27:D27"/>
    <mergeCell ref="H32:J32"/>
    <mergeCell ref="F30:G30"/>
    <mergeCell ref="H30:J30"/>
    <mergeCell ref="F32:G32"/>
    <mergeCell ref="F31:G31"/>
  </mergeCells>
  <phoneticPr fontId="1" type="noConversion"/>
  <pageMargins left="0.78740157480314965" right="0.23622047244094491" top="1.0629921259842521" bottom="0.43307086614173229" header="0.55118110236220474" footer="0.27559055118110237"/>
  <pageSetup paperSize="9" scale="53" orientation="portrait" r:id="rId1"/>
  <headerFooter alignWithMargins="0">
    <oddHeader>&amp;L&amp;"Verdana,Standaard"&amp;17Theater aan de Parade - 's-Hertogenbosch&amp;R&amp;G</oddHeader>
    <oddFooter>&amp;R&amp;"Verdana,Standaard"&amp;P /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 1</vt:lpstr>
      <vt:lpstr>'blad 1'!Afdrukbereik</vt:lpstr>
      <vt:lpstr>'blad 1'!Afdruktitels</vt:lpstr>
    </vt:vector>
  </TitlesOfParts>
  <Company>PBTA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inschrijfspecificatie telescooptribune Heerlen</dc:title>
  <dc:creator>l.v.schaijk@pbta.nl</dc:creator>
  <cp:lastModifiedBy>Ignas Pfennings</cp:lastModifiedBy>
  <cp:lastPrinted>2022-06-14T13:07:55Z</cp:lastPrinted>
  <dcterms:created xsi:type="dcterms:W3CDTF">2006-12-18T22:47:50Z</dcterms:created>
  <dcterms:modified xsi:type="dcterms:W3CDTF">2022-06-21T11:56:27Z</dcterms:modified>
</cp:coreProperties>
</file>