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8065" windowHeight="16440" activeTab="2" autoFilterDateGrouping="0"/>
  </bookViews>
  <sheets>
    <sheet name="Inschrijfprijs" sheetId="11" r:id="rId1"/>
    <sheet name="Fase A" sheetId="12" r:id="rId2"/>
    <sheet name="Fase B-C" sheetId="14" r:id="rId3"/>
  </sheets>
  <calcPr calcId="145621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4" l="1"/>
  <c r="D31" i="14"/>
  <c r="D19" i="14"/>
  <c r="D18" i="14"/>
  <c r="D6" i="14" l="1"/>
  <c r="E7" i="14" s="1"/>
  <c r="D12" i="14" l="1"/>
  <c r="D11" i="14"/>
  <c r="D13" i="14"/>
  <c r="D10" i="14"/>
  <c r="D9" i="14"/>
  <c r="D6" i="12"/>
  <c r="E14" i="14" l="1"/>
  <c r="D15" i="14" s="1"/>
  <c r="E16" i="14" s="1"/>
  <c r="E7" i="12"/>
  <c r="D12" i="12" s="1"/>
  <c r="D25" i="14" l="1"/>
  <c r="D21" i="14"/>
  <c r="D27" i="14"/>
  <c r="D23" i="14"/>
  <c r="D22" i="14"/>
  <c r="D28" i="14"/>
  <c r="D24" i="14"/>
  <c r="D20" i="14"/>
  <c r="D26" i="14"/>
  <c r="D10" i="12"/>
  <c r="D11" i="12"/>
  <c r="D9" i="12"/>
  <c r="D13" i="12"/>
  <c r="E29" i="14" l="1"/>
  <c r="D34" i="14" s="1"/>
  <c r="E14" i="12"/>
  <c r="D35" i="14" l="1"/>
  <c r="D36" i="14"/>
  <c r="D32" i="14"/>
  <c r="D33" i="14"/>
  <c r="D15" i="12"/>
  <c r="E16" i="12" s="1"/>
  <c r="E37" i="14" l="1"/>
  <c r="E40" i="14" s="1"/>
  <c r="E13" i="11" s="1"/>
  <c r="D20" i="12"/>
  <c r="D24" i="12"/>
  <c r="D28" i="12"/>
  <c r="D21" i="12"/>
  <c r="D25" i="12"/>
  <c r="D18" i="12"/>
  <c r="D22" i="12"/>
  <c r="D26" i="12"/>
  <c r="D19" i="12"/>
  <c r="D23" i="12"/>
  <c r="D27" i="12"/>
  <c r="E29" i="12" l="1"/>
  <c r="D36" i="12" l="1"/>
  <c r="D32" i="12"/>
  <c r="D31" i="12"/>
  <c r="D33" i="12"/>
  <c r="D34" i="12"/>
  <c r="D35" i="12"/>
  <c r="E37" i="12" l="1"/>
  <c r="D39" i="12" s="1"/>
  <c r="E40" i="12" s="1"/>
  <c r="E12" i="11" s="1"/>
  <c r="E18" i="11" s="1"/>
</calcChain>
</file>

<file path=xl/sharedStrings.xml><?xml version="1.0" encoding="utf-8"?>
<sst xmlns="http://schemas.openxmlformats.org/spreadsheetml/2006/main" count="116" uniqueCount="58">
  <si>
    <t xml:space="preserve">Datum: </t>
  </si>
  <si>
    <t>Naam aanbesteding: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</si>
  <si>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</si>
  <si>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</si>
  <si>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</si>
  <si>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</si>
  <si>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</si>
  <si>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</si>
  <si>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</si>
  <si>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</si>
  <si>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Basis</t>
  </si>
  <si>
    <t>Brutoloon</t>
  </si>
  <si>
    <t>Wachtdagcompensatie</t>
  </si>
  <si>
    <t>Reserveringen</t>
  </si>
  <si>
    <t>Vakantiedagen</t>
  </si>
  <si>
    <t>Feestdagen</t>
  </si>
  <si>
    <t>Kort verzuim</t>
  </si>
  <si>
    <t>Ziekte</t>
  </si>
  <si>
    <t>Leeglooprisico</t>
  </si>
  <si>
    <t>Vakantieuitkering</t>
  </si>
  <si>
    <t>Werkgeverslasten</t>
  </si>
  <si>
    <t>ZVW bijdrage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</si>
  <si>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</si>
  <si>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</si>
  <si>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</si>
  <si>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</si>
  <si>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</si>
  <si>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</si>
  <si>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</si>
  <si>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</si>
  <si>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</si>
  <si>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</si>
  <si>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%</t>
  </si>
  <si>
    <t>Index</t>
  </si>
  <si>
    <t>Grondslag voor reserveringen</t>
  </si>
  <si>
    <t>Grondslag voor wachtdagcompensatie</t>
  </si>
  <si>
    <t>Grondslag voor vakantieuitkering</t>
  </si>
  <si>
    <t>Grondslag voor wergeverslasten</t>
  </si>
  <si>
    <t>Grondslag voor overige directe lasten</t>
  </si>
  <si>
    <t>Overige directe lasten</t>
  </si>
  <si>
    <t>Specificeer</t>
  </si>
  <si>
    <t>subtotaal</t>
  </si>
  <si>
    <t>eindtotaal</t>
  </si>
  <si>
    <t>Bureaumarge</t>
  </si>
  <si>
    <t>Grondslag voor bureaumarge</t>
  </si>
  <si>
    <t>Omrekenfactor</t>
  </si>
  <si>
    <t>Som omrekenfactoren</t>
  </si>
  <si>
    <t>Overzicht alle omrekenfactoren</t>
  </si>
  <si>
    <t>Fase A</t>
  </si>
  <si>
    <t>Fase B en C</t>
  </si>
  <si>
    <t>Inkoop Regio Gooi en Vechtstreek</t>
  </si>
  <si>
    <t>Bijlage 3 Invulformulier inschrijvingsprijs</t>
  </si>
  <si>
    <t>Inhuur chauffeurs en beladers GAD</t>
  </si>
  <si>
    <t>De op dit blad opgegeven opslagen/tarieven zijn exclusief btw.</t>
  </si>
  <si>
    <t>Berekening omrekenfactor voor uitzendkrachten in fase A</t>
  </si>
  <si>
    <t>Berekening omrekenfactor voor uitzendkrachten in fase B en C</t>
  </si>
  <si>
    <t xml:space="preserve">Omrekenfactor </t>
  </si>
  <si>
    <t xml:space="preserve"> = Inschrijfsprijs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</si>
</sst>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0" fontId="3" fillId="0" borderId="5" xfId="0" applyFont="1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 applyProtection="1">
      <alignment horizontal="left" vertical="center" indent="2"/>
    </xf>
    <xf numFmtId="0" fontId="0" fillId="0" borderId="4" xfId="0" applyBorder="1"/>
    <xf numFmtId="0" fontId="0" fillId="0" borderId="5" xfId="0" applyBorder="1"/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 applyProtection="1">
      <alignment horizontal="left" vertical="center" indent="10"/>
    </xf>
    <xf numFmtId="0" fontId="0" fillId="0" borderId="0" xfId="0" applyBorder="1" applyAlignment="1" applyProtection="1">
      <alignment horizontal="left" vertical="center" indent="10"/>
    </xf>
    <xf numFmtId="0" fontId="0" fillId="0" borderId="2" xfId="0" applyBorder="1" applyAlignment="1" applyProtection="1">
      <alignment horizontal="left" vertical="center" indent="10"/>
    </xf>
    <xf numFmtId="0" fontId="0" fillId="0" borderId="3" xfId="0" applyBorder="1" applyAlignment="1" applyProtection="1">
      <alignment horizontal="left" vertical="center" indent="10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textRotation="90"/>
    </xf>
    <xf numFmtId="2" fontId="0" fillId="0" borderId="0" xfId="0" applyNumberFormat="1"/>
    <xf numFmtId="0" fontId="7" fillId="0" borderId="0" xfId="0" applyFont="1" applyFill="1" applyBorder="1" applyAlignment="1" applyProtection="1">
      <alignment textRotation="90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0" borderId="3" xfId="0" applyBorder="1" applyAlignment="1">
      <alignment horizontal="right"/>
    </xf>
    <xf numFmtId="2" fontId="0" fillId="0" borderId="3" xfId="0" applyNumberFormat="1" applyBorder="1"/>
    <xf numFmtId="0" fontId="0" fillId="0" borderId="0" xfId="0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1" xfId="0" applyBorder="1" applyAlignment="1">
      <alignment horizontal="left" indent="2"/>
    </xf>
    <xf numFmtId="0" fontId="1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Alignment="1">
      <alignment horizontal="center"/>
    </xf>
    <xf numFmtId="0" fontId="0" fillId="0" borderId="0" xfId="0" applyBorder="1" applyAlignment="1">
      <alignment horizontal="left" indent="2"/>
    </xf>
    <xf numFmtId="2" fontId="0" fillId="0" borderId="8" xfId="0" applyNumberFormat="1" applyBorder="1"/>
    <xf numFmtId="10" fontId="0" fillId="0" borderId="0" xfId="1" applyNumberFormat="1" applyFont="1" applyFill="1" applyBorder="1"/>
    <xf numFmtId="0" fontId="0" fillId="3" borderId="0" xfId="0" applyFill="1" applyProtection="1">
      <protection locked="0"/>
    </xf>
    <xf numFmtId="10" fontId="0" fillId="3" borderId="0" xfId="1" applyNumberFormat="1" applyFont="1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textRotation="90"/>
    </xf>
    <xf numFmtId="0" fontId="1" fillId="2" borderId="0" xfId="0" applyNumberFormat="1" applyFont="1" applyFill="1" applyBorder="1" applyAlignment="1"/>
    <xf numFmtId="43" fontId="1" fillId="2" borderId="1" xfId="2" applyFont="1" applyFill="1" applyBorder="1" applyAlignment="1">
      <alignment horizontal="left"/>
    </xf>
    <xf numFmtId="2" fontId="0" fillId="0" borderId="0" xfId="0" applyNumberFormat="1" applyBorder="1" applyAlignment="1"/>
    <xf numFmtId="164" fontId="0" fillId="0" borderId="0" xfId="0" applyNumberFormat="1" applyBorder="1" applyAlignment="1"/>
    <xf numFmtId="164" fontId="0" fillId="0" borderId="0" xfId="0" applyNumberFormat="1" applyFill="1" applyBorder="1" applyAlignment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 textRotation="90"/>
    </xf>
    <xf numFmtId="0" fontId="1" fillId="4" borderId="0" xfId="0" applyFont="1" applyFill="1" applyAlignment="1">
      <alignment horizontal="center" vertical="center" textRotation="90"/>
    </xf>
    <xf numFmtId="0" fontId="8" fillId="4" borderId="0" xfId="0" applyFont="1" applyFill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1" fillId="2" borderId="0" xfId="0" quotePrefix="1" applyNumberFormat="1" applyFont="1" applyFill="1" applyBorder="1" applyAlignment="1">
      <alignment horizontal="left"/>
    </xf>
    <xf numFmtId="0" fontId="0" fillId="0" borderId="0" xfId="0" applyProtection="1">
      <protection locked="0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209550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0</xdr:row>
      <xdr:rowOff>438150</xdr:rowOff>
    </xdr:from>
    <xdr:to>
      <xdr:col>5</xdr:col>
      <xdr:colOff>280035</xdr:colOff>
      <xdr:row>0</xdr:row>
      <xdr:rowOff>1082040</xdr:rowOff>
    </xdr:to>
    <xdr:pic>
      <xdr:nvPicPr>
        <xdr:cNvPr id="8" name="Afbeelding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438150"/>
          <a:ext cx="2213610" cy="643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H27"/>
  <sheetViews>
    <sheetView topLeftCell="A7" zoomScaleNormal="100" workbookViewId="0">
      <selection activeCell="E22" sqref="E22:G22"/>
    </sheetView>
  </sheetViews>
  <sheetFormatPr defaultRowHeight="15" x14ac:dyDescent="0.25"/>
  <cols>
    <col min="1" max="1" width="8.7109375" style="1" customWidth="1"/>
    <col min="2" max="3" width="11.85546875" style="1" customWidth="1"/>
    <col min="4" max="4" width="12.28515625" style="1" customWidth="1"/>
    <col min="5" max="5" width="18.140625" style="1" customWidth="1"/>
    <col min="6" max="6" width="12.5703125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73"/>
      <c r="C1" s="74"/>
      <c r="D1" s="74"/>
      <c r="E1" s="74"/>
      <c r="F1" s="74"/>
      <c r="G1" s="75"/>
    </row>
    <row r="2" spans="1:8" ht="80.25" customHeight="1" x14ac:dyDescent="0.25">
      <c r="B2" s="76" t="s">
        <v>51</v>
      </c>
      <c r="C2" s="77"/>
      <c r="D2" s="77"/>
      <c r="E2" s="77"/>
      <c r="F2" s="77"/>
      <c r="G2" s="78"/>
    </row>
    <row r="3" spans="1:8" ht="30" customHeight="1" x14ac:dyDescent="0.25">
      <c r="B3" s="85" t="s">
        <v>8</v>
      </c>
      <c r="C3" s="86"/>
      <c r="D3" s="2" t="s">
        <v>50</v>
      </c>
      <c r="E3" s="2"/>
      <c r="F3" s="2"/>
      <c r="G3" s="8"/>
    </row>
    <row r="4" spans="1:8" ht="30" customHeight="1" x14ac:dyDescent="0.25">
      <c r="B4" s="85" t="s">
        <v>0</v>
      </c>
      <c r="C4" s="86"/>
      <c r="D4" s="4">
        <v>44571</v>
      </c>
      <c r="E4" s="4"/>
      <c r="F4" s="4"/>
      <c r="G4" s="8"/>
    </row>
    <row r="5" spans="1:8" ht="30" customHeight="1" x14ac:dyDescent="0.25">
      <c r="A5" s="95"/>
      <c r="B5" s="85" t="s">
        <v>1</v>
      </c>
      <c r="C5" s="86"/>
      <c r="D5" s="2" t="s">
        <v>52</v>
      </c>
      <c r="E5" s="35"/>
      <c r="F5" s="2"/>
      <c r="G5" s="8"/>
    </row>
    <row r="6" spans="1:8" ht="15" customHeight="1" x14ac:dyDescent="0.25">
      <c r="B6" s="29"/>
      <c r="C6" s="30"/>
      <c r="D6" s="30"/>
      <c r="E6" s="20"/>
      <c r="F6" s="20"/>
      <c r="G6" s="21"/>
    </row>
    <row r="7" spans="1:8" ht="15" customHeight="1" x14ac:dyDescent="0.25">
      <c r="B7" s="27"/>
      <c r="C7" s="28"/>
      <c r="D7" s="28"/>
      <c r="E7" s="2"/>
      <c r="F7" s="2"/>
      <c r="G7" s="8"/>
    </row>
    <row r="8" spans="1:8" ht="15" customHeight="1" x14ac:dyDescent="0.25">
      <c r="B8" s="3"/>
      <c r="C8" s="5"/>
      <c r="D8" s="2"/>
      <c r="E8" s="6"/>
      <c r="F8" s="6"/>
      <c r="G8" s="8"/>
    </row>
    <row r="9" spans="1:8" ht="15.75" x14ac:dyDescent="0.25">
      <c r="A9" s="8"/>
      <c r="B9" s="87" t="s">
        <v>47</v>
      </c>
      <c r="C9" s="88"/>
      <c r="D9" s="88"/>
      <c r="E9" s="88"/>
      <c r="F9" s="88"/>
      <c r="G9" s="89"/>
      <c r="H9" s="22"/>
    </row>
    <row r="10" spans="1:8" x14ac:dyDescent="0.25">
      <c r="A10" s="8"/>
      <c r="B10" s="57"/>
      <c r="C10" s="70"/>
      <c r="D10" s="70"/>
      <c r="E10" s="23"/>
      <c r="F10" s="23"/>
      <c r="G10" s="23"/>
      <c r="H10" s="22"/>
    </row>
    <row r="11" spans="1:8" x14ac:dyDescent="0.25">
      <c r="A11" s="8"/>
      <c r="B11" s="7"/>
      <c r="C11" s="7"/>
      <c r="D11" s="7"/>
      <c r="E11" s="24"/>
      <c r="F11" s="33"/>
      <c r="G11" s="24"/>
      <c r="H11" s="22"/>
    </row>
    <row r="12" spans="1:8" x14ac:dyDescent="0.25">
      <c r="A12" s="8"/>
      <c r="B12" s="7"/>
      <c r="D12" s="7" t="s">
        <v>48</v>
      </c>
      <c r="E12" s="59">
        <f>'Fase A'!E40</f>
        <v>1</v>
      </c>
      <c r="F12" s="33"/>
      <c r="G12" s="24"/>
      <c r="H12" s="22"/>
    </row>
    <row r="13" spans="1:8" x14ac:dyDescent="0.25">
      <c r="A13" s="8"/>
      <c r="B13" s="7"/>
      <c r="D13" s="7" t="s">
        <v>49</v>
      </c>
      <c r="E13" s="59">
        <f>'Fase B-C'!E40</f>
        <v>1</v>
      </c>
      <c r="F13" s="33"/>
      <c r="G13" s="24"/>
      <c r="H13" s="22"/>
    </row>
    <row r="14" spans="1:8" x14ac:dyDescent="0.25">
      <c r="A14" s="8"/>
      <c r="B14" s="7"/>
      <c r="C14" s="7"/>
      <c r="D14" s="7"/>
      <c r="E14" s="60"/>
      <c r="F14" s="34"/>
      <c r="G14" s="24"/>
      <c r="H14" s="22"/>
    </row>
    <row r="15" spans="1:8" x14ac:dyDescent="0.25">
      <c r="A15" s="8"/>
      <c r="B15" s="31"/>
      <c r="C15" s="7"/>
      <c r="D15" s="7"/>
      <c r="E15" s="60"/>
      <c r="F15" s="34"/>
      <c r="G15" s="24"/>
      <c r="H15" s="22"/>
    </row>
    <row r="16" spans="1:8" x14ac:dyDescent="0.25">
      <c r="A16" s="8"/>
      <c r="B16" s="7"/>
      <c r="C16" s="7"/>
      <c r="D16" s="7"/>
      <c r="E16" s="61"/>
      <c r="F16" s="34"/>
      <c r="G16" s="24"/>
      <c r="H16" s="22"/>
    </row>
    <row r="17" spans="1:8" x14ac:dyDescent="0.25">
      <c r="A17" s="8"/>
      <c r="B17" s="7"/>
      <c r="C17" s="7"/>
      <c r="D17" s="7"/>
      <c r="E17" s="61"/>
      <c r="F17" s="34"/>
      <c r="G17" s="32"/>
      <c r="H17" s="22"/>
    </row>
    <row r="18" spans="1:8" ht="15.75" thickBot="1" x14ac:dyDescent="0.3">
      <c r="A18" s="8"/>
      <c r="B18" s="57"/>
      <c r="C18" s="57" t="s">
        <v>46</v>
      </c>
      <c r="D18" s="57"/>
      <c r="E18" s="58">
        <f>SUM(E11:E17)</f>
        <v>2</v>
      </c>
      <c r="F18" s="94" t="s">
        <v>57</v>
      </c>
      <c r="G18" s="70"/>
      <c r="H18" s="22"/>
    </row>
    <row r="19" spans="1:8" ht="15.75" thickTop="1" x14ac:dyDescent="0.25">
      <c r="B19" s="22"/>
      <c r="C19" s="7"/>
      <c r="D19" s="7"/>
      <c r="E19" s="7"/>
      <c r="F19" s="7"/>
      <c r="G19" s="8"/>
    </row>
    <row r="20" spans="1:8" x14ac:dyDescent="0.25">
      <c r="B20" s="22"/>
      <c r="C20" s="7"/>
      <c r="D20" s="7"/>
      <c r="E20" s="7"/>
      <c r="F20" s="7"/>
      <c r="G20" s="8"/>
    </row>
    <row r="21" spans="1:8" x14ac:dyDescent="0.25">
      <c r="B21" s="25"/>
      <c r="C21" s="26"/>
      <c r="D21" s="26"/>
      <c r="E21" s="26"/>
      <c r="F21" s="26"/>
      <c r="G21" s="9"/>
    </row>
    <row r="22" spans="1:8" ht="37.5" customHeight="1" x14ac:dyDescent="0.25">
      <c r="B22" s="68" t="s">
        <v>2</v>
      </c>
      <c r="C22" s="69"/>
      <c r="D22" s="12" t="s">
        <v>3</v>
      </c>
      <c r="E22" s="81"/>
      <c r="F22" s="81"/>
      <c r="G22" s="82"/>
    </row>
    <row r="23" spans="1:8" ht="28.5" x14ac:dyDescent="0.25">
      <c r="B23" s="13" t="s">
        <v>4</v>
      </c>
      <c r="C23" s="17"/>
      <c r="D23" s="12" t="s">
        <v>3</v>
      </c>
      <c r="E23" s="81"/>
      <c r="F23" s="81"/>
      <c r="G23" s="82"/>
    </row>
    <row r="24" spans="1:8" ht="22.5" customHeight="1" x14ac:dyDescent="0.25">
      <c r="B24" s="79" t="s">
        <v>5</v>
      </c>
      <c r="C24" s="80"/>
      <c r="D24" s="80"/>
      <c r="E24" s="83"/>
      <c r="F24" s="83"/>
      <c r="G24" s="84"/>
    </row>
    <row r="25" spans="1:8" ht="37.5" customHeight="1" x14ac:dyDescent="0.25">
      <c r="B25" s="14" t="s">
        <v>6</v>
      </c>
      <c r="C25" s="18"/>
      <c r="D25" s="15" t="s">
        <v>3</v>
      </c>
      <c r="E25" s="71"/>
      <c r="F25" s="71"/>
      <c r="G25" s="72"/>
    </row>
    <row r="26" spans="1:8" ht="37.5" customHeight="1" x14ac:dyDescent="0.25">
      <c r="B26" s="10" t="s">
        <v>7</v>
      </c>
      <c r="C26" s="19"/>
      <c r="D26" s="11" t="s">
        <v>3</v>
      </c>
      <c r="E26" s="62"/>
      <c r="F26" s="62"/>
      <c r="G26" s="63"/>
    </row>
    <row r="27" spans="1:8" ht="37.5" customHeight="1" x14ac:dyDescent="0.25">
      <c r="B27" s="66" t="s">
        <v>9</v>
      </c>
      <c r="C27" s="67"/>
      <c r="D27" s="16" t="s">
        <v>3</v>
      </c>
      <c r="E27" s="64"/>
      <c r="F27" s="64"/>
      <c r="G27" s="65"/>
    </row>
  </sheetData>
  <sheetProtection password="CC4D" sheet="1" objects="1" scenarios="1" selectLockedCells="1"/>
  <mergeCells count="16">
    <mergeCell ref="B1:G1"/>
    <mergeCell ref="B2:G2"/>
    <mergeCell ref="B24:D24"/>
    <mergeCell ref="E22:G22"/>
    <mergeCell ref="E23:G24"/>
    <mergeCell ref="B3:C3"/>
    <mergeCell ref="B4:C4"/>
    <mergeCell ref="B5:C5"/>
    <mergeCell ref="B9:G9"/>
    <mergeCell ref="C10:D10"/>
    <mergeCell ref="E26:G26"/>
    <mergeCell ref="E27:G27"/>
    <mergeCell ref="B27:C27"/>
    <mergeCell ref="B22:C22"/>
    <mergeCell ref="F18:G18"/>
    <mergeCell ref="E25:G25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3" workbookViewId="0">
      <selection activeCell="C9" sqref="C9"/>
    </sheetView>
  </sheetViews>
  <sheetFormatPr defaultRowHeight="15" x14ac:dyDescent="0.25"/>
  <cols>
    <col min="1" max="1" width="3.5703125" customWidth="1"/>
    <col min="2" max="2" width="30.85546875" bestFit="1" customWidth="1"/>
    <col min="3" max="3" width="7.140625" bestFit="1" customWidth="1"/>
    <col min="4" max="4" width="8.85546875" customWidth="1"/>
    <col min="5" max="5" width="7.85546875" style="1" customWidth="1"/>
    <col min="6" max="6" width="11.28515625" bestFit="1" customWidth="1"/>
  </cols>
  <sheetData>
    <row r="1" spans="1:9" ht="22.5" customHeight="1" x14ac:dyDescent="0.4">
      <c r="A1" s="92" t="s">
        <v>54</v>
      </c>
      <c r="B1" s="92"/>
      <c r="C1" s="92"/>
      <c r="D1" s="92"/>
      <c r="E1" s="92"/>
      <c r="F1" s="92"/>
      <c r="G1" s="92"/>
      <c r="H1" s="92"/>
      <c r="I1" s="92"/>
    </row>
    <row r="2" spans="1:9" s="1" customFormat="1" ht="18.75" customHeight="1" x14ac:dyDescent="0.25">
      <c r="A2" s="93" t="s">
        <v>53</v>
      </c>
      <c r="B2" s="93"/>
      <c r="C2" s="93"/>
      <c r="D2" s="93"/>
      <c r="E2" s="93"/>
      <c r="F2" s="93"/>
      <c r="G2" s="93"/>
      <c r="H2" s="93"/>
      <c r="I2" s="93"/>
    </row>
    <row r="3" spans="1:9" s="1" customFormat="1" ht="7.5" customHeight="1" x14ac:dyDescent="0.4">
      <c r="A3" s="49"/>
      <c r="B3" s="55"/>
      <c r="C3" s="55"/>
      <c r="D3" s="55"/>
      <c r="E3" s="55"/>
      <c r="F3" s="55"/>
      <c r="G3" s="55"/>
      <c r="H3" s="49"/>
    </row>
    <row r="4" spans="1:9" x14ac:dyDescent="0.25">
      <c r="A4" s="36"/>
      <c r="B4" s="36"/>
      <c r="C4" s="36" t="s">
        <v>32</v>
      </c>
      <c r="E4" t="s">
        <v>33</v>
      </c>
    </row>
    <row r="5" spans="1:9" ht="18.75" customHeight="1" x14ac:dyDescent="0.25">
      <c r="A5" s="90" t="s">
        <v>10</v>
      </c>
      <c r="B5" s="31" t="s">
        <v>11</v>
      </c>
      <c r="C5" s="31"/>
      <c r="E5" s="38">
        <v>1</v>
      </c>
      <c r="F5" s="44" t="s">
        <v>35</v>
      </c>
      <c r="G5" s="1"/>
      <c r="H5" s="1"/>
    </row>
    <row r="6" spans="1:9" ht="18.75" customHeight="1" x14ac:dyDescent="0.25">
      <c r="A6" s="90"/>
      <c r="B6" s="31" t="s">
        <v>12</v>
      </c>
      <c r="C6" s="54">
        <v>0</v>
      </c>
      <c r="D6">
        <f>C6*E5</f>
        <v>0</v>
      </c>
      <c r="F6" s="1"/>
      <c r="G6" s="1"/>
      <c r="H6" s="1"/>
    </row>
    <row r="7" spans="1:9" ht="18.75" customHeight="1" x14ac:dyDescent="0.25">
      <c r="A7" s="37"/>
      <c r="C7" s="31"/>
      <c r="D7" s="42" t="s">
        <v>41</v>
      </c>
      <c r="E7" s="43">
        <f>SUM(E5,D6)</f>
        <v>1</v>
      </c>
      <c r="F7" s="45" t="s">
        <v>34</v>
      </c>
      <c r="G7" s="1"/>
      <c r="H7" s="1"/>
    </row>
    <row r="8" spans="1:9" ht="7.5" customHeight="1" x14ac:dyDescent="0.25">
      <c r="A8" s="37"/>
      <c r="B8" s="31"/>
      <c r="C8" s="31"/>
      <c r="F8" s="1"/>
      <c r="G8" s="1"/>
      <c r="H8" s="1"/>
    </row>
    <row r="9" spans="1:9" ht="18.75" customHeight="1" x14ac:dyDescent="0.25">
      <c r="A9" s="91" t="s">
        <v>13</v>
      </c>
      <c r="B9" s="31" t="s">
        <v>14</v>
      </c>
      <c r="C9" s="54">
        <v>0</v>
      </c>
      <c r="D9" s="38">
        <f>C9*$E$7</f>
        <v>0</v>
      </c>
      <c r="F9" s="1"/>
      <c r="G9" s="1"/>
      <c r="H9" s="1"/>
    </row>
    <row r="10" spans="1:9" ht="18.75" customHeight="1" x14ac:dyDescent="0.25">
      <c r="A10" s="91"/>
      <c r="B10" s="31" t="s">
        <v>15</v>
      </c>
      <c r="C10" s="54">
        <v>0</v>
      </c>
      <c r="D10" s="38">
        <f>C10*$E$7</f>
        <v>0</v>
      </c>
      <c r="F10" s="1"/>
      <c r="G10" s="1"/>
      <c r="H10" s="1"/>
    </row>
    <row r="11" spans="1:9" ht="18.75" customHeight="1" x14ac:dyDescent="0.25">
      <c r="A11" s="91"/>
      <c r="B11" s="31" t="s">
        <v>16</v>
      </c>
      <c r="C11" s="54">
        <v>0</v>
      </c>
      <c r="D11" s="38">
        <f>C11*$E$7</f>
        <v>0</v>
      </c>
      <c r="F11" s="1"/>
      <c r="G11" s="1"/>
      <c r="H11" s="1"/>
    </row>
    <row r="12" spans="1:9" ht="18.75" customHeight="1" x14ac:dyDescent="0.25">
      <c r="A12" s="91"/>
      <c r="B12" s="31" t="s">
        <v>17</v>
      </c>
      <c r="C12" s="54">
        <v>0</v>
      </c>
      <c r="D12" s="38">
        <f>C12*$E$7</f>
        <v>0</v>
      </c>
      <c r="F12" s="1"/>
      <c r="G12" s="1"/>
      <c r="H12" s="1"/>
    </row>
    <row r="13" spans="1:9" ht="18.75" customHeight="1" x14ac:dyDescent="0.25">
      <c r="A13" s="91"/>
      <c r="B13" s="31" t="s">
        <v>18</v>
      </c>
      <c r="C13" s="54">
        <v>0</v>
      </c>
      <c r="D13" s="38">
        <f>C13*$E$7</f>
        <v>0</v>
      </c>
      <c r="F13" s="1"/>
      <c r="G13" s="1"/>
      <c r="H13" s="1"/>
    </row>
    <row r="14" spans="1:9" ht="18.75" customHeight="1" x14ac:dyDescent="0.25">
      <c r="A14" s="91"/>
      <c r="B14" s="31"/>
      <c r="C14" s="31"/>
      <c r="D14" s="42" t="s">
        <v>41</v>
      </c>
      <c r="E14" s="43">
        <f>SUM(E7,D9:D13)</f>
        <v>1</v>
      </c>
      <c r="F14" s="46" t="s">
        <v>36</v>
      </c>
      <c r="G14" s="1"/>
      <c r="H14" s="1"/>
    </row>
    <row r="15" spans="1:9" ht="18.75" customHeight="1" x14ac:dyDescent="0.25">
      <c r="A15" s="91"/>
      <c r="B15" s="31" t="s">
        <v>19</v>
      </c>
      <c r="C15" s="54">
        <v>0</v>
      </c>
      <c r="D15" s="38">
        <f>C15*$E$14</f>
        <v>0</v>
      </c>
      <c r="E15" s="38"/>
      <c r="F15" s="1"/>
      <c r="G15" s="1"/>
      <c r="H15" s="1"/>
    </row>
    <row r="16" spans="1:9" ht="18.75" customHeight="1" x14ac:dyDescent="0.25">
      <c r="A16" s="39"/>
      <c r="B16" s="31"/>
      <c r="C16" s="31"/>
      <c r="D16" s="42" t="s">
        <v>41</v>
      </c>
      <c r="E16" s="43">
        <f>SUM(E14,D15)</f>
        <v>1</v>
      </c>
      <c r="F16" s="46" t="s">
        <v>37</v>
      </c>
      <c r="G16" s="1"/>
      <c r="H16" s="1"/>
    </row>
    <row r="17" spans="1:12" ht="7.5" customHeight="1" x14ac:dyDescent="0.25">
      <c r="A17" s="37"/>
      <c r="B17" s="31"/>
      <c r="C17" s="31"/>
      <c r="F17" s="1"/>
      <c r="G17" s="1"/>
      <c r="H17" s="1"/>
    </row>
    <row r="18" spans="1:12" ht="18.75" customHeight="1" x14ac:dyDescent="0.25">
      <c r="A18" s="90" t="s">
        <v>20</v>
      </c>
      <c r="B18" s="31" t="s">
        <v>21</v>
      </c>
      <c r="C18" s="54">
        <v>0</v>
      </c>
      <c r="D18" s="38">
        <f>C18*$E$16</f>
        <v>0</v>
      </c>
      <c r="F18" s="1"/>
      <c r="G18" s="1"/>
      <c r="H18" s="1"/>
    </row>
    <row r="19" spans="1:12" ht="18.75" customHeight="1" x14ac:dyDescent="0.25">
      <c r="A19" s="90"/>
      <c r="B19" s="31" t="s">
        <v>22</v>
      </c>
      <c r="C19" s="54">
        <v>0</v>
      </c>
      <c r="D19" s="38">
        <f t="shared" ref="D19:D28" si="0">C19*$E$16</f>
        <v>0</v>
      </c>
      <c r="F19" s="1"/>
    </row>
    <row r="20" spans="1:12" ht="18.75" customHeight="1" x14ac:dyDescent="0.25">
      <c r="A20" s="90"/>
      <c r="B20" s="31" t="s">
        <v>23</v>
      </c>
      <c r="C20" s="54">
        <v>0</v>
      </c>
      <c r="D20" s="38">
        <f t="shared" si="0"/>
        <v>0</v>
      </c>
      <c r="F20" s="1"/>
    </row>
    <row r="21" spans="1:12" ht="18.75" customHeight="1" x14ac:dyDescent="0.25">
      <c r="A21" s="90"/>
      <c r="B21" s="31" t="s">
        <v>24</v>
      </c>
      <c r="C21" s="54">
        <v>0</v>
      </c>
      <c r="D21" s="38">
        <f t="shared" si="0"/>
        <v>0</v>
      </c>
      <c r="F21" s="1"/>
    </row>
    <row r="22" spans="1:12" ht="18.75" customHeight="1" x14ac:dyDescent="0.25">
      <c r="A22" s="90"/>
      <c r="B22" s="31" t="s">
        <v>25</v>
      </c>
      <c r="C22" s="54">
        <v>0</v>
      </c>
      <c r="D22" s="38">
        <f t="shared" si="0"/>
        <v>0</v>
      </c>
      <c r="F22" s="1"/>
    </row>
    <row r="23" spans="1:12" ht="18.75" customHeight="1" x14ac:dyDescent="0.25">
      <c r="A23" s="90"/>
      <c r="B23" s="31" t="s">
        <v>26</v>
      </c>
      <c r="C23" s="54">
        <v>0</v>
      </c>
      <c r="D23" s="38">
        <f t="shared" si="0"/>
        <v>0</v>
      </c>
      <c r="F23" s="1"/>
    </row>
    <row r="24" spans="1:12" ht="18.75" customHeight="1" x14ac:dyDescent="0.25">
      <c r="A24" s="90"/>
      <c r="B24" s="31" t="s">
        <v>27</v>
      </c>
      <c r="C24" s="54">
        <v>0</v>
      </c>
      <c r="D24" s="38">
        <f t="shared" si="0"/>
        <v>0</v>
      </c>
      <c r="F24" s="1"/>
      <c r="L24" s="95"/>
    </row>
    <row r="25" spans="1:12" ht="18.75" customHeight="1" x14ac:dyDescent="0.25">
      <c r="A25" s="90"/>
      <c r="B25" s="31" t="s">
        <v>28</v>
      </c>
      <c r="C25" s="54">
        <v>0</v>
      </c>
      <c r="D25" s="38">
        <f t="shared" si="0"/>
        <v>0</v>
      </c>
      <c r="F25" s="1"/>
    </row>
    <row r="26" spans="1:12" ht="18.75" customHeight="1" x14ac:dyDescent="0.25">
      <c r="A26" s="90"/>
      <c r="B26" s="31" t="s">
        <v>29</v>
      </c>
      <c r="C26" s="54">
        <v>0</v>
      </c>
      <c r="D26" s="38">
        <f t="shared" si="0"/>
        <v>0</v>
      </c>
      <c r="F26" s="1"/>
    </row>
    <row r="27" spans="1:12" ht="18.75" customHeight="1" x14ac:dyDescent="0.25">
      <c r="A27" s="90"/>
      <c r="B27" s="31" t="s">
        <v>30</v>
      </c>
      <c r="C27" s="54">
        <v>0</v>
      </c>
      <c r="D27" s="38">
        <f t="shared" si="0"/>
        <v>0</v>
      </c>
      <c r="F27" s="1"/>
    </row>
    <row r="28" spans="1:12" ht="18.75" customHeight="1" x14ac:dyDescent="0.25">
      <c r="A28" s="90"/>
      <c r="B28" s="31" t="s">
        <v>31</v>
      </c>
      <c r="C28" s="54">
        <v>0</v>
      </c>
      <c r="D28" s="38">
        <f t="shared" si="0"/>
        <v>0</v>
      </c>
      <c r="F28" s="1"/>
    </row>
    <row r="29" spans="1:12" x14ac:dyDescent="0.25">
      <c r="A29" s="36"/>
      <c r="B29" s="31"/>
      <c r="C29" s="36"/>
      <c r="D29" s="42" t="s">
        <v>41</v>
      </c>
      <c r="E29" s="43">
        <f>SUM(E16,D18:D28)</f>
        <v>1</v>
      </c>
      <c r="F29" s="46" t="s">
        <v>38</v>
      </c>
    </row>
    <row r="30" spans="1:12" ht="7.5" customHeight="1" x14ac:dyDescent="0.25">
      <c r="F30" s="1"/>
    </row>
    <row r="31" spans="1:12" ht="18.75" customHeight="1" x14ac:dyDescent="0.25">
      <c r="A31" s="90" t="s">
        <v>39</v>
      </c>
      <c r="B31" s="53" t="s">
        <v>40</v>
      </c>
      <c r="C31" s="54">
        <v>0</v>
      </c>
      <c r="D31" s="38">
        <f>C31*$E$29</f>
        <v>0</v>
      </c>
      <c r="F31" s="1"/>
    </row>
    <row r="32" spans="1:12" ht="18.75" customHeight="1" x14ac:dyDescent="0.25">
      <c r="A32" s="90"/>
      <c r="B32" s="53" t="s">
        <v>40</v>
      </c>
      <c r="C32" s="54">
        <v>0</v>
      </c>
      <c r="D32" s="38">
        <f t="shared" ref="D32:D35" si="1">C32*$E$29</f>
        <v>0</v>
      </c>
      <c r="F32" s="1"/>
    </row>
    <row r="33" spans="1:6" ht="18.75" customHeight="1" x14ac:dyDescent="0.25">
      <c r="A33" s="90"/>
      <c r="B33" s="53" t="s">
        <v>40</v>
      </c>
      <c r="C33" s="54">
        <v>0</v>
      </c>
      <c r="D33" s="38">
        <f t="shared" si="1"/>
        <v>0</v>
      </c>
      <c r="F33" s="1"/>
    </row>
    <row r="34" spans="1:6" ht="18.75" customHeight="1" x14ac:dyDescent="0.25">
      <c r="A34" s="90"/>
      <c r="B34" s="53" t="s">
        <v>40</v>
      </c>
      <c r="C34" s="54">
        <v>0</v>
      </c>
      <c r="D34" s="38">
        <f t="shared" si="1"/>
        <v>0</v>
      </c>
      <c r="F34" s="1"/>
    </row>
    <row r="35" spans="1:6" ht="18.75" customHeight="1" x14ac:dyDescent="0.25">
      <c r="A35" s="90"/>
      <c r="B35" s="53" t="s">
        <v>40</v>
      </c>
      <c r="C35" s="54">
        <v>0</v>
      </c>
      <c r="D35" s="38">
        <f t="shared" si="1"/>
        <v>0</v>
      </c>
      <c r="F35" s="1"/>
    </row>
    <row r="36" spans="1:6" ht="18.75" customHeight="1" x14ac:dyDescent="0.25">
      <c r="A36" s="90"/>
      <c r="B36" s="53" t="s">
        <v>40</v>
      </c>
      <c r="C36" s="54">
        <v>0</v>
      </c>
      <c r="D36" s="51">
        <f>C36*$E$29</f>
        <v>0</v>
      </c>
      <c r="E36" s="26"/>
      <c r="F36" s="26"/>
    </row>
    <row r="37" spans="1:6" s="1" customFormat="1" ht="18.75" customHeight="1" x14ac:dyDescent="0.25">
      <c r="A37" s="48"/>
      <c r="B37" s="36"/>
      <c r="C37" s="52"/>
      <c r="D37" s="38" t="s">
        <v>41</v>
      </c>
      <c r="E37" s="38">
        <f>SUM(E29,D31:D36)</f>
        <v>1</v>
      </c>
      <c r="F37" s="50" t="s">
        <v>44</v>
      </c>
    </row>
    <row r="38" spans="1:6" s="1" customFormat="1" ht="18.75" customHeight="1" x14ac:dyDescent="0.25">
      <c r="A38" s="48"/>
      <c r="B38" s="36"/>
      <c r="C38" s="52"/>
      <c r="D38" s="38"/>
      <c r="E38" s="38"/>
    </row>
    <row r="39" spans="1:6" s="1" customFormat="1" ht="18.75" customHeight="1" x14ac:dyDescent="0.25">
      <c r="A39" s="56"/>
      <c r="B39" s="53" t="s">
        <v>43</v>
      </c>
      <c r="C39" s="54">
        <v>0</v>
      </c>
      <c r="D39" s="38">
        <f>C39*E37</f>
        <v>0</v>
      </c>
    </row>
    <row r="40" spans="1:6" ht="15.75" thickBot="1" x14ac:dyDescent="0.3">
      <c r="D40" s="40" t="s">
        <v>42</v>
      </c>
      <c r="E40" s="41">
        <f>SUM(E37,D39)</f>
        <v>1</v>
      </c>
      <c r="F40" s="47" t="s">
        <v>45</v>
      </c>
    </row>
    <row r="41" spans="1:6" ht="15.75" thickTop="1" x14ac:dyDescent="0.25"/>
  </sheetData>
  <sheetProtection password="CC4D" sheet="1" objects="1" scenarios="1" formatCells="0" selectLockedCells="1"/>
  <mergeCells count="6">
    <mergeCell ref="A5:A6"/>
    <mergeCell ref="A9:A15"/>
    <mergeCell ref="A18:A28"/>
    <mergeCell ref="A31:A36"/>
    <mergeCell ref="A1:I1"/>
    <mergeCell ref="A2:I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C10" sqref="C10"/>
    </sheetView>
  </sheetViews>
  <sheetFormatPr defaultRowHeight="15" x14ac:dyDescent="0.25"/>
  <cols>
    <col min="1" max="1" width="3.5703125" style="1" customWidth="1"/>
    <col min="2" max="2" width="30.85546875" style="1" bestFit="1" customWidth="1"/>
    <col min="3" max="3" width="7.140625" style="1" bestFit="1" customWidth="1"/>
    <col min="4" max="4" width="8.85546875" style="1" customWidth="1"/>
    <col min="5" max="5" width="7.85546875" style="1" customWidth="1"/>
    <col min="6" max="6" width="11.28515625" style="1" bestFit="1" customWidth="1"/>
    <col min="7" max="16384" width="9.140625" style="1"/>
  </cols>
  <sheetData>
    <row r="1" spans="1:9" ht="22.5" customHeight="1" x14ac:dyDescent="0.4">
      <c r="A1" s="92" t="s">
        <v>55</v>
      </c>
      <c r="B1" s="92"/>
      <c r="C1" s="92"/>
      <c r="D1" s="92"/>
      <c r="E1" s="92"/>
      <c r="F1" s="92"/>
      <c r="G1" s="92"/>
      <c r="H1" s="92"/>
      <c r="I1" s="92"/>
    </row>
    <row r="2" spans="1:9" ht="18.75" customHeight="1" x14ac:dyDescent="0.25">
      <c r="A2" s="93" t="s">
        <v>53</v>
      </c>
      <c r="B2" s="93"/>
      <c r="C2" s="93"/>
      <c r="D2" s="93"/>
      <c r="E2" s="93"/>
      <c r="F2" s="93"/>
      <c r="G2" s="93"/>
      <c r="H2" s="93"/>
      <c r="I2" s="93"/>
    </row>
    <row r="3" spans="1:9" ht="7.5" customHeight="1" x14ac:dyDescent="0.4">
      <c r="A3" s="49"/>
      <c r="B3" s="49"/>
      <c r="C3" s="49"/>
      <c r="D3" s="49"/>
      <c r="E3" s="49"/>
      <c r="F3" s="49"/>
      <c r="G3" s="49"/>
      <c r="H3" s="49"/>
    </row>
    <row r="4" spans="1:9" x14ac:dyDescent="0.25">
      <c r="A4" s="36"/>
      <c r="B4" s="36"/>
      <c r="C4" s="36" t="s">
        <v>32</v>
      </c>
      <c r="E4" s="1" t="s">
        <v>33</v>
      </c>
    </row>
    <row r="5" spans="1:9" ht="18.75" customHeight="1" x14ac:dyDescent="0.25">
      <c r="A5" s="90" t="s">
        <v>10</v>
      </c>
      <c r="B5" s="31" t="s">
        <v>11</v>
      </c>
      <c r="C5" s="31"/>
      <c r="E5" s="38">
        <v>1</v>
      </c>
      <c r="F5" s="44" t="s">
        <v>35</v>
      </c>
    </row>
    <row r="6" spans="1:9" ht="18.75" customHeight="1" x14ac:dyDescent="0.25">
      <c r="A6" s="90"/>
      <c r="B6" s="31" t="s">
        <v>12</v>
      </c>
      <c r="C6" s="54">
        <v>0</v>
      </c>
      <c r="D6" s="1">
        <f>C6*E5</f>
        <v>0</v>
      </c>
    </row>
    <row r="7" spans="1:9" ht="18.75" customHeight="1" x14ac:dyDescent="0.25">
      <c r="A7" s="37"/>
      <c r="C7" s="31"/>
      <c r="D7" s="42" t="s">
        <v>41</v>
      </c>
      <c r="E7" s="43">
        <f>SUM(E5,D6)</f>
        <v>1</v>
      </c>
      <c r="F7" s="45" t="s">
        <v>34</v>
      </c>
    </row>
    <row r="8" spans="1:9" ht="7.5" customHeight="1" x14ac:dyDescent="0.25">
      <c r="A8" s="37"/>
      <c r="B8" s="31"/>
      <c r="C8" s="31"/>
    </row>
    <row r="9" spans="1:9" ht="18.75" customHeight="1" x14ac:dyDescent="0.25">
      <c r="A9" s="91" t="s">
        <v>13</v>
      </c>
      <c r="B9" s="31" t="s">
        <v>14</v>
      </c>
      <c r="C9" s="54">
        <v>0</v>
      </c>
      <c r="D9" s="38">
        <f>C9*$E$7</f>
        <v>0</v>
      </c>
    </row>
    <row r="10" spans="1:9" ht="18.75" customHeight="1" x14ac:dyDescent="0.25">
      <c r="A10" s="91"/>
      <c r="B10" s="31" t="s">
        <v>15</v>
      </c>
      <c r="C10" s="54">
        <v>0</v>
      </c>
      <c r="D10" s="38">
        <f>C10*$E$7</f>
        <v>0</v>
      </c>
    </row>
    <row r="11" spans="1:9" ht="18.75" customHeight="1" x14ac:dyDescent="0.25">
      <c r="A11" s="91"/>
      <c r="B11" s="31" t="s">
        <v>16</v>
      </c>
      <c r="C11" s="54">
        <v>0</v>
      </c>
      <c r="D11" s="38">
        <f>C11*$E$7</f>
        <v>0</v>
      </c>
    </row>
    <row r="12" spans="1:9" ht="18.75" customHeight="1" x14ac:dyDescent="0.25">
      <c r="A12" s="91"/>
      <c r="B12" s="31" t="s">
        <v>17</v>
      </c>
      <c r="C12" s="54">
        <v>0</v>
      </c>
      <c r="D12" s="38">
        <f>C12*$E$7</f>
        <v>0</v>
      </c>
    </row>
    <row r="13" spans="1:9" ht="18.75" customHeight="1" x14ac:dyDescent="0.25">
      <c r="A13" s="91"/>
      <c r="B13" s="31" t="s">
        <v>18</v>
      </c>
      <c r="C13" s="54">
        <v>0</v>
      </c>
      <c r="D13" s="38">
        <f>C13*$E$7</f>
        <v>0</v>
      </c>
    </row>
    <row r="14" spans="1:9" ht="18.75" customHeight="1" x14ac:dyDescent="0.25">
      <c r="A14" s="91"/>
      <c r="B14" s="31"/>
      <c r="C14" s="31"/>
      <c r="D14" s="42" t="s">
        <v>41</v>
      </c>
      <c r="E14" s="43">
        <f>SUM(E7,D9:D13)</f>
        <v>1</v>
      </c>
      <c r="F14" s="46" t="s">
        <v>36</v>
      </c>
    </row>
    <row r="15" spans="1:9" ht="18.75" customHeight="1" x14ac:dyDescent="0.25">
      <c r="A15" s="91"/>
      <c r="B15" s="31" t="s">
        <v>19</v>
      </c>
      <c r="C15" s="54">
        <v>0</v>
      </c>
      <c r="D15" s="38">
        <f>C15*$E$14</f>
        <v>0</v>
      </c>
      <c r="E15" s="38"/>
    </row>
    <row r="16" spans="1:9" ht="18.75" customHeight="1" x14ac:dyDescent="0.25">
      <c r="A16" s="39"/>
      <c r="B16" s="31"/>
      <c r="C16" s="31"/>
      <c r="D16" s="42" t="s">
        <v>41</v>
      </c>
      <c r="E16" s="43">
        <f>SUM(E14,D15)</f>
        <v>1</v>
      </c>
      <c r="F16" s="46" t="s">
        <v>37</v>
      </c>
    </row>
    <row r="17" spans="1:12" ht="7.5" customHeight="1" x14ac:dyDescent="0.25">
      <c r="A17" s="37"/>
      <c r="B17" s="31"/>
      <c r="C17" s="31"/>
    </row>
    <row r="18" spans="1:12" ht="18.75" customHeight="1" x14ac:dyDescent="0.25">
      <c r="A18" s="90" t="s">
        <v>20</v>
      </c>
      <c r="B18" s="31" t="s">
        <v>21</v>
      </c>
      <c r="C18" s="54">
        <v>0</v>
      </c>
      <c r="D18" s="38">
        <f>C18*$E$16</f>
        <v>0</v>
      </c>
    </row>
    <row r="19" spans="1:12" ht="18.75" customHeight="1" x14ac:dyDescent="0.25">
      <c r="A19" s="90"/>
      <c r="B19" s="31" t="s">
        <v>22</v>
      </c>
      <c r="C19" s="54">
        <v>0</v>
      </c>
      <c r="D19" s="38">
        <f>C19*$E$16</f>
        <v>0</v>
      </c>
    </row>
    <row r="20" spans="1:12" ht="18.75" customHeight="1" x14ac:dyDescent="0.25">
      <c r="A20" s="90"/>
      <c r="B20" s="31" t="s">
        <v>23</v>
      </c>
      <c r="C20" s="54">
        <v>0</v>
      </c>
      <c r="D20" s="38">
        <f t="shared" ref="D19:D28" si="0">C20*$E$16</f>
        <v>0</v>
      </c>
    </row>
    <row r="21" spans="1:12" ht="18.75" customHeight="1" x14ac:dyDescent="0.25">
      <c r="A21" s="90"/>
      <c r="B21" s="31" t="s">
        <v>24</v>
      </c>
      <c r="C21" s="54">
        <v>0</v>
      </c>
      <c r="D21" s="38">
        <f t="shared" si="0"/>
        <v>0</v>
      </c>
    </row>
    <row r="22" spans="1:12" ht="18.75" customHeight="1" x14ac:dyDescent="0.25">
      <c r="A22" s="90"/>
      <c r="B22" s="31" t="s">
        <v>25</v>
      </c>
      <c r="C22" s="54">
        <v>0</v>
      </c>
      <c r="D22" s="38">
        <f t="shared" si="0"/>
        <v>0</v>
      </c>
    </row>
    <row r="23" spans="1:12" ht="18.75" customHeight="1" x14ac:dyDescent="0.25">
      <c r="A23" s="90"/>
      <c r="B23" s="31" t="s">
        <v>26</v>
      </c>
      <c r="C23" s="54">
        <v>0</v>
      </c>
      <c r="D23" s="38">
        <f t="shared" si="0"/>
        <v>0</v>
      </c>
    </row>
    <row r="24" spans="1:12" ht="18.75" customHeight="1" x14ac:dyDescent="0.25">
      <c r="A24" s="90"/>
      <c r="B24" s="31" t="s">
        <v>27</v>
      </c>
      <c r="C24" s="54">
        <v>0</v>
      </c>
      <c r="D24" s="38">
        <f t="shared" si="0"/>
        <v>0</v>
      </c>
      <c r="L24" s="95"/>
    </row>
    <row r="25" spans="1:12" ht="18.75" customHeight="1" x14ac:dyDescent="0.25">
      <c r="A25" s="90"/>
      <c r="B25" s="31" t="s">
        <v>28</v>
      </c>
      <c r="C25" s="54">
        <v>0</v>
      </c>
      <c r="D25" s="38">
        <f t="shared" si="0"/>
        <v>0</v>
      </c>
    </row>
    <row r="26" spans="1:12" ht="18.75" customHeight="1" x14ac:dyDescent="0.25">
      <c r="A26" s="90"/>
      <c r="B26" s="31" t="s">
        <v>29</v>
      </c>
      <c r="C26" s="54">
        <v>0</v>
      </c>
      <c r="D26" s="38">
        <f t="shared" si="0"/>
        <v>0</v>
      </c>
    </row>
    <row r="27" spans="1:12" ht="18.75" customHeight="1" x14ac:dyDescent="0.25">
      <c r="A27" s="90"/>
      <c r="B27" s="31" t="s">
        <v>30</v>
      </c>
      <c r="C27" s="54">
        <v>0</v>
      </c>
      <c r="D27" s="38">
        <f t="shared" si="0"/>
        <v>0</v>
      </c>
    </row>
    <row r="28" spans="1:12" ht="18.75" customHeight="1" x14ac:dyDescent="0.25">
      <c r="A28" s="90"/>
      <c r="B28" s="31" t="s">
        <v>31</v>
      </c>
      <c r="C28" s="54">
        <v>0</v>
      </c>
      <c r="D28" s="38">
        <f t="shared" si="0"/>
        <v>0</v>
      </c>
    </row>
    <row r="29" spans="1:12" x14ac:dyDescent="0.25">
      <c r="A29" s="36"/>
      <c r="B29" s="31"/>
      <c r="C29" s="36"/>
      <c r="D29" s="42" t="s">
        <v>41</v>
      </c>
      <c r="E29" s="43">
        <f>SUM(E16,D18:D28)</f>
        <v>1</v>
      </c>
      <c r="F29" s="46" t="s">
        <v>38</v>
      </c>
    </row>
    <row r="30" spans="1:12" ht="7.5" customHeight="1" x14ac:dyDescent="0.25"/>
    <row r="31" spans="1:12" ht="18.75" customHeight="1" x14ac:dyDescent="0.25">
      <c r="A31" s="90" t="s">
        <v>39</v>
      </c>
      <c r="B31" s="53" t="s">
        <v>40</v>
      </c>
      <c r="C31" s="54">
        <v>0</v>
      </c>
      <c r="D31" s="38">
        <f>C31*$E$29</f>
        <v>0</v>
      </c>
    </row>
    <row r="32" spans="1:12" ht="18.75" customHeight="1" x14ac:dyDescent="0.25">
      <c r="A32" s="90"/>
      <c r="B32" s="53" t="s">
        <v>40</v>
      </c>
      <c r="C32" s="54">
        <v>0</v>
      </c>
      <c r="D32" s="38">
        <f t="shared" ref="D32:D35" si="1">C32*$E$29</f>
        <v>0</v>
      </c>
    </row>
    <row r="33" spans="1:6" ht="18.75" customHeight="1" x14ac:dyDescent="0.25">
      <c r="A33" s="90"/>
      <c r="B33" s="53" t="s">
        <v>40</v>
      </c>
      <c r="C33" s="54">
        <v>0</v>
      </c>
      <c r="D33" s="38">
        <f t="shared" si="1"/>
        <v>0</v>
      </c>
    </row>
    <row r="34" spans="1:6" ht="18.75" customHeight="1" x14ac:dyDescent="0.25">
      <c r="A34" s="90"/>
      <c r="B34" s="53" t="s">
        <v>40</v>
      </c>
      <c r="C34" s="54">
        <v>0</v>
      </c>
      <c r="D34" s="38">
        <f t="shared" si="1"/>
        <v>0</v>
      </c>
    </row>
    <row r="35" spans="1:6" ht="18.75" customHeight="1" x14ac:dyDescent="0.25">
      <c r="A35" s="90"/>
      <c r="B35" s="53" t="s">
        <v>40</v>
      </c>
      <c r="C35" s="54">
        <v>0</v>
      </c>
      <c r="D35" s="38">
        <f t="shared" si="1"/>
        <v>0</v>
      </c>
    </row>
    <row r="36" spans="1:6" ht="18.75" customHeight="1" x14ac:dyDescent="0.25">
      <c r="A36" s="90"/>
      <c r="B36" s="53" t="s">
        <v>40</v>
      </c>
      <c r="C36" s="54">
        <v>0</v>
      </c>
      <c r="D36" s="51">
        <f>C36*$E$29</f>
        <v>0</v>
      </c>
      <c r="E36" s="26"/>
      <c r="F36" s="26"/>
    </row>
    <row r="37" spans="1:6" ht="18.75" customHeight="1" x14ac:dyDescent="0.25">
      <c r="A37" s="48"/>
      <c r="B37" s="36"/>
      <c r="C37" s="52"/>
      <c r="D37" s="38" t="s">
        <v>41</v>
      </c>
      <c r="E37" s="38">
        <f>SUM(E29,D31:D36)</f>
        <v>1</v>
      </c>
      <c r="F37" s="50" t="s">
        <v>44</v>
      </c>
    </row>
    <row r="38" spans="1:6" ht="18.75" customHeight="1" x14ac:dyDescent="0.25">
      <c r="A38" s="48"/>
      <c r="B38" s="36"/>
      <c r="C38" s="52"/>
      <c r="D38" s="38"/>
      <c r="E38" s="38"/>
    </row>
    <row r="39" spans="1:6" ht="18.75" customHeight="1" x14ac:dyDescent="0.25">
      <c r="A39" s="56"/>
      <c r="B39" s="53" t="s">
        <v>43</v>
      </c>
      <c r="C39" s="54">
        <v>0</v>
      </c>
      <c r="D39" s="38">
        <f>C39*E37</f>
        <v>0</v>
      </c>
    </row>
    <row r="40" spans="1:6" ht="15.75" thickBot="1" x14ac:dyDescent="0.3">
      <c r="D40" s="40" t="s">
        <v>42</v>
      </c>
      <c r="E40" s="41">
        <f>SUM(E37,D39)</f>
        <v>1</v>
      </c>
      <c r="F40" s="47" t="s">
        <v>56</v>
      </c>
    </row>
    <row r="41" spans="1:6" ht="15.75" thickTop="1" x14ac:dyDescent="0.25"/>
  </sheetData>
  <sheetProtection password="CC4D" sheet="1" objects="1" scenarios="1" selectLockedCells="1"/>
  <mergeCells count="6">
    <mergeCell ref="A1:I1"/>
    <mergeCell ref="A5:A6"/>
    <mergeCell ref="A9:A15"/>
    <mergeCell ref="A18:A28"/>
    <mergeCell ref="A31:A36"/>
    <mergeCell ref="A2:I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Fase A</vt:lpstr>
      <vt:lpstr>Fase B-C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p.konings@regiogv.nl</dc:creator>
  <cp:lastModifiedBy>Pascale Konings</cp:lastModifiedBy>
  <cp:lastPrinted>2020-04-15T07:51:10Z</cp:lastPrinted>
  <dcterms:created xsi:type="dcterms:W3CDTF">2017-08-02T08:14:18Z</dcterms:created>
  <dcterms:modified xsi:type="dcterms:W3CDTF">2021-12-20T13:26:30Z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