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2. Aanbesteding Glb\31177513 Midden Nederland (Utrecht)\AANBESTEDING\Bijlage bij contract\"/>
    </mc:Choice>
  </mc:AlternateContent>
  <bookViews>
    <workbookView xWindow="0" yWindow="0" windowWidth="19500" windowHeight="7245" activeTab="3"/>
  </bookViews>
  <sheets>
    <sheet name="P1 Houten" sheetId="1" r:id="rId1"/>
    <sheet name="P2 Baarn-hoevelaken" sheetId="6" r:id="rId2"/>
    <sheet name="P3 Gorinchem" sheetId="2" r:id="rId3"/>
    <sheet name="P4 Huis ter Heiden - De Meern" sheetId="3" r:id="rId4"/>
  </sheets>
  <definedNames>
    <definedName name="_xlnm._FilterDatabase" localSheetId="0" hidden="1">'P1 Houten'!$A$4:$Z$85</definedName>
    <definedName name="_xlnm._FilterDatabase" localSheetId="1" hidden="1">'P2 Baarn-hoevelaken'!$A$4:$Y$79</definedName>
    <definedName name="_xlnm._FilterDatabase" localSheetId="2" hidden="1">'P3 Gorinchem'!$A$4:$AA$41</definedName>
    <definedName name="_xlnm.Print_Area" localSheetId="0">'P1 Houten'!$A$1:$Y$91</definedName>
    <definedName name="_xlnm.Print_Area" localSheetId="1">'P2 Baarn-hoevelaken'!$A$1:$Y$86</definedName>
    <definedName name="_xlnm.Print_Area" localSheetId="2">'P3 Gorinchem'!$A$1:$Y$50</definedName>
    <definedName name="_xlnm.Print_Area" localSheetId="3">'P4 Huis ter Heiden - De Meern'!$A$1:$Y$88</definedName>
  </definedNames>
  <calcPr calcId="162913"/>
</workbook>
</file>

<file path=xl/calcChain.xml><?xml version="1.0" encoding="utf-8"?>
<calcChain xmlns="http://schemas.openxmlformats.org/spreadsheetml/2006/main">
  <c r="H61" i="3" l="1"/>
  <c r="H60" i="3"/>
  <c r="H59" i="3"/>
  <c r="H58" i="3"/>
  <c r="H57" i="3"/>
  <c r="H56" i="3"/>
  <c r="H55" i="3"/>
  <c r="H54" i="3"/>
  <c r="H53" i="3"/>
  <c r="H52" i="3"/>
  <c r="H51" i="3"/>
  <c r="H49" i="3"/>
  <c r="H48" i="3"/>
  <c r="K33" i="3"/>
  <c r="D30" i="3"/>
  <c r="K29" i="3"/>
  <c r="D29" i="3"/>
  <c r="K28" i="3"/>
  <c r="D28" i="3"/>
  <c r="K27" i="3"/>
  <c r="D27" i="3"/>
  <c r="K26" i="3"/>
  <c r="D26" i="3"/>
  <c r="K25" i="3"/>
  <c r="D25" i="3"/>
  <c r="K24" i="3"/>
  <c r="D24" i="3"/>
  <c r="K23" i="3"/>
  <c r="D23" i="3"/>
  <c r="K22" i="3"/>
  <c r="D22" i="3"/>
  <c r="K21" i="3"/>
  <c r="D21" i="3"/>
  <c r="K20" i="3"/>
  <c r="D20" i="3"/>
  <c r="K19" i="3"/>
  <c r="D19" i="3"/>
  <c r="K18" i="3"/>
  <c r="K12" i="3"/>
  <c r="K11" i="3"/>
  <c r="K10" i="3"/>
  <c r="K9" i="3"/>
  <c r="K8" i="3"/>
  <c r="K7" i="3"/>
  <c r="K6" i="3"/>
</calcChain>
</file>

<file path=xl/comments1.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2.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comments3.xml><?xml version="1.0" encoding="utf-8"?>
<comments xmlns="http://schemas.openxmlformats.org/spreadsheetml/2006/main">
  <authors>
    <author>reijmh</author>
  </authors>
  <commentList>
    <comment ref="E4" authorId="0" shapeId="0">
      <text>
        <r>
          <rPr>
            <b/>
            <sz val="8"/>
            <color indexed="81"/>
            <rFont val="Tahoma"/>
            <family val="2"/>
          </rPr>
          <t>reijmh:</t>
        </r>
        <r>
          <rPr>
            <sz val="8"/>
            <color indexed="81"/>
            <rFont val="Tahoma"/>
            <family val="2"/>
          </rPr>
          <t xml:space="preserve">
</t>
        </r>
      </text>
    </comment>
  </commentList>
</comments>
</file>

<file path=xl/sharedStrings.xml><?xml version="1.0" encoding="utf-8"?>
<sst xmlns="http://schemas.openxmlformats.org/spreadsheetml/2006/main" count="3325" uniqueCount="783">
  <si>
    <t>Facilitor nr.</t>
  </si>
  <si>
    <t>Inhoud/Breedte</t>
  </si>
  <si>
    <t>serie nr.</t>
  </si>
  <si>
    <t>type</t>
  </si>
  <si>
    <t>aanschaf</t>
  </si>
  <si>
    <t>Leverancier</t>
  </si>
  <si>
    <t>RWS kenteken</t>
  </si>
  <si>
    <t>verplicht type tractie</t>
  </si>
  <si>
    <t>soort activa</t>
  </si>
  <si>
    <t>Naam steunpunt</t>
  </si>
  <si>
    <t>verplichte inzet</t>
  </si>
  <si>
    <t>type aandrijving</t>
  </si>
  <si>
    <t>type stekker t.b.v. cabinedoorvoer</t>
  </si>
  <si>
    <t>opmerking</t>
  </si>
  <si>
    <t>Perceel 1</t>
  </si>
  <si>
    <t>Perceel 2</t>
  </si>
  <si>
    <t>Bijlage 1</t>
  </si>
  <si>
    <t>(Rijkswaterstaat)</t>
  </si>
  <si>
    <t>Kenteken 
(tractie)</t>
  </si>
  <si>
    <t>Kenteken oplegger
(indien van toepassing)</t>
  </si>
  <si>
    <t>Tractie :
Massa rijklaar</t>
  </si>
  <si>
    <t>Toegestane maximum massa</t>
  </si>
  <si>
    <t>Gewicht sneeuwploeg</t>
  </si>
  <si>
    <t>In te vullen als bijlage bij uitvoeringsplan</t>
  </si>
  <si>
    <t>mogelijk geplande vervanging</t>
  </si>
  <si>
    <t>Minimale verplichte categorie DIN-plaat</t>
  </si>
  <si>
    <t>Perceel 3</t>
  </si>
  <si>
    <t>Naam Transporteur</t>
  </si>
  <si>
    <t>Gewicht strooier + dooimiddel</t>
  </si>
  <si>
    <t xml:space="preserve">Steunpunt: </t>
  </si>
  <si>
    <t xml:space="preserve">Steunpunt </t>
  </si>
  <si>
    <t>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</si>
  <si>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Indicatieve route   of
Vastgestelde route.</t>
  </si>
  <si>
    <t>Euro norm
tractie</t>
  </si>
  <si>
    <t>Vesie 1 13-oktober-2021</t>
  </si>
  <si>
    <t>Schuitemaker</t>
  </si>
  <si>
    <t xml:space="preserve">Zaak ID. 31177513 Uitvoeringscontract Midden-Nederland </t>
  </si>
  <si>
    <t>Houten</t>
  </si>
  <si>
    <t>Baarn-Hoevelaken</t>
  </si>
  <si>
    <t>Gorinchem</t>
  </si>
  <si>
    <t>Huis ter Heide, De Meern (Prov. Utrecht)</t>
  </si>
  <si>
    <t>Perceel 4</t>
  </si>
  <si>
    <t>CD-ORM-3222</t>
  </si>
  <si>
    <t>CD-ORM-3223</t>
  </si>
  <si>
    <t>CD-ORM-3224</t>
  </si>
  <si>
    <t>CD-ORM-3376</t>
  </si>
  <si>
    <t>CD-ORM-3377</t>
  </si>
  <si>
    <t>CD-ORM-3378</t>
  </si>
  <si>
    <t>CD-ORM-3379</t>
  </si>
  <si>
    <t>CD-ORM-3380</t>
  </si>
  <si>
    <t>CD-ORM-3655</t>
  </si>
  <si>
    <t>CD-ORM-3654</t>
  </si>
  <si>
    <t>CD-ORM-3735</t>
  </si>
  <si>
    <t>CD-ORM-3656</t>
  </si>
  <si>
    <t>CD-ORM-3657</t>
  </si>
  <si>
    <t>CD-ORM-3796</t>
  </si>
  <si>
    <t>CD-ORM-3797</t>
  </si>
  <si>
    <t>CD-ORM-3798</t>
  </si>
  <si>
    <t>CD-ORM-3221</t>
  </si>
  <si>
    <t>CD-ORM-3734</t>
  </si>
  <si>
    <t>CD-ORM-1715</t>
  </si>
  <si>
    <t>CD-ORM-1717</t>
  </si>
  <si>
    <t>CD-ORM-1777</t>
  </si>
  <si>
    <t>CD-ORM-1778</t>
  </si>
  <si>
    <t>CD-ORM-2254</t>
  </si>
  <si>
    <t>CD-ORM-2311</t>
  </si>
  <si>
    <t>CD-ORM-2523</t>
  </si>
  <si>
    <t>CD-ORM-2249</t>
  </si>
  <si>
    <t>CD-ORM-3132</t>
  </si>
  <si>
    <t>CD-ORM-3133</t>
  </si>
  <si>
    <t>CD-ORM-3134</t>
  </si>
  <si>
    <t>CD-ORM-3135</t>
  </si>
  <si>
    <t>CD-ORM-3381</t>
  </si>
  <si>
    <t>CD-ORM-3382</t>
  </si>
  <si>
    <t>CD-ORM-3383</t>
  </si>
  <si>
    <t>CD-ORM-3790</t>
  </si>
  <si>
    <t>CD-ORM-3791</t>
  </si>
  <si>
    <t>CD-ORM-3792</t>
  </si>
  <si>
    <t>CD-ORM-3793</t>
  </si>
  <si>
    <t>CD-ORM-3794</t>
  </si>
  <si>
    <t>CD-ORM-3795</t>
  </si>
  <si>
    <t>CD-ORM-3842</t>
  </si>
  <si>
    <t>CD-ORM-3843</t>
  </si>
  <si>
    <t>CD-ORM-3176</t>
  </si>
  <si>
    <t>CD-ORM-3846</t>
  </si>
  <si>
    <t>CD-ORM-3847</t>
  </si>
  <si>
    <t>CD-ORM-3905</t>
  </si>
  <si>
    <t>CD-ORM-1822</t>
  </si>
  <si>
    <t>CD-ORM-1823</t>
  </si>
  <si>
    <t>CD-ORM-1824</t>
  </si>
  <si>
    <t>CD-ORM-1825</t>
  </si>
  <si>
    <t>CD-ORM-1929</t>
  </si>
  <si>
    <t>CD-ORM-1930</t>
  </si>
  <si>
    <t>CD-ORM-1971</t>
  </si>
  <si>
    <t>CD-ORM-1972</t>
  </si>
  <si>
    <t>CD-ORM-1973</t>
  </si>
  <si>
    <t>CD-ORM-1985</t>
  </si>
  <si>
    <t>CD-ORM-1986</t>
  </si>
  <si>
    <t>CD-ORM-2158</t>
  </si>
  <si>
    <t>CD-ORM-2245</t>
  </si>
  <si>
    <t>CD-ORM-2246</t>
  </si>
  <si>
    <t>CD-ORM-2247</t>
  </si>
  <si>
    <t>CD-ORM-2248</t>
  </si>
  <si>
    <t>CD-ORM-2305</t>
  </si>
  <si>
    <t>CD-ORM-2306</t>
  </si>
  <si>
    <t>CD-ORM-2307</t>
  </si>
  <si>
    <t>CD-ORM-2308</t>
  </si>
  <si>
    <t>CD-ORM-2309</t>
  </si>
  <si>
    <t>CD-ORM-2310</t>
  </si>
  <si>
    <t>CD-ORM-2357</t>
  </si>
  <si>
    <t>CD-ORM-2363</t>
  </si>
  <si>
    <t>CD-ORM-2366</t>
  </si>
  <si>
    <t>CD-ORM-2367</t>
  </si>
  <si>
    <t>CD-ORM-2369</t>
  </si>
  <si>
    <t>CD-ORM-2370</t>
  </si>
  <si>
    <t>CD-ORM-2371</t>
  </si>
  <si>
    <t>CD-ORM-2372</t>
  </si>
  <si>
    <t>CD-ORM-2373</t>
  </si>
  <si>
    <t>CD-ORM-2433</t>
  </si>
  <si>
    <t>CD-ORM-2524</t>
  </si>
  <si>
    <t>CD-ORM-3018</t>
  </si>
  <si>
    <t>CD-ORM-3019</t>
  </si>
  <si>
    <t>CD-ORM-2340</t>
  </si>
  <si>
    <t>HOU S02</t>
  </si>
  <si>
    <t>HOU S03</t>
  </si>
  <si>
    <t>HOU S04</t>
  </si>
  <si>
    <t>HOU S05</t>
  </si>
  <si>
    <t>HOU S06</t>
  </si>
  <si>
    <t>HOU S07</t>
  </si>
  <si>
    <t>HOU S08</t>
  </si>
  <si>
    <t>HOU S09</t>
  </si>
  <si>
    <t>HOU S11</t>
  </si>
  <si>
    <t>HOU S10</t>
  </si>
  <si>
    <t>HOU S14</t>
  </si>
  <si>
    <t>HOU S12</t>
  </si>
  <si>
    <t>HOU S13</t>
  </si>
  <si>
    <t>HOU S15</t>
  </si>
  <si>
    <t>HOU S16</t>
  </si>
  <si>
    <t>HOU S17</t>
  </si>
  <si>
    <t>HOU S008</t>
  </si>
  <si>
    <t>HOU S011</t>
  </si>
  <si>
    <t>HOU S62</t>
  </si>
  <si>
    <t>HOU S64</t>
  </si>
  <si>
    <t>HOU S65</t>
  </si>
  <si>
    <t>HOU S66</t>
  </si>
  <si>
    <t>HOU S9</t>
  </si>
  <si>
    <t>HOU S67</t>
  </si>
  <si>
    <t>HOU S01</t>
  </si>
  <si>
    <t>HOU SU10</t>
  </si>
  <si>
    <t>HOU P11</t>
  </si>
  <si>
    <t>HOU P12</t>
  </si>
  <si>
    <t>HOU P13</t>
  </si>
  <si>
    <t>HOU P14</t>
  </si>
  <si>
    <t>HOU P16</t>
  </si>
  <si>
    <t>HOU P17</t>
  </si>
  <si>
    <t>HOU P18</t>
  </si>
  <si>
    <t>HOU P19</t>
  </si>
  <si>
    <t>HOU P20</t>
  </si>
  <si>
    <t>HOU P21</t>
  </si>
  <si>
    <t>HOU P22</t>
  </si>
  <si>
    <t>HOU P23</t>
  </si>
  <si>
    <t>HOU P24</t>
  </si>
  <si>
    <t>HOU P25</t>
  </si>
  <si>
    <t>HOU P26</t>
  </si>
  <si>
    <t>HOU P15</t>
  </si>
  <si>
    <t>HOU P27</t>
  </si>
  <si>
    <t>HOU P28</t>
  </si>
  <si>
    <t>HOU P29</t>
  </si>
  <si>
    <t>HOU P114</t>
  </si>
  <si>
    <t>HOU P129</t>
  </si>
  <si>
    <t>HOU P130</t>
  </si>
  <si>
    <t>HOU P131</t>
  </si>
  <si>
    <t>HOU P150</t>
  </si>
  <si>
    <t>HOU P151</t>
  </si>
  <si>
    <t>HOU P152</t>
  </si>
  <si>
    <t>HOU P153</t>
  </si>
  <si>
    <t>HOU P154</t>
  </si>
  <si>
    <t>HOU P149</t>
  </si>
  <si>
    <t>HOU P103</t>
  </si>
  <si>
    <t>HOU P102</t>
  </si>
  <si>
    <t>HOU P128</t>
  </si>
  <si>
    <t>HOU P141</t>
  </si>
  <si>
    <t>HOU P142</t>
  </si>
  <si>
    <t>HOU P143</t>
  </si>
  <si>
    <t>HOU P140</t>
  </si>
  <si>
    <t>HOU P139</t>
  </si>
  <si>
    <t>HOU P138</t>
  </si>
  <si>
    <t>HOU P133</t>
  </si>
  <si>
    <t>HOU P145</t>
  </si>
  <si>
    <t>HOU P146</t>
  </si>
  <si>
    <t>HOU P019</t>
  </si>
  <si>
    <t>HOU P020</t>
  </si>
  <si>
    <t>HOU P021</t>
  </si>
  <si>
    <t>HOU P022</t>
  </si>
  <si>
    <t>HOU P01</t>
  </si>
  <si>
    <t>HOU P02</t>
  </si>
  <si>
    <t>HOU P04</t>
  </si>
  <si>
    <t>HOU P05</t>
  </si>
  <si>
    <t>HOU P07</t>
  </si>
  <si>
    <t>HOU P03</t>
  </si>
  <si>
    <t>HOU P08</t>
  </si>
  <si>
    <t>HOU P09</t>
  </si>
  <si>
    <t>HOU P10</t>
  </si>
  <si>
    <t>HOU P155</t>
  </si>
  <si>
    <t>vrachtwagen</t>
  </si>
  <si>
    <t>pick-up</t>
  </si>
  <si>
    <t>Strooier</t>
  </si>
  <si>
    <t>ploeg</t>
  </si>
  <si>
    <t xml:space="preserve">Sirius AST opzet naaf </t>
  </si>
  <si>
    <t>Sirius AST opzet naaf</t>
  </si>
  <si>
    <t>Sirius SW 3810</t>
  </si>
  <si>
    <t>SW3501 2T</t>
  </si>
  <si>
    <t>Sirius AST Twin</t>
  </si>
  <si>
    <t>Sirius AST  opzet naaf</t>
  </si>
  <si>
    <t>Combi strooier</t>
  </si>
  <si>
    <t>Igloo fietspad st.</t>
  </si>
  <si>
    <t>CIRRON SL40-EPZ</t>
  </si>
  <si>
    <t>TARRON HPB52</t>
  </si>
  <si>
    <t>SNK 330 EPZ</t>
  </si>
  <si>
    <t>Riko SPG 380-380v</t>
  </si>
  <si>
    <t>Riko RPS-5P</t>
  </si>
  <si>
    <t>SNK fietspad ploeg</t>
  </si>
  <si>
    <t>Cumulus HDA 280S</t>
  </si>
  <si>
    <t>SL40-71-1-021</t>
  </si>
  <si>
    <t>SL40-71-1-022</t>
  </si>
  <si>
    <t>SL40-71-1-023</t>
  </si>
  <si>
    <t>SL40-71-1-024</t>
  </si>
  <si>
    <t>ANBK-72-1-048</t>
  </si>
  <si>
    <t>ABNK-72-1-049</t>
  </si>
  <si>
    <t>ANBK-72-1-050</t>
  </si>
  <si>
    <t>SL40-74-1-034</t>
  </si>
  <si>
    <t>SL40-74-1-035</t>
  </si>
  <si>
    <t>SL40-74-1-036</t>
  </si>
  <si>
    <t>SL40-74-1-037</t>
  </si>
  <si>
    <t>SL40-74-1-038</t>
  </si>
  <si>
    <t>SL40-74-1-039</t>
  </si>
  <si>
    <t>SL40-75-1-036</t>
  </si>
  <si>
    <t>SL40-75-1-037</t>
  </si>
  <si>
    <t>SL40-71-1-025</t>
  </si>
  <si>
    <t>HPB-75-1-008</t>
  </si>
  <si>
    <t>HPB-75-1-009</t>
  </si>
  <si>
    <t>SL40-75-1-042</t>
  </si>
  <si>
    <t>SNK37-58-1-009</t>
  </si>
  <si>
    <t>SNK37-61-1-019</t>
  </si>
  <si>
    <t>SNK37-61-1-020</t>
  </si>
  <si>
    <t>SNK37-61-1-021</t>
  </si>
  <si>
    <t>SNK37.1-64-1-004</t>
  </si>
  <si>
    <t>SNK37.1-64-1-005</t>
  </si>
  <si>
    <t>SNK37.1-64-1-006</t>
  </si>
  <si>
    <t>SNK37.1-64-1-007</t>
  </si>
  <si>
    <t>SNK37.1-64-1-008</t>
  </si>
  <si>
    <t>ANBK-70-1-116</t>
  </si>
  <si>
    <t>SNK21.1-70-1-039</t>
  </si>
  <si>
    <t>CUM0006</t>
  </si>
  <si>
    <t>curatief</t>
  </si>
  <si>
    <t>naaf</t>
  </si>
  <si>
    <t>wiel</t>
  </si>
  <si>
    <t>motor</t>
  </si>
  <si>
    <t>nvt</t>
  </si>
  <si>
    <t>13 polig</t>
  </si>
  <si>
    <t>ASH/Nido</t>
  </si>
  <si>
    <t>3,40 m</t>
  </si>
  <si>
    <t>4,40 m</t>
  </si>
  <si>
    <t>3,30 m</t>
  </si>
  <si>
    <t>4,50 m</t>
  </si>
  <si>
    <t xml:space="preserve">4,50 m </t>
  </si>
  <si>
    <t>1,80 m</t>
  </si>
  <si>
    <t>4,30 m</t>
  </si>
  <si>
    <r>
      <t>9 m</t>
    </r>
    <r>
      <rPr>
        <vertAlign val="superscript"/>
        <sz val="9"/>
        <rFont val="Verdana"/>
        <family val="2"/>
      </rPr>
      <t>3</t>
    </r>
  </si>
  <si>
    <r>
      <t xml:space="preserve"> 7 m</t>
    </r>
    <r>
      <rPr>
        <vertAlign val="superscript"/>
        <sz val="9"/>
        <rFont val="Verdana"/>
        <family val="2"/>
      </rPr>
      <t>3</t>
    </r>
  </si>
  <si>
    <r>
      <t>11 m</t>
    </r>
    <r>
      <rPr>
        <vertAlign val="superscript"/>
        <sz val="9"/>
        <rFont val="Verdana"/>
        <family val="2"/>
      </rPr>
      <t>3</t>
    </r>
  </si>
  <si>
    <r>
      <t>1,1 m</t>
    </r>
    <r>
      <rPr>
        <vertAlign val="superscript"/>
        <sz val="9"/>
        <rFont val="Verdana"/>
        <family val="2"/>
      </rPr>
      <t>3</t>
    </r>
  </si>
  <si>
    <t xml:space="preserve">Cat 2a-1600 </t>
  </si>
  <si>
    <t>CD-ORM-1485</t>
  </si>
  <si>
    <t>CD-ORM-1486</t>
  </si>
  <si>
    <t>CD-ORM-1508</t>
  </si>
  <si>
    <t>CD-ORM-1522</t>
  </si>
  <si>
    <t>CD-ORM-1558</t>
  </si>
  <si>
    <t>CD-ORM-1559</t>
  </si>
  <si>
    <t>CD-ORM-2250</t>
  </si>
  <si>
    <t>CD-ORM-2251</t>
  </si>
  <si>
    <t>CD-ORM-2252</t>
  </si>
  <si>
    <t>CD-ORM-2253</t>
  </si>
  <si>
    <t>CD-ORM-3066</t>
  </si>
  <si>
    <t>CD-ORM-3067</t>
  </si>
  <si>
    <t>CD-ORM-3068</t>
  </si>
  <si>
    <t>CD-ORM-1654</t>
  </si>
  <si>
    <t>CD-ORM-1741</t>
  </si>
  <si>
    <t>CD-ORM-1643</t>
  </si>
  <si>
    <t>CD-ORM-1881</t>
  </si>
  <si>
    <t>CD-ORM-2142</t>
  </si>
  <si>
    <t>CD-ORM-2400</t>
  </si>
  <si>
    <t>CD-ORM-2401</t>
  </si>
  <si>
    <t>CD-ORM-3845</t>
  </si>
  <si>
    <t>CD-ORM-3374</t>
  </si>
  <si>
    <t>CD-ORM-3788</t>
  </si>
  <si>
    <t>CD-ORM-3789</t>
  </si>
  <si>
    <t>CD-ORM-3841</t>
  </si>
  <si>
    <t>CD-ORM-3844</t>
  </si>
  <si>
    <t>CD-ORM-1765</t>
  </si>
  <si>
    <t>CD-ORM-1774</t>
  </si>
  <si>
    <t>CD-ORM-1775</t>
  </si>
  <si>
    <t>CD-ORM-1776</t>
  </si>
  <si>
    <t>CD-ORM-1916</t>
  </si>
  <si>
    <t>CD-ORM-1921</t>
  </si>
  <si>
    <t>CD-ORM-2339</t>
  </si>
  <si>
    <t>CD-ORM-2341</t>
  </si>
  <si>
    <t>CD-ORM-3787</t>
  </si>
  <si>
    <t>CD-ORM-1974</t>
  </si>
  <si>
    <t>CD-ORM-1975</t>
  </si>
  <si>
    <t>CD-ORM-1976</t>
  </si>
  <si>
    <t>CD-ORM-1977</t>
  </si>
  <si>
    <t>CD-ORM-1978</t>
  </si>
  <si>
    <t>CD-ORM-1979</t>
  </si>
  <si>
    <t>CD-ORM-1980</t>
  </si>
  <si>
    <t>CD-ORM-1981</t>
  </si>
  <si>
    <t>CD-ORM-1982</t>
  </si>
  <si>
    <t>CD-ORM-1983</t>
  </si>
  <si>
    <t>CD-ORM-2244</t>
  </si>
  <si>
    <t>CD-ORM-2312</t>
  </si>
  <si>
    <t>CD-ORM-2313</t>
  </si>
  <si>
    <t>CD-ORM-2314</t>
  </si>
  <si>
    <t>CD-ORM-2315</t>
  </si>
  <si>
    <t>CD-ORM-2316</t>
  </si>
  <si>
    <t>CD-ORM-2317</t>
  </si>
  <si>
    <t>CD-ORM-2318</t>
  </si>
  <si>
    <t>CD-ORM-2356</t>
  </si>
  <si>
    <t>CD-ORM-2355</t>
  </si>
  <si>
    <t>CD-ORM-2358</t>
  </si>
  <si>
    <t>CD-ORM-2359</t>
  </si>
  <si>
    <t>CD-ORM-2360</t>
  </si>
  <si>
    <t>CD-ORM-2361</t>
  </si>
  <si>
    <t>CD-ORM-2362</t>
  </si>
  <si>
    <t>CD-ORM-2364</t>
  </si>
  <si>
    <t>CD-ORM-2365</t>
  </si>
  <si>
    <t>CD-ORM-2368</t>
  </si>
  <si>
    <t>CD-ORM-2429</t>
  </si>
  <si>
    <t>CD-ORM-3017</t>
  </si>
  <si>
    <t>CD-ORM-0944</t>
  </si>
  <si>
    <t>CD-ORM-0949</t>
  </si>
  <si>
    <t>CD-ORM-0952</t>
  </si>
  <si>
    <t>CD-ORM-0954</t>
  </si>
  <si>
    <t>CD-ORM-0957</t>
  </si>
  <si>
    <t>CD-ORM-0958</t>
  </si>
  <si>
    <t>CD-ORM-1149</t>
  </si>
  <si>
    <t>CD-ORM-1152</t>
  </si>
  <si>
    <t>CD-ORM-1337</t>
  </si>
  <si>
    <t>CD-ORM-1338</t>
  </si>
  <si>
    <t>BAA S14</t>
  </si>
  <si>
    <t>BAA S13</t>
  </si>
  <si>
    <t xml:space="preserve">BAA S12 </t>
  </si>
  <si>
    <t>BAA S11</t>
  </si>
  <si>
    <t>BAA S15</t>
  </si>
  <si>
    <t>BAA S10</t>
  </si>
  <si>
    <t xml:space="preserve">BAA S16 </t>
  </si>
  <si>
    <t xml:space="preserve">BAA S3 </t>
  </si>
  <si>
    <t>BAA S121</t>
  </si>
  <si>
    <t xml:space="preserve">BAA S5 </t>
  </si>
  <si>
    <t>BAA S01</t>
  </si>
  <si>
    <t>BAA S02</t>
  </si>
  <si>
    <t>BAA S03</t>
  </si>
  <si>
    <t>BAA S63</t>
  </si>
  <si>
    <t>HOE S03</t>
  </si>
  <si>
    <t>HOE S04</t>
  </si>
  <si>
    <t>HOE S09</t>
  </si>
  <si>
    <t>HOE S10</t>
  </si>
  <si>
    <t>BAA P23</t>
  </si>
  <si>
    <t>BAA P17</t>
  </si>
  <si>
    <t>BAA P19</t>
  </si>
  <si>
    <t>BAA P20</t>
  </si>
  <si>
    <t>BAA P21</t>
  </si>
  <si>
    <t>BAA P22</t>
  </si>
  <si>
    <t>BAA P31</t>
  </si>
  <si>
    <t>BAA P28</t>
  </si>
  <si>
    <t>BAA P29</t>
  </si>
  <si>
    <t>BAA P30</t>
  </si>
  <si>
    <t>BAA P50</t>
  </si>
  <si>
    <t>BAA P51</t>
  </si>
  <si>
    <t>BAA P52</t>
  </si>
  <si>
    <t>BAA P020</t>
  </si>
  <si>
    <t>BAA P18</t>
  </si>
  <si>
    <t>BAA P2</t>
  </si>
  <si>
    <t>BAA P3</t>
  </si>
  <si>
    <t>BAA P6</t>
  </si>
  <si>
    <t>BAA P023</t>
  </si>
  <si>
    <t>BAA P8</t>
  </si>
  <si>
    <t>BAA P7</t>
  </si>
  <si>
    <t>BAA P015</t>
  </si>
  <si>
    <t>BAA P016</t>
  </si>
  <si>
    <t>BAA P017</t>
  </si>
  <si>
    <t>BAA P018</t>
  </si>
  <si>
    <t>BAA P25</t>
  </si>
  <si>
    <t>BAA P4</t>
  </si>
  <si>
    <t>BAA P24</t>
  </si>
  <si>
    <t>BAA P021</t>
  </si>
  <si>
    <t>BAA P013</t>
  </si>
  <si>
    <t>BAA 12</t>
  </si>
  <si>
    <t>BAA P011</t>
  </si>
  <si>
    <t>BAA P5</t>
  </si>
  <si>
    <t>BAA P02</t>
  </si>
  <si>
    <t>BAA P01</t>
  </si>
  <si>
    <t>BAA P04</t>
  </si>
  <si>
    <t>BAA P05</t>
  </si>
  <si>
    <t>BAA P06</t>
  </si>
  <si>
    <t>BAA P07</t>
  </si>
  <si>
    <t>BAA P08</t>
  </si>
  <si>
    <t>BAA P10</t>
  </si>
  <si>
    <t>BAA P11</t>
  </si>
  <si>
    <t>BAA P14</t>
  </si>
  <si>
    <t>BAA P15</t>
  </si>
  <si>
    <t>BAA P16</t>
  </si>
  <si>
    <t>HOE P04</t>
  </si>
  <si>
    <t>HOE P03</t>
  </si>
  <si>
    <t>HOE P05</t>
  </si>
  <si>
    <t>HOE P06</t>
  </si>
  <si>
    <t>HOE P07</t>
  </si>
  <si>
    <t>HOE P08</t>
  </si>
  <si>
    <t>HOE P10</t>
  </si>
  <si>
    <t>HOE P09</t>
  </si>
  <si>
    <t>HOE P02</t>
  </si>
  <si>
    <t>HOE P01</t>
  </si>
  <si>
    <r>
      <t>7 m</t>
    </r>
    <r>
      <rPr>
        <vertAlign val="superscript"/>
        <sz val="9"/>
        <rFont val="Verdana"/>
        <family val="2"/>
      </rPr>
      <t>3</t>
    </r>
  </si>
  <si>
    <t>2,70 m</t>
  </si>
  <si>
    <t>Epoke SW 3501-T2</t>
  </si>
  <si>
    <t>Sirius ATS Twin</t>
  </si>
  <si>
    <t>STRATOS 9m3 - 90</t>
  </si>
  <si>
    <t>STRATOS 50-36</t>
  </si>
  <si>
    <t>STRATOS 70-42 naaf</t>
  </si>
  <si>
    <t>TARRON HPB 52</t>
  </si>
  <si>
    <t>SNK 270 EPZ</t>
  </si>
  <si>
    <t>Riko SPG 380-380V</t>
  </si>
  <si>
    <t>Villeton LR3800</t>
  </si>
  <si>
    <t>Vector ML 39</t>
  </si>
  <si>
    <t>ML51-A</t>
  </si>
  <si>
    <t>S2833161</t>
  </si>
  <si>
    <t>S2B34264</t>
  </si>
  <si>
    <t>S2B36383</t>
  </si>
  <si>
    <t>S2B38043</t>
  </si>
  <si>
    <t>S2B38044</t>
  </si>
  <si>
    <t>SL40-75-1-040</t>
  </si>
  <si>
    <t>ANBK-72-1-047</t>
  </si>
  <si>
    <t>HPB-74-1-008</t>
  </si>
  <si>
    <t>HPB-74-1-009</t>
  </si>
  <si>
    <t>SL40-75-1-001</t>
  </si>
  <si>
    <t>SL40-75-1-039</t>
  </si>
  <si>
    <t>SNK20721</t>
  </si>
  <si>
    <t>SNK20718</t>
  </si>
  <si>
    <t>SNK20719</t>
  </si>
  <si>
    <t>SNK20720</t>
  </si>
  <si>
    <t>SNK37-63-1-015</t>
  </si>
  <si>
    <t>SNK37-63-1-016</t>
  </si>
  <si>
    <t>SNK37.1-64-1-009</t>
  </si>
  <si>
    <t>SNK20507</t>
  </si>
  <si>
    <t>SL40-74-1-033</t>
  </si>
  <si>
    <t>ANBK-70-1-119</t>
  </si>
  <si>
    <t>ML39-A-56-1-005</t>
  </si>
  <si>
    <t>ML39-A-56-1-004</t>
  </si>
  <si>
    <t>SNK20271</t>
  </si>
  <si>
    <t>SNK20270</t>
  </si>
  <si>
    <t>SNK20272</t>
  </si>
  <si>
    <t>SNK20273</t>
  </si>
  <si>
    <t>ML51-A-57-1-054</t>
  </si>
  <si>
    <t>ML51-A-57-1-053</t>
  </si>
  <si>
    <t>ML51-A-60-1-002</t>
  </si>
  <si>
    <t>ML51-A-60-1-003</t>
  </si>
  <si>
    <t>Baarn</t>
  </si>
  <si>
    <t>Hoevelaken</t>
  </si>
  <si>
    <t>vastgestelde route</t>
  </si>
  <si>
    <t>indicatieve route</t>
  </si>
  <si>
    <t>indicatieve ro0te</t>
  </si>
  <si>
    <t>CD-ORM-3219</t>
  </si>
  <si>
    <t>CD-ORM-3220</t>
  </si>
  <si>
    <t>CD-ORM-3375</t>
  </si>
  <si>
    <t>CD-ORM-3553</t>
  </si>
  <si>
    <t>CD-ORM-3554</t>
  </si>
  <si>
    <t>CD-ORM-1737</t>
  </si>
  <si>
    <t>CD-ORM-1872</t>
  </si>
  <si>
    <t>CD-ORM-1873</t>
  </si>
  <si>
    <t>CD-ORM-1875</t>
  </si>
  <si>
    <t>CD-ORM-1877</t>
  </si>
  <si>
    <t>CD-ORM-2411</t>
  </si>
  <si>
    <t>CD-ORM-2413</t>
  </si>
  <si>
    <t>CD-ORM-3131</t>
  </si>
  <si>
    <t>CD-ORM-3623</t>
  </si>
  <si>
    <t>CD-ORM-0968</t>
  </si>
  <si>
    <t>CD-ORM-0965</t>
  </si>
  <si>
    <t>CD-ORM-0966</t>
  </si>
  <si>
    <t>CD-ORM-1167</t>
  </si>
  <si>
    <t>CD-ORM-1272</t>
  </si>
  <si>
    <t>CD-ORM-1273</t>
  </si>
  <si>
    <t>CD-ORM-1358</t>
  </si>
  <si>
    <t>CD-ORM-1466</t>
  </si>
  <si>
    <t>CD-ORM-1487</t>
  </si>
  <si>
    <t>CD-ORM-1488</t>
  </si>
  <si>
    <t>CD-ORM-1489</t>
  </si>
  <si>
    <t>CD-ORM-1490</t>
  </si>
  <si>
    <t>CD-ORM-1491</t>
  </si>
  <si>
    <t>CD-ORM-1691</t>
  </si>
  <si>
    <t>CD-ORM-1697</t>
  </si>
  <si>
    <t>CD-ORM-1707</t>
  </si>
  <si>
    <t>CD-ORM-1709</t>
  </si>
  <si>
    <t>CD-ORM-2494</t>
  </si>
  <si>
    <t>CD-ORM-2495</t>
  </si>
  <si>
    <t>CD-ORM-2496</t>
  </si>
  <si>
    <t>CD-ORM-2510</t>
  </si>
  <si>
    <t>CD-ORM-1815</t>
  </si>
  <si>
    <t>GOR S03</t>
  </si>
  <si>
    <t>GOR S04</t>
  </si>
  <si>
    <t>GOR S05</t>
  </si>
  <si>
    <t>GOR S06</t>
  </si>
  <si>
    <t>GOR S07</t>
  </si>
  <si>
    <t>GOR S116</t>
  </si>
  <si>
    <t>GOR S117</t>
  </si>
  <si>
    <t>GOR S118</t>
  </si>
  <si>
    <t>GOR S119</t>
  </si>
  <si>
    <t>GOR S120</t>
  </si>
  <si>
    <t>GOR S02</t>
  </si>
  <si>
    <t>GOR S01</t>
  </si>
  <si>
    <t>GOR P05</t>
  </si>
  <si>
    <t>GOR P06</t>
  </si>
  <si>
    <t>GOR P214</t>
  </si>
  <si>
    <t>GOR P211</t>
  </si>
  <si>
    <t>GOR P212</t>
  </si>
  <si>
    <t>GOR P215</t>
  </si>
  <si>
    <t>GOR P221</t>
  </si>
  <si>
    <t>GOR P222</t>
  </si>
  <si>
    <t>GOR P224</t>
  </si>
  <si>
    <t>GOR P8</t>
  </si>
  <si>
    <t>GOR P225</t>
  </si>
  <si>
    <t>GOR P226</t>
  </si>
  <si>
    <t>GOR P228</t>
  </si>
  <si>
    <t>GOR P229</t>
  </si>
  <si>
    <t>GOR P227</t>
  </si>
  <si>
    <t>GOR P19</t>
  </si>
  <si>
    <t>GOR P230</t>
  </si>
  <si>
    <t>GOR P232</t>
  </si>
  <si>
    <t>GOR P231</t>
  </si>
  <si>
    <t>GOR P03</t>
  </si>
  <si>
    <t>GOR P04</t>
  </si>
  <si>
    <t>GOR P01</t>
  </si>
  <si>
    <t>GOR P02</t>
  </si>
  <si>
    <t>GOR P233</t>
  </si>
  <si>
    <t>Rolbezem</t>
  </si>
  <si>
    <t>3,10 m</t>
  </si>
  <si>
    <t>2,00 m</t>
  </si>
  <si>
    <t xml:space="preserve"> Sirius AST opzet naaf</t>
  </si>
  <si>
    <t>STRATOS 7,0 m3</t>
  </si>
  <si>
    <t>STRATOS 11-18</t>
  </si>
  <si>
    <t>SNK 330 EPZ Flexpress</t>
  </si>
  <si>
    <t>CIRRON SL36 EPZ</t>
  </si>
  <si>
    <t>Rolbezem HF25-200 VPZ</t>
  </si>
  <si>
    <t>S2B33315</t>
  </si>
  <si>
    <t>S2B34453</t>
  </si>
  <si>
    <t>S2B34454</t>
  </si>
  <si>
    <t>S2B34455</t>
  </si>
  <si>
    <t>S2B34456</t>
  </si>
  <si>
    <t>S2B38045</t>
  </si>
  <si>
    <t>S2B38047</t>
  </si>
  <si>
    <t>SL40-71-1-028</t>
  </si>
  <si>
    <t>SL40-73-1-120</t>
  </si>
  <si>
    <t>ML51-A-56-1-002</t>
  </si>
  <si>
    <t>SNK11211</t>
  </si>
  <si>
    <t>SNK11212</t>
  </si>
  <si>
    <t>ML51-A-58-1-030</t>
  </si>
  <si>
    <t>SNK37-59-1-019</t>
  </si>
  <si>
    <t>SNK37-59-1-021</t>
  </si>
  <si>
    <t>SNK37-60-1-017</t>
  </si>
  <si>
    <t>ML51-A-61-1-044</t>
  </si>
  <si>
    <t>ML51-A-61-1-068</t>
  </si>
  <si>
    <t>ML51-A-61-1-069</t>
  </si>
  <si>
    <t>ML51-A-61-1-070</t>
  </si>
  <si>
    <t>ML51-A-61-1-071</t>
  </si>
  <si>
    <t>ML51-A-61-1-074</t>
  </si>
  <si>
    <t>ML51-A-63-1-040</t>
  </si>
  <si>
    <t>ML51-A-63-1-048</t>
  </si>
  <si>
    <t>ML51-A-63-1-050</t>
  </si>
  <si>
    <t>ML51-A-63-1-049</t>
  </si>
  <si>
    <t>ANBK-69-1-012</t>
  </si>
  <si>
    <t>ABNK-69-1-013</t>
  </si>
  <si>
    <t>SL36-69-1-004</t>
  </si>
  <si>
    <t>SL36-69-1-005</t>
  </si>
  <si>
    <t>HF253009</t>
  </si>
  <si>
    <t>indicatieve route   
Vastgestelde route.</t>
  </si>
  <si>
    <t xml:space="preserve">Cat 1- 600    </t>
  </si>
  <si>
    <t xml:space="preserve">Cat 2-1200 </t>
  </si>
  <si>
    <t>Cat 1-600</t>
  </si>
  <si>
    <t xml:space="preserve">HOE S05 </t>
  </si>
  <si>
    <t xml:space="preserve">HOE S61 </t>
  </si>
  <si>
    <t>preventief</t>
  </si>
  <si>
    <t xml:space="preserve">Nat zout installatie 5 voorraadtanks van </t>
  </si>
  <si>
    <t>35m³</t>
  </si>
  <si>
    <t>Calcium 33 %</t>
  </si>
  <si>
    <t xml:space="preserve">Nat zout installatie 4 voorraadtanks van </t>
  </si>
  <si>
    <t xml:space="preserve">Nat zout installatie 2 voorraadtanks van </t>
  </si>
  <si>
    <t xml:space="preserve">Nat zout installatie 3 voorraadtanks van </t>
  </si>
  <si>
    <t>Natriumchloride</t>
  </si>
  <si>
    <t>prevnetief</t>
  </si>
  <si>
    <t>DM 101</t>
  </si>
  <si>
    <t xml:space="preserve"> </t>
  </si>
  <si>
    <t>Vrachtwagen</t>
  </si>
  <si>
    <t>5 m3</t>
  </si>
  <si>
    <t>STRATOS B50-42</t>
  </si>
  <si>
    <t>S3B10106</t>
  </si>
  <si>
    <t>De Meern</t>
  </si>
  <si>
    <t>n.v.t</t>
  </si>
  <si>
    <t>prev.+ cur.</t>
  </si>
  <si>
    <t>vastgestelde</t>
  </si>
  <si>
    <t>Haakconstructie Naaf</t>
  </si>
  <si>
    <t>10 Polig</t>
  </si>
  <si>
    <t>DM 102</t>
  </si>
  <si>
    <t>7 m3</t>
  </si>
  <si>
    <t>STRATOS B70-42</t>
  </si>
  <si>
    <t>S2B34592</t>
  </si>
  <si>
    <t>Op-Afzet Naaf</t>
  </si>
  <si>
    <t>DM 103</t>
  </si>
  <si>
    <t>S2B34587</t>
  </si>
  <si>
    <t>DM 104</t>
  </si>
  <si>
    <t>S2B34591</t>
  </si>
  <si>
    <t>DM 105 Cur.</t>
  </si>
  <si>
    <t>SIRIUS AST</t>
  </si>
  <si>
    <t>DM 201</t>
  </si>
  <si>
    <t>Bedrijfswagen</t>
  </si>
  <si>
    <t>1,1 m3</t>
  </si>
  <si>
    <t>ESVA 2006</t>
  </si>
  <si>
    <t>S2B13138</t>
  </si>
  <si>
    <t>Aanhanger/Wiel</t>
  </si>
  <si>
    <t>DM 202</t>
  </si>
  <si>
    <t>2,4 m3</t>
  </si>
  <si>
    <t>STRATOS B24-21 PALN</t>
  </si>
  <si>
    <t>STB22724</t>
  </si>
  <si>
    <t>Brug/prev./cur</t>
  </si>
  <si>
    <t>Klikstar BE-trekker</t>
  </si>
  <si>
    <t>DM 203</t>
  </si>
  <si>
    <t>STB22723</t>
  </si>
  <si>
    <t>DM 204</t>
  </si>
  <si>
    <t>S2B13136</t>
  </si>
  <si>
    <t>Dm 201 A</t>
  </si>
  <si>
    <t>FP-ploeg</t>
  </si>
  <si>
    <t>SNK180-R EPZ</t>
  </si>
  <si>
    <t>SNK 10514</t>
  </si>
  <si>
    <t>DM 202 A</t>
  </si>
  <si>
    <t>SNK 10506</t>
  </si>
  <si>
    <t>DM 203 A</t>
  </si>
  <si>
    <t>FP-Ploeg</t>
  </si>
  <si>
    <t>LMT 2050</t>
  </si>
  <si>
    <t>DM 204 A</t>
  </si>
  <si>
    <t>SNK 10721</t>
  </si>
  <si>
    <t>DM 101 A</t>
  </si>
  <si>
    <t>HRB-ploeg</t>
  </si>
  <si>
    <t>3.30</t>
  </si>
  <si>
    <t>Cat 2-1200</t>
  </si>
  <si>
    <t>LRB32.10G/Villeton</t>
  </si>
  <si>
    <t>Schuitmaker</t>
  </si>
  <si>
    <t>DM 101 B</t>
  </si>
  <si>
    <t>SNK270 R EPZ</t>
  </si>
  <si>
    <t>SNK10911</t>
  </si>
  <si>
    <t>DM 102 A</t>
  </si>
  <si>
    <t>SNK 30.2</t>
  </si>
  <si>
    <t>SNK30.2-74-1-22</t>
  </si>
  <si>
    <t>DM 102 B</t>
  </si>
  <si>
    <t>SNK 10498</t>
  </si>
  <si>
    <t>DM 102 C</t>
  </si>
  <si>
    <t>SNK10912</t>
  </si>
  <si>
    <t>DM 103 A</t>
  </si>
  <si>
    <t>SNK30.2</t>
  </si>
  <si>
    <t>SNK30 2-74-1-023</t>
  </si>
  <si>
    <t>DM 103 B</t>
  </si>
  <si>
    <t>SNK10768</t>
  </si>
  <si>
    <t>DM 103 C</t>
  </si>
  <si>
    <t>SNK 10909</t>
  </si>
  <si>
    <t>DM 104 A</t>
  </si>
  <si>
    <t>SNK30 2-74-1-026</t>
  </si>
  <si>
    <t>DM 104 B</t>
  </si>
  <si>
    <t>SNK 10915</t>
  </si>
  <si>
    <t>DM 105 A</t>
  </si>
  <si>
    <t>SNK 10827</t>
  </si>
  <si>
    <t>DM 105 B</t>
  </si>
  <si>
    <t>SNK 10767</t>
  </si>
  <si>
    <t>DM Res.</t>
  </si>
  <si>
    <t>SNK 10914</t>
  </si>
  <si>
    <t>HtH 301</t>
  </si>
  <si>
    <t>6 m3</t>
  </si>
  <si>
    <t>Stratos B60-36 PESN-490</t>
  </si>
  <si>
    <t>S2B33110</t>
  </si>
  <si>
    <t>Huis ter Heide</t>
  </si>
  <si>
    <t>Opzet/Naaf</t>
  </si>
  <si>
    <t>HtH 302</t>
  </si>
  <si>
    <t>Stratos B70-42 PESN-660</t>
  </si>
  <si>
    <t>S2B34589</t>
  </si>
  <si>
    <t>HtH 303</t>
  </si>
  <si>
    <t>S2B34588</t>
  </si>
  <si>
    <t>HtH 304</t>
  </si>
  <si>
    <t>4 m3</t>
  </si>
  <si>
    <t>SW 3800</t>
  </si>
  <si>
    <t>HtH 305</t>
  </si>
  <si>
    <t>Stratos B78-45 PESN-660</t>
  </si>
  <si>
    <t>S2B34590</t>
  </si>
  <si>
    <t>HtH 306</t>
  </si>
  <si>
    <t>Stratos B50-36 PESN-490</t>
  </si>
  <si>
    <t>S2B33112</t>
  </si>
  <si>
    <t>HtH 307</t>
  </si>
  <si>
    <t>Vrachtauto</t>
  </si>
  <si>
    <t>5m3</t>
  </si>
  <si>
    <t>Opzet/wiel</t>
  </si>
  <si>
    <t>HtH Res.</t>
  </si>
  <si>
    <t>Leveren in 2022</t>
  </si>
  <si>
    <t>Res. Strooier</t>
  </si>
  <si>
    <t>7m3</t>
  </si>
  <si>
    <t>HtH 401</t>
  </si>
  <si>
    <t>1,4 m3</t>
  </si>
  <si>
    <t>S2400 HSR</t>
  </si>
  <si>
    <t>Opzet/Naaf 1,4 m3</t>
  </si>
  <si>
    <t>HtH 402</t>
  </si>
  <si>
    <t>HtH 403</t>
  </si>
  <si>
    <t>Aanhanger/wiel 1,1 m3</t>
  </si>
  <si>
    <t>HtH 404</t>
  </si>
  <si>
    <t>HtH 405</t>
  </si>
  <si>
    <t>0,8 m3</t>
  </si>
  <si>
    <t>Aanhanger/wiel 0,8 m3</t>
  </si>
  <si>
    <t>HtH 406</t>
  </si>
  <si>
    <t>HtH 407</t>
  </si>
  <si>
    <t>n.v.t.</t>
  </si>
  <si>
    <t>HtH 301 A</t>
  </si>
  <si>
    <t>SNK-30 EPZ 270</t>
  </si>
  <si>
    <t>SNK20598</t>
  </si>
  <si>
    <t>HtH 301 B</t>
  </si>
  <si>
    <t>3.00</t>
  </si>
  <si>
    <t>SPG 321</t>
  </si>
  <si>
    <t>HtH 302 A</t>
  </si>
  <si>
    <t>SNK270-R-EPZ</t>
  </si>
  <si>
    <t>SNK10823</t>
  </si>
  <si>
    <t>HTH 302 B</t>
  </si>
  <si>
    <t>HBR-ploeg</t>
  </si>
  <si>
    <t>HtH 302 C</t>
  </si>
  <si>
    <t>SNK10969</t>
  </si>
  <si>
    <t>HtH 303 A</t>
  </si>
  <si>
    <t>SNK10826</t>
  </si>
  <si>
    <t>HtH 303 B</t>
  </si>
  <si>
    <t>SNK10558</t>
  </si>
  <si>
    <t>HtH 304 A</t>
  </si>
  <si>
    <t>SNK10970</t>
  </si>
  <si>
    <t>HtH 304 B</t>
  </si>
  <si>
    <t>SNK10770</t>
  </si>
  <si>
    <t>HtH 305 A</t>
  </si>
  <si>
    <t>SNK302-74-1-027</t>
  </si>
  <si>
    <t>SNK30.2-74-1-027</t>
  </si>
  <si>
    <t>HtH 305 B</t>
  </si>
  <si>
    <t>SNK01486</t>
  </si>
  <si>
    <t>HtH 306 A</t>
  </si>
  <si>
    <t>LRB 34.10 G Villeton</t>
  </si>
  <si>
    <t>HtH 306 B</t>
  </si>
  <si>
    <t>VSH 34-10 G</t>
  </si>
  <si>
    <t>HtH 307 A</t>
  </si>
  <si>
    <t>2.70</t>
  </si>
  <si>
    <t>SNK20290</t>
  </si>
  <si>
    <t>HtH 307 B</t>
  </si>
  <si>
    <t>SNK10825</t>
  </si>
  <si>
    <t xml:space="preserve">HtH 401 A </t>
  </si>
  <si>
    <t>SNK180-R EPZ 12V</t>
  </si>
  <si>
    <t>SNK10557</t>
  </si>
  <si>
    <t>HtH 402 A</t>
  </si>
  <si>
    <t>SNK10515</t>
  </si>
  <si>
    <t>HtH 403 A</t>
  </si>
  <si>
    <t>SNK01474</t>
  </si>
  <si>
    <t>HtH 404 A</t>
  </si>
  <si>
    <t>SNK01475</t>
  </si>
  <si>
    <t>HtH 405 A</t>
  </si>
  <si>
    <t>SNK00964</t>
  </si>
  <si>
    <t>HtH 406 A</t>
  </si>
  <si>
    <t>SNK10187</t>
  </si>
  <si>
    <t>HtH 407 A</t>
  </si>
  <si>
    <t>SNK10509</t>
  </si>
  <si>
    <t>SNK10822</t>
  </si>
  <si>
    <t>De Meern NaCI/ installatie inhoud 35.000 liter</t>
  </si>
  <si>
    <t>Huis ter Heide NACI/ installatie inhoud 2 maal 20.000 liter</t>
  </si>
  <si>
    <r>
      <t xml:space="preserve">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 </t>
    </r>
    <r>
      <rPr>
        <sz val="9"/>
        <color rgb="FFFF0000"/>
        <rFont val="Verdana"/>
        <family val="2"/>
      </rPr>
      <t>De in geel aangegeven ploegen staan in de planning van 2022 voor het "remanufacturen" en worden dan tevens uitgerust met richtingaanwijzers</t>
    </r>
  </si>
  <si>
    <t>Versie 5 14- februari-2022</t>
  </si>
  <si>
    <t>CD-ORM-…..</t>
  </si>
  <si>
    <t>GOR P07</t>
  </si>
  <si>
    <t>GOR P10</t>
  </si>
  <si>
    <t>GOR S08</t>
  </si>
  <si>
    <t>?</t>
  </si>
  <si>
    <r>
      <t>7 m</t>
    </r>
    <r>
      <rPr>
        <vertAlign val="superscript"/>
        <sz val="9"/>
        <color rgb="FFFF0000"/>
        <rFont val="Verdana"/>
        <family val="2"/>
      </rPr>
      <t>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</si>
</sst>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413]d\ mmmm\ yyyy;@"/>
    <numFmt numFmtId="165" formatCode="&quot;€&quot;\ #,##0.00"/>
    <numFmt numFmtId="166" formatCode="0.0"/>
  </numFmts>
  <fonts count="41" x14ac:knownFonts="1">
    <font>
      <sz val="10"/>
      <name val="Arial"/>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i/>
      <sz val="9"/>
      <name val="Verdana"/>
      <family val="2"/>
    </font>
    <font>
      <sz val="9"/>
      <color theme="3"/>
      <name val="Verdana"/>
      <family val="2"/>
    </font>
    <font>
      <sz val="10"/>
      <name val="Arial"/>
      <family val="2"/>
    </font>
    <font>
      <sz val="9"/>
      <color indexed="8"/>
      <name val="Verdana"/>
      <family val="2"/>
    </font>
    <font>
      <b/>
      <sz val="8"/>
      <color indexed="81"/>
      <name val="Tahoma"/>
      <family val="2"/>
    </font>
    <font>
      <sz val="8"/>
      <color indexed="81"/>
      <name val="Tahoma"/>
      <family val="2"/>
    </font>
    <font>
      <sz val="11"/>
      <color indexed="8"/>
      <name val="Calibri"/>
      <family val="2"/>
    </font>
    <font>
      <b/>
      <sz val="10"/>
      <name val="Verdana"/>
      <family val="2"/>
    </font>
    <font>
      <sz val="7"/>
      <name val="Verdana"/>
      <family val="2"/>
    </font>
    <font>
      <b/>
      <sz val="14"/>
      <name val="Verdana"/>
      <family val="2"/>
    </font>
    <font>
      <b/>
      <sz val="11"/>
      <name val="Verdana"/>
      <family val="2"/>
    </font>
    <font>
      <b/>
      <sz val="24"/>
      <name val="Verdana"/>
      <family val="2"/>
    </font>
    <font>
      <b/>
      <sz val="10"/>
      <name val="Arial"/>
      <family val="2"/>
    </font>
    <font>
      <sz val="10"/>
      <name val="Arial"/>
      <family val="2"/>
    </font>
    <font>
      <sz val="8"/>
      <name val="Arial"/>
      <family val="2"/>
    </font>
    <font>
      <sz val="11"/>
      <name val="Arial"/>
      <family val="2"/>
    </font>
    <font>
      <sz val="9"/>
      <color rgb="FF0070C0"/>
      <name val="Verdana"/>
      <family val="2"/>
    </font>
    <font>
      <sz val="9"/>
      <color rgb="FFFF0000"/>
      <name val="Verdana"/>
      <family val="2"/>
    </font>
    <font>
      <sz val="9"/>
      <name val="Arial"/>
      <family val="2"/>
    </font>
    <font>
      <vertAlign val="superscript"/>
      <sz val="9"/>
      <name val="Verdana"/>
      <family val="2"/>
    </font>
    <font>
      <b/>
      <sz val="9"/>
      <color rgb="FFFF0000"/>
      <name val="Verdana"/>
      <family val="2"/>
    </font>
    <font>
      <b/>
      <sz val="11"/>
      <color rgb="FFFF0000"/>
      <name val="Verdana"/>
      <family val="2"/>
    </font>
    <font>
      <sz val="11"/>
      <color rgb="FFFF0000"/>
      <name val="Verdana"/>
      <family val="2"/>
    </font>
    <font>
      <sz val="10"/>
      <name val="Verdana"/>
      <family val="2"/>
    </font>
    <font>
      <u/>
      <sz val="10"/>
      <color theme="10"/>
      <name val="Arial"/>
      <family val="2"/>
    </font>
    <font>
      <u/>
      <sz val="10"/>
      <name val="Arial"/>
      <family val="2"/>
    </font>
    <font>
      <sz val="10"/>
      <color rgb="FFFF0000"/>
      <name val="Verdana"/>
      <family val="2"/>
    </font>
    <font>
      <sz val="10"/>
      <color rgb="FFFF0000"/>
      <name val="Arial"/>
      <family val="2"/>
    </font>
    <font>
      <sz val="8"/>
      <color rgb="FFFF0000"/>
      <name val="Arial"/>
      <family val="2"/>
    </font>
    <font>
      <vertAlign val="superscript"/>
      <sz val="9"/>
      <color rgb="FFFF0000"/>
      <name val="Verdana"/>
      <family val="2"/>
    </font>
    <font>
      <sz val="9"/>
      <color rgb="FFFF0000"/>
      <name val="Arial"/>
      <family val="2"/>
    </font>
  </fonts>
  <fills count="9">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rgb="FFFFFF00"/>
        <bgColor indexed="64"/>
      </patternFill>
    </fill>
    <fill>
      <patternFill patternType="solid">
        <fgColor theme="0"/>
        <bgColor auto="1"/>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s>
  <cellStyleXfs count="11">
    <xf numFmtId="0" fontId="0" fillId="0" borderId="0"/>
    <xf numFmtId="0" fontId="7" fillId="0" borderId="0"/>
    <xf numFmtId="0" fontId="12" fillId="0" borderId="0" applyFill="0" applyBorder="0" applyAlignment="0"/>
    <xf numFmtId="0" fontId="12" fillId="0" borderId="0" applyFill="0" applyBorder="0" applyAlignment="0"/>
    <xf numFmtId="0" fontId="2" fillId="0" borderId="0"/>
    <xf numFmtId="0" fontId="16" fillId="0" borderId="0"/>
    <xf numFmtId="0" fontId="1" fillId="0" borderId="0"/>
    <xf numFmtId="0" fontId="23" fillId="0" borderId="0" applyFill="0" applyBorder="0" applyAlignment="0"/>
    <xf numFmtId="0" fontId="12" fillId="0" borderId="0"/>
    <xf numFmtId="0" fontId="12" fillId="0" borderId="0"/>
    <xf numFmtId="0" fontId="34" fillId="0" borderId="0" applyNumberFormat="0" applyFill="0" applyBorder="0" applyAlignment="0" applyProtection="0"/>
  </cellStyleXfs>
  <cellXfs count="208">
    <xf numFmtId="0" fontId="0" fillId="0" borderId="0" xfId="0"/>
    <xf numFmtId="0" fontId="4" fillId="0" borderId="0" xfId="0" applyFont="1" applyFill="1"/>
    <xf numFmtId="0" fontId="4" fillId="0" borderId="0" xfId="0" applyFont="1" applyFill="1" applyAlignment="1">
      <alignment horizontal="center"/>
    </xf>
    <xf numFmtId="0" fontId="5" fillId="0" borderId="0" xfId="0" applyFont="1" applyFill="1" applyAlignment="1">
      <alignment horizontal="left"/>
    </xf>
    <xf numFmtId="0" fontId="5" fillId="0" borderId="0" xfId="0" applyFont="1" applyFill="1" applyAlignment="1">
      <alignment horizontal="center"/>
    </xf>
    <xf numFmtId="0" fontId="4" fillId="0" borderId="1" xfId="0" applyFont="1" applyFill="1" applyBorder="1" applyAlignment="1">
      <alignment horizontal="left" vertical="center"/>
    </xf>
    <xf numFmtId="0" fontId="4" fillId="0" borderId="1" xfId="0" applyFont="1" applyFill="1" applyBorder="1" applyAlignment="1">
      <alignment horizontal="center"/>
    </xf>
    <xf numFmtId="0" fontId="4" fillId="0" borderId="1" xfId="0" applyFont="1" applyFill="1" applyBorder="1"/>
    <xf numFmtId="0" fontId="4" fillId="0" borderId="0" xfId="0" applyFont="1" applyAlignment="1">
      <alignment horizontal="center"/>
    </xf>
    <xf numFmtId="0" fontId="9" fillId="0" borderId="1" xfId="0" applyFont="1" applyFill="1" applyBorder="1" applyAlignment="1">
      <alignment horizontal="center"/>
    </xf>
    <xf numFmtId="0" fontId="10" fillId="0" borderId="1" xfId="0" applyFont="1" applyFill="1" applyBorder="1" applyAlignment="1">
      <alignment horizontal="center"/>
    </xf>
    <xf numFmtId="0" fontId="4" fillId="0" borderId="1" xfId="0" applyFont="1" applyBorder="1" applyAlignment="1">
      <alignment horizontal="center"/>
    </xf>
    <xf numFmtId="165" fontId="11" fillId="0" borderId="0" xfId="0" applyNumberFormat="1" applyFont="1" applyFill="1" applyBorder="1"/>
    <xf numFmtId="0" fontId="6" fillId="2" borderId="1" xfId="0" applyFont="1" applyFill="1" applyBorder="1" applyAlignment="1">
      <alignment horizontal="left"/>
    </xf>
    <xf numFmtId="0" fontId="6" fillId="2" borderId="1" xfId="0" applyFont="1" applyFill="1" applyBorder="1" applyAlignment="1">
      <alignment horizontal="center"/>
    </xf>
    <xf numFmtId="0" fontId="6" fillId="2" borderId="1" xfId="0" applyFont="1" applyFill="1" applyBorder="1" applyAlignment="1">
      <alignment horizontal="center" wrapText="1"/>
    </xf>
    <xf numFmtId="0" fontId="8" fillId="2" borderId="1" xfId="1" applyFont="1" applyFill="1" applyBorder="1" applyAlignment="1">
      <alignment horizontal="left"/>
    </xf>
    <xf numFmtId="0" fontId="6" fillId="2" borderId="1" xfId="0" applyFont="1" applyFill="1" applyBorder="1" applyAlignment="1"/>
    <xf numFmtId="0" fontId="17" fillId="2" borderId="1" xfId="0" applyFont="1" applyFill="1" applyBorder="1" applyAlignment="1">
      <alignment wrapText="1"/>
    </xf>
    <xf numFmtId="0" fontId="8" fillId="2" borderId="1" xfId="0" applyFont="1" applyFill="1" applyBorder="1"/>
    <xf numFmtId="0" fontId="17" fillId="3" borderId="1" xfId="0" applyFont="1" applyFill="1" applyBorder="1" applyAlignment="1">
      <alignment wrapText="1"/>
    </xf>
    <xf numFmtId="0" fontId="18" fillId="0" borderId="0" xfId="0" applyFont="1" applyFill="1"/>
    <xf numFmtId="0" fontId="6" fillId="2" borderId="2" xfId="0" applyFont="1" applyFill="1" applyBorder="1" applyAlignment="1">
      <alignment horizontal="center"/>
    </xf>
    <xf numFmtId="0" fontId="21" fillId="0" borderId="0" xfId="0" applyFont="1" applyFill="1" applyAlignment="1">
      <alignment horizontal="center"/>
    </xf>
    <xf numFmtId="0" fontId="17" fillId="2" borderId="1" xfId="0" applyFont="1" applyFill="1" applyBorder="1" applyAlignment="1">
      <alignment horizontal="center" wrapText="1"/>
    </xf>
    <xf numFmtId="0" fontId="4" fillId="4" borderId="1" xfId="0" applyFont="1" applyFill="1" applyBorder="1" applyAlignment="1">
      <alignment horizontal="center"/>
    </xf>
    <xf numFmtId="0" fontId="4" fillId="0" borderId="1" xfId="0" applyFont="1" applyFill="1" applyBorder="1" applyAlignment="1">
      <alignment horizontal="center" vertical="center"/>
    </xf>
    <xf numFmtId="0" fontId="13" fillId="4" borderId="1" xfId="0" applyFont="1" applyFill="1" applyBorder="1" applyAlignment="1">
      <alignment horizontal="center"/>
    </xf>
    <xf numFmtId="1" fontId="13" fillId="4" borderId="1" xfId="0" applyNumberFormat="1" applyFont="1" applyFill="1" applyBorder="1" applyAlignment="1">
      <alignment horizontal="left"/>
    </xf>
    <xf numFmtId="1" fontId="13" fillId="4" borderId="1" xfId="0" applyNumberFormat="1" applyFont="1" applyFill="1" applyBorder="1" applyAlignment="1">
      <alignment horizontal="center"/>
    </xf>
    <xf numFmtId="49" fontId="4" fillId="4" borderId="1" xfId="0" applyNumberFormat="1" applyFont="1" applyFill="1" applyBorder="1" applyAlignment="1">
      <alignment horizontal="center" vertical="center" wrapText="1"/>
    </xf>
    <xf numFmtId="0" fontId="4" fillId="4" borderId="1" xfId="0" applyFont="1" applyFill="1" applyBorder="1" applyAlignment="1">
      <alignment horizontal="center" vertical="center"/>
    </xf>
    <xf numFmtId="2" fontId="4" fillId="4" borderId="1" xfId="0" applyNumberFormat="1" applyFont="1" applyFill="1" applyBorder="1" applyAlignment="1">
      <alignment horizontal="center" vertical="center"/>
    </xf>
    <xf numFmtId="0" fontId="4" fillId="4" borderId="1" xfId="0" applyFont="1" applyFill="1" applyBorder="1" applyAlignment="1">
      <alignment horizontal="left" vertical="center"/>
    </xf>
    <xf numFmtId="1" fontId="4" fillId="4" borderId="1" xfId="0" applyNumberFormat="1" applyFont="1" applyFill="1" applyBorder="1" applyAlignment="1">
      <alignment horizontal="center" vertical="center"/>
    </xf>
    <xf numFmtId="0" fontId="4" fillId="4" borderId="1" xfId="0" applyNumberFormat="1" applyFont="1" applyFill="1" applyBorder="1" applyAlignment="1">
      <alignment horizontal="center" vertical="center"/>
    </xf>
    <xf numFmtId="2" fontId="4" fillId="0" borderId="1" xfId="0" applyNumberFormat="1" applyFont="1" applyFill="1" applyBorder="1" applyAlignment="1">
      <alignment horizontal="center" vertical="center"/>
    </xf>
    <xf numFmtId="0" fontId="4" fillId="4" borderId="1" xfId="0" quotePrefix="1" applyNumberFormat="1" applyFont="1" applyFill="1" applyBorder="1" applyAlignment="1">
      <alignment horizontal="left" vertical="center"/>
    </xf>
    <xf numFmtId="0" fontId="4" fillId="4" borderId="1" xfId="0" quotePrefix="1" applyNumberFormat="1" applyFont="1" applyFill="1" applyBorder="1" applyAlignment="1">
      <alignment horizontal="center" vertical="center"/>
    </xf>
    <xf numFmtId="49"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1" fontId="4" fillId="0" borderId="1" xfId="0" applyNumberFormat="1" applyFont="1" applyFill="1" applyBorder="1" applyAlignment="1">
      <alignment horizontal="center" vertical="center"/>
    </xf>
    <xf numFmtId="0" fontId="4" fillId="0" borderId="1" xfId="0" quotePrefix="1" applyNumberFormat="1" applyFont="1" applyFill="1" applyBorder="1" applyAlignment="1">
      <alignment horizontal="left" vertical="center"/>
    </xf>
    <xf numFmtId="0" fontId="4" fillId="0" borderId="1" xfId="0" quotePrefix="1" applyNumberFormat="1" applyFont="1" applyFill="1" applyBorder="1" applyAlignment="1">
      <alignment horizontal="center" vertical="center"/>
    </xf>
    <xf numFmtId="0" fontId="6" fillId="2" borderId="1" xfId="0" applyFont="1" applyFill="1" applyBorder="1" applyAlignment="1">
      <alignment wrapText="1"/>
    </xf>
    <xf numFmtId="0" fontId="4" fillId="0" borderId="0" xfId="0" applyFont="1" applyFill="1"/>
    <xf numFmtId="0" fontId="24" fillId="0" borderId="1" xfId="7" applyFont="1" applyFill="1" applyBorder="1" applyAlignment="1">
      <alignment horizontal="left" vertical="center"/>
    </xf>
    <xf numFmtId="0" fontId="24" fillId="0" borderId="1" xfId="7" applyFont="1" applyFill="1" applyBorder="1" applyAlignment="1" applyProtection="1">
      <alignment horizontal="left" vertical="center"/>
      <protection locked="0"/>
    </xf>
    <xf numFmtId="0" fontId="24" fillId="0" borderId="1" xfId="7" applyFont="1" applyFill="1" applyBorder="1" applyAlignment="1">
      <alignment horizontal="center" vertical="center"/>
    </xf>
    <xf numFmtId="0" fontId="24" fillId="0" borderId="1" xfId="0" applyFont="1" applyBorder="1"/>
    <xf numFmtId="0" fontId="24" fillId="0" borderId="1" xfId="7" applyNumberFormat="1" applyFont="1" applyFill="1" applyBorder="1" applyAlignment="1">
      <alignment horizontal="left" vertical="center"/>
    </xf>
    <xf numFmtId="0" fontId="24" fillId="4" borderId="1" xfId="7" applyFont="1" applyFill="1" applyBorder="1" applyAlignment="1">
      <alignment horizontal="left" vertical="center"/>
    </xf>
    <xf numFmtId="0" fontId="24" fillId="4" borderId="1" xfId="7" applyFont="1" applyFill="1" applyBorder="1" applyAlignment="1" applyProtection="1">
      <alignment horizontal="left" vertical="center"/>
      <protection locked="0"/>
    </xf>
    <xf numFmtId="0" fontId="24" fillId="0" borderId="1" xfId="7" applyFont="1" applyFill="1" applyBorder="1" applyAlignment="1">
      <alignment horizontal="left"/>
    </xf>
    <xf numFmtId="0" fontId="24" fillId="4" borderId="1" xfId="0" applyFont="1" applyFill="1" applyBorder="1"/>
    <xf numFmtId="0" fontId="6" fillId="5" borderId="1" xfId="0" applyFont="1" applyFill="1" applyBorder="1" applyAlignment="1">
      <alignment horizontal="left" wrapText="1"/>
    </xf>
    <xf numFmtId="3" fontId="24" fillId="0" borderId="1" xfId="7" applyNumberFormat="1" applyFont="1" applyFill="1" applyBorder="1" applyAlignment="1" applyProtection="1">
      <alignment horizontal="left" vertical="center"/>
      <protection locked="0"/>
    </xf>
    <xf numFmtId="0" fontId="8" fillId="4" borderId="1" xfId="0" applyFont="1" applyFill="1" applyBorder="1"/>
    <xf numFmtId="0" fontId="9" fillId="4" borderId="1" xfId="0" applyFont="1" applyFill="1" applyBorder="1" applyAlignment="1">
      <alignment horizontal="center"/>
    </xf>
    <xf numFmtId="0" fontId="10" fillId="4" borderId="1" xfId="0" applyFont="1" applyFill="1" applyBorder="1" applyAlignment="1">
      <alignment horizontal="center"/>
    </xf>
    <xf numFmtId="0" fontId="24" fillId="0" borderId="1" xfId="0" applyFont="1" applyFill="1" applyBorder="1"/>
    <xf numFmtId="0" fontId="9" fillId="0" borderId="1" xfId="0" applyFont="1" applyFill="1" applyBorder="1"/>
    <xf numFmtId="0" fontId="4" fillId="4" borderId="1" xfId="0" applyFont="1" applyFill="1" applyBorder="1" applyAlignment="1">
      <alignment horizontal="left"/>
    </xf>
    <xf numFmtId="0" fontId="24" fillId="0" borderId="2" xfId="7" applyFont="1" applyFill="1" applyBorder="1" applyAlignment="1" applyProtection="1">
      <alignment horizontal="left" vertical="top"/>
      <protection locked="0"/>
    </xf>
    <xf numFmtId="0" fontId="9" fillId="0" borderId="1" xfId="0" applyFont="1" applyFill="1" applyBorder="1" applyAlignment="1">
      <alignment horizontal="left"/>
    </xf>
    <xf numFmtId="0" fontId="4" fillId="7" borderId="0" xfId="0" applyFont="1" applyFill="1" applyProtection="1">
      <protection locked="0"/>
    </xf>
    <xf numFmtId="0" fontId="4" fillId="4" borderId="1" xfId="0" applyFont="1" applyFill="1" applyBorder="1"/>
    <xf numFmtId="0" fontId="4" fillId="4" borderId="0" xfId="0" applyFont="1" applyFill="1"/>
    <xf numFmtId="166" fontId="13" fillId="4" borderId="1" xfId="0" applyNumberFormat="1" applyFont="1" applyFill="1" applyBorder="1" applyAlignment="1">
      <alignment horizontal="center"/>
    </xf>
    <xf numFmtId="0" fontId="4" fillId="4" borderId="1" xfId="0" applyFont="1" applyFill="1" applyBorder="1" applyAlignment="1"/>
    <xf numFmtId="165" fontId="4" fillId="4" borderId="1" xfId="0" applyNumberFormat="1" applyFont="1" applyFill="1" applyBorder="1"/>
    <xf numFmtId="0" fontId="4" fillId="0" borderId="1" xfId="0" applyFont="1" applyFill="1" applyBorder="1" applyAlignment="1">
      <alignment horizontal="left"/>
    </xf>
    <xf numFmtId="0" fontId="24" fillId="0" borderId="1" xfId="0" applyFont="1" applyFill="1" applyBorder="1" applyAlignment="1">
      <alignment horizontal="left"/>
    </xf>
    <xf numFmtId="0" fontId="24" fillId="0" borderId="1" xfId="0" applyFont="1" applyFill="1" applyBorder="1" applyAlignment="1">
      <alignment horizontal="center"/>
    </xf>
    <xf numFmtId="0" fontId="4" fillId="0" borderId="1" xfId="0" applyFont="1" applyBorder="1" applyAlignment="1">
      <alignment horizontal="left"/>
    </xf>
    <xf numFmtId="3" fontId="24" fillId="0" borderId="1" xfId="0" applyNumberFormat="1" applyFont="1" applyFill="1" applyBorder="1" applyAlignment="1">
      <alignment horizontal="left"/>
    </xf>
    <xf numFmtId="0" fontId="4" fillId="0" borderId="1" xfId="7" applyFont="1" applyFill="1" applyBorder="1" applyAlignment="1">
      <alignment horizontal="left" vertical="center"/>
    </xf>
    <xf numFmtId="0" fontId="4" fillId="4" borderId="1" xfId="7" applyFont="1" applyFill="1" applyBorder="1" applyAlignment="1" applyProtection="1">
      <alignment horizontal="left" vertical="center"/>
      <protection locked="0"/>
    </xf>
    <xf numFmtId="0" fontId="4" fillId="0" borderId="1" xfId="7" applyFont="1" applyFill="1" applyBorder="1" applyAlignment="1" applyProtection="1">
      <alignment horizontal="left" vertical="center"/>
      <protection locked="0"/>
    </xf>
    <xf numFmtId="0" fontId="4" fillId="0" borderId="1" xfId="7" applyFont="1" applyFill="1" applyBorder="1" applyAlignment="1">
      <alignment horizontal="center" vertical="center"/>
    </xf>
    <xf numFmtId="0" fontId="4" fillId="0" borderId="1" xfId="7" applyNumberFormat="1" applyFont="1" applyFill="1" applyBorder="1" applyAlignment="1">
      <alignment horizontal="left" vertical="center"/>
    </xf>
    <xf numFmtId="0" fontId="4" fillId="0" borderId="1" xfId="0" applyFont="1" applyBorder="1"/>
    <xf numFmtId="0" fontId="4" fillId="0" borderId="2" xfId="0" applyFont="1" applyFill="1" applyBorder="1"/>
    <xf numFmtId="0" fontId="4" fillId="0" borderId="1" xfId="0" applyFont="1" applyFill="1" applyBorder="1" applyAlignment="1" applyProtection="1">
      <alignment horizontal="left" vertical="center"/>
      <protection locked="0"/>
    </xf>
    <xf numFmtId="3" fontId="4" fillId="0" borderId="1" xfId="7" applyNumberFormat="1" applyFont="1" applyFill="1" applyBorder="1" applyAlignment="1" applyProtection="1">
      <alignment horizontal="left" vertical="center"/>
      <protection locked="0"/>
    </xf>
    <xf numFmtId="0" fontId="25" fillId="6" borderId="6" xfId="0" applyFont="1" applyFill="1" applyBorder="1" applyAlignment="1">
      <alignment horizontal="center" vertical="center"/>
    </xf>
    <xf numFmtId="0" fontId="9" fillId="0" borderId="0" xfId="0" applyFont="1" applyFill="1" applyBorder="1" applyAlignment="1">
      <alignment horizontal="center"/>
    </xf>
    <xf numFmtId="0" fontId="4" fillId="0" borderId="0" xfId="0" applyFont="1" applyFill="1" applyBorder="1"/>
    <xf numFmtId="0" fontId="3" fillId="4" borderId="0" xfId="0" applyFont="1" applyFill="1" applyAlignment="1"/>
    <xf numFmtId="0" fontId="8" fillId="4" borderId="0" xfId="0" applyFont="1" applyFill="1"/>
    <xf numFmtId="0" fontId="4" fillId="4" borderId="0" xfId="0" applyFont="1" applyFill="1" applyAlignment="1">
      <alignment horizontal="center"/>
    </xf>
    <xf numFmtId="0" fontId="19" fillId="4" borderId="0" xfId="0" applyFont="1" applyFill="1" applyAlignment="1">
      <alignment horizontal="center"/>
    </xf>
    <xf numFmtId="0" fontId="20" fillId="4" borderId="0" xfId="0" applyFont="1" applyFill="1" applyAlignment="1">
      <alignment horizontal="left"/>
    </xf>
    <xf numFmtId="0" fontId="8" fillId="4" borderId="0" xfId="0" applyFont="1" applyFill="1" applyAlignment="1">
      <alignment horizontal="left"/>
    </xf>
    <xf numFmtId="14" fontId="4" fillId="4" borderId="0" xfId="0" applyNumberFormat="1" applyFont="1" applyFill="1"/>
    <xf numFmtId="164" fontId="4" fillId="4" borderId="0" xfId="0" applyNumberFormat="1" applyFont="1" applyFill="1" applyAlignment="1">
      <alignment horizontal="right"/>
    </xf>
    <xf numFmtId="0" fontId="27" fillId="0" borderId="1" xfId="0" applyFont="1" applyFill="1" applyBorder="1" applyAlignment="1">
      <alignment horizontal="center"/>
    </xf>
    <xf numFmtId="0" fontId="28" fillId="0" borderId="2" xfId="7" applyFont="1" applyFill="1" applyBorder="1" applyAlignment="1" applyProtection="1">
      <alignment horizontal="left" vertical="top"/>
      <protection locked="0"/>
    </xf>
    <xf numFmtId="0" fontId="28" fillId="0" borderId="1" xfId="0" applyFont="1" applyFill="1" applyBorder="1"/>
    <xf numFmtId="0" fontId="9" fillId="0" borderId="2" xfId="0" applyFont="1" applyFill="1" applyBorder="1" applyAlignment="1">
      <alignment horizontal="left" vertical="top"/>
    </xf>
    <xf numFmtId="0" fontId="4" fillId="0" borderId="1" xfId="0" applyFont="1" applyFill="1" applyBorder="1" applyAlignment="1">
      <alignment horizontal="centerContinuous"/>
    </xf>
    <xf numFmtId="0" fontId="24" fillId="0" borderId="3" xfId="7" applyFont="1" applyFill="1" applyBorder="1" applyAlignment="1">
      <alignment horizontal="left" vertical="center"/>
    </xf>
    <xf numFmtId="0" fontId="24" fillId="0" borderId="3" xfId="0" applyFont="1" applyFill="1" applyBorder="1"/>
    <xf numFmtId="0" fontId="24" fillId="0" borderId="1" xfId="0" applyFont="1" applyFill="1" applyBorder="1" applyAlignment="1">
      <alignment horizontal="center" vertical="center"/>
    </xf>
    <xf numFmtId="1" fontId="13" fillId="0" borderId="1" xfId="0" applyNumberFormat="1" applyFont="1" applyFill="1" applyBorder="1" applyAlignment="1">
      <alignment horizontal="center" vertical="center"/>
    </xf>
    <xf numFmtId="0" fontId="4" fillId="0" borderId="1" xfId="7" applyFont="1" applyFill="1" applyBorder="1" applyAlignment="1">
      <alignment horizontal="centerContinuous" vertical="center"/>
    </xf>
    <xf numFmtId="0" fontId="8" fillId="0" borderId="0" xfId="0" applyFont="1"/>
    <xf numFmtId="0" fontId="4" fillId="0" borderId="1" xfId="9" applyFont="1" applyFill="1" applyBorder="1" applyAlignment="1">
      <alignment horizontal="center" vertical="center"/>
    </xf>
    <xf numFmtId="0" fontId="4" fillId="0" borderId="1" xfId="0" applyFont="1" applyFill="1" applyBorder="1" applyAlignment="1" applyProtection="1">
      <alignment horizontal="center" vertical="center"/>
      <protection locked="0"/>
    </xf>
    <xf numFmtId="0" fontId="4" fillId="0" borderId="2" xfId="0" applyFont="1" applyFill="1" applyBorder="1" applyAlignment="1" applyProtection="1">
      <alignment horizontal="center" vertical="center"/>
      <protection locked="0"/>
    </xf>
    <xf numFmtId="0" fontId="4" fillId="0" borderId="9" xfId="0" applyFont="1" applyFill="1" applyBorder="1" applyAlignment="1">
      <alignment horizontal="center"/>
    </xf>
    <xf numFmtId="0" fontId="28" fillId="0" borderId="1" xfId="0" applyFont="1" applyBorder="1" applyAlignment="1">
      <alignment wrapText="1"/>
    </xf>
    <xf numFmtId="0" fontId="28" fillId="0" borderId="9" xfId="0" applyFont="1" applyBorder="1" applyAlignment="1">
      <alignment wrapText="1"/>
    </xf>
    <xf numFmtId="0" fontId="28" fillId="0" borderId="1" xfId="0" applyFont="1" applyBorder="1"/>
    <xf numFmtId="0" fontId="28" fillId="0" borderId="1" xfId="0" applyFont="1" applyFill="1" applyBorder="1" applyAlignment="1">
      <alignment wrapText="1"/>
    </xf>
    <xf numFmtId="0" fontId="4" fillId="8" borderId="1" xfId="0" applyFont="1" applyFill="1" applyBorder="1" applyAlignment="1">
      <alignment horizontal="center"/>
    </xf>
    <xf numFmtId="0" fontId="4" fillId="8" borderId="1" xfId="0" applyFont="1" applyFill="1" applyBorder="1" applyAlignment="1" applyProtection="1">
      <alignment horizontal="center" vertical="center"/>
      <protection locked="0"/>
    </xf>
    <xf numFmtId="0" fontId="4" fillId="8" borderId="1" xfId="7" applyFont="1" applyFill="1" applyBorder="1" applyAlignment="1" applyProtection="1">
      <alignment horizontal="left" vertical="center"/>
      <protection locked="0"/>
    </xf>
    <xf numFmtId="0" fontId="4" fillId="8" borderId="1" xfId="0" applyFont="1" applyFill="1" applyBorder="1" applyAlignment="1">
      <alignment horizontal="left"/>
    </xf>
    <xf numFmtId="0" fontId="28" fillId="8" borderId="1" xfId="0" applyFont="1" applyFill="1" applyBorder="1" applyAlignment="1">
      <alignment wrapText="1"/>
    </xf>
    <xf numFmtId="0" fontId="4" fillId="8" borderId="1" xfId="0" applyFont="1" applyFill="1" applyBorder="1" applyAlignment="1">
      <alignment horizontal="left" vertical="center"/>
    </xf>
    <xf numFmtId="0" fontId="4" fillId="8" borderId="1" xfId="9" applyFont="1" applyFill="1" applyBorder="1" applyAlignment="1">
      <alignment horizontal="center" vertical="center"/>
    </xf>
    <xf numFmtId="0" fontId="4" fillId="8" borderId="1" xfId="0" applyFont="1" applyFill="1" applyBorder="1"/>
    <xf numFmtId="0" fontId="24" fillId="0" borderId="1" xfId="7" applyFont="1" applyFill="1" applyBorder="1" applyAlignment="1" applyProtection="1">
      <alignment horizontal="left" vertical="top"/>
      <protection locked="0"/>
    </xf>
    <xf numFmtId="0" fontId="4" fillId="0" borderId="2" xfId="7" applyFont="1" applyFill="1" applyBorder="1" applyAlignment="1">
      <alignment horizontal="left"/>
    </xf>
    <xf numFmtId="0" fontId="4" fillId="0" borderId="2" xfId="7" applyFont="1" applyFill="1" applyBorder="1" applyAlignment="1">
      <alignment horizontal="left" vertical="center"/>
    </xf>
    <xf numFmtId="0" fontId="4" fillId="0" borderId="0" xfId="0" applyFont="1" applyBorder="1"/>
    <xf numFmtId="0" fontId="9" fillId="0" borderId="1" xfId="7" applyFont="1" applyFill="1" applyBorder="1" applyAlignment="1">
      <alignment horizontal="left" vertical="center"/>
    </xf>
    <xf numFmtId="0" fontId="4" fillId="6" borderId="1" xfId="9" applyFont="1" applyFill="1" applyBorder="1" applyAlignment="1">
      <alignment horizontal="center" vertical="center"/>
    </xf>
    <xf numFmtId="0" fontId="4" fillId="6" borderId="1" xfId="0" applyFont="1" applyFill="1" applyBorder="1" applyAlignment="1">
      <alignment horizontal="center" vertical="center"/>
    </xf>
    <xf numFmtId="0" fontId="8" fillId="0" borderId="4" xfId="0" applyFont="1" applyFill="1" applyBorder="1" applyAlignment="1">
      <alignment horizontal="center"/>
    </xf>
    <xf numFmtId="0" fontId="8" fillId="0" borderId="4" xfId="0" applyFont="1" applyFill="1" applyBorder="1" applyAlignment="1">
      <alignment horizontal="left"/>
    </xf>
    <xf numFmtId="0" fontId="30" fillId="0" borderId="4" xfId="0" applyFont="1" applyFill="1" applyBorder="1"/>
    <xf numFmtId="0" fontId="30" fillId="0" borderId="4" xfId="0" applyFont="1" applyFill="1" applyBorder="1" applyAlignment="1">
      <alignment horizontal="center"/>
    </xf>
    <xf numFmtId="0" fontId="31" fillId="0" borderId="0" xfId="0" applyFont="1" applyFill="1" applyBorder="1"/>
    <xf numFmtId="0" fontId="32" fillId="0" borderId="0" xfId="0" applyFont="1" applyFill="1" applyBorder="1" applyAlignment="1">
      <alignment horizontal="center"/>
    </xf>
    <xf numFmtId="0" fontId="31" fillId="0" borderId="4" xfId="0" applyFont="1" applyFill="1" applyBorder="1"/>
    <xf numFmtId="0" fontId="31" fillId="0" borderId="4" xfId="0" applyFont="1" applyFill="1" applyBorder="1" applyAlignment="1">
      <alignment horizontal="center"/>
    </xf>
    <xf numFmtId="0" fontId="31" fillId="0" borderId="0" xfId="0" applyFont="1" applyFill="1"/>
    <xf numFmtId="0" fontId="31" fillId="0" borderId="0" xfId="0" applyFont="1" applyFill="1" applyAlignment="1">
      <alignment horizontal="center"/>
    </xf>
    <xf numFmtId="0" fontId="9" fillId="0" borderId="1" xfId="0" applyFont="1" applyFill="1" applyBorder="1" applyAlignment="1">
      <alignment horizontal="left" vertical="center"/>
    </xf>
    <xf numFmtId="0" fontId="9" fillId="6" borderId="1" xfId="9" applyFont="1" applyFill="1" applyBorder="1" applyAlignment="1">
      <alignment horizontal="center" vertical="center"/>
    </xf>
    <xf numFmtId="0" fontId="9" fillId="0" borderId="1" xfId="9" applyFont="1" applyFill="1" applyBorder="1" applyAlignment="1">
      <alignment horizontal="center" vertical="center"/>
    </xf>
    <xf numFmtId="0" fontId="9" fillId="0" borderId="1" xfId="0" applyFont="1" applyFill="1" applyBorder="1" applyAlignment="1" applyProtection="1">
      <alignment horizontal="center" vertical="center"/>
      <protection locked="0"/>
    </xf>
    <xf numFmtId="0" fontId="9" fillId="0" borderId="1" xfId="7" applyFont="1" applyFill="1" applyBorder="1" applyAlignment="1" applyProtection="1">
      <alignment horizontal="left" vertical="center"/>
      <protection locked="0"/>
    </xf>
    <xf numFmtId="0" fontId="24" fillId="0" borderId="1" xfId="0" applyFont="1" applyBorder="1" applyAlignment="1">
      <alignment wrapText="1"/>
    </xf>
    <xf numFmtId="0" fontId="9" fillId="0" borderId="0" xfId="0" applyFont="1" applyAlignment="1">
      <alignment horizontal="center"/>
    </xf>
    <xf numFmtId="0" fontId="9" fillId="0" borderId="0" xfId="0" applyFont="1" applyFill="1"/>
    <xf numFmtId="0" fontId="9" fillId="0" borderId="0" xfId="0" applyFont="1" applyFill="1" applyAlignment="1">
      <alignment horizontal="center"/>
    </xf>
    <xf numFmtId="0" fontId="33" fillId="0" borderId="1" xfId="0" applyFont="1" applyFill="1" applyBorder="1" applyAlignment="1">
      <alignment horizontal="left" vertical="center"/>
    </xf>
    <xf numFmtId="0" fontId="33" fillId="0" borderId="1" xfId="0" applyFont="1" applyFill="1" applyBorder="1" applyAlignment="1">
      <alignment horizontal="center"/>
    </xf>
    <xf numFmtId="0" fontId="33" fillId="0" borderId="1" xfId="0" applyFont="1" applyFill="1" applyBorder="1"/>
    <xf numFmtId="0" fontId="33" fillId="0" borderId="1" xfId="7" applyFont="1" applyFill="1" applyBorder="1" applyAlignment="1">
      <alignment horizontal="left" vertical="center"/>
    </xf>
    <xf numFmtId="0" fontId="33" fillId="0" borderId="1" xfId="7" applyFont="1" applyFill="1" applyBorder="1" applyAlignment="1" applyProtection="1">
      <alignment horizontal="left" vertical="center"/>
      <protection locked="0"/>
    </xf>
    <xf numFmtId="0" fontId="33" fillId="0" borderId="1" xfId="7" applyFont="1" applyFill="1" applyBorder="1" applyAlignment="1">
      <alignment horizontal="left"/>
    </xf>
    <xf numFmtId="0" fontId="33" fillId="0" borderId="1" xfId="7" applyNumberFormat="1" applyFont="1" applyFill="1" applyBorder="1" applyAlignment="1">
      <alignment horizontal="left" vertical="center"/>
    </xf>
    <xf numFmtId="0" fontId="33" fillId="0" borderId="1" xfId="7" applyFont="1" applyFill="1" applyBorder="1" applyAlignment="1">
      <alignment horizontal="center" vertical="center"/>
    </xf>
    <xf numFmtId="0" fontId="33" fillId="0" borderId="1" xfId="7" applyFont="1" applyFill="1" applyBorder="1" applyAlignment="1" applyProtection="1">
      <alignment horizontal="center" vertical="center"/>
      <protection locked="0"/>
    </xf>
    <xf numFmtId="0" fontId="33" fillId="0" borderId="1" xfId="0" applyFont="1" applyFill="1" applyBorder="1" applyAlignment="1">
      <alignment wrapText="1"/>
    </xf>
    <xf numFmtId="0" fontId="33" fillId="0" borderId="1" xfId="0" applyFont="1" applyFill="1" applyBorder="1" applyAlignment="1" applyProtection="1">
      <alignment horizontal="left" vertical="center"/>
      <protection locked="0"/>
    </xf>
    <xf numFmtId="0" fontId="33" fillId="0" borderId="1" xfId="0" applyFont="1" applyFill="1" applyBorder="1" applyAlignment="1">
      <alignment horizontal="center" vertical="center"/>
    </xf>
    <xf numFmtId="0" fontId="33" fillId="0" borderId="2" xfId="0" applyFont="1" applyFill="1" applyBorder="1"/>
    <xf numFmtId="0" fontId="33" fillId="6" borderId="1" xfId="0" applyFont="1" applyFill="1" applyBorder="1" applyAlignment="1">
      <alignment horizontal="left" vertical="center"/>
    </xf>
    <xf numFmtId="0" fontId="33" fillId="6" borderId="1" xfId="0" applyFont="1" applyFill="1" applyBorder="1" applyAlignment="1">
      <alignment horizontal="center" vertical="center"/>
    </xf>
    <xf numFmtId="0" fontId="35" fillId="6" borderId="1" xfId="10" applyFont="1" applyFill="1" applyBorder="1" applyAlignment="1">
      <alignment horizontal="left" vertical="center"/>
    </xf>
    <xf numFmtId="0" fontId="33" fillId="6" borderId="1" xfId="7" applyFont="1" applyFill="1" applyBorder="1" applyAlignment="1">
      <alignment horizontal="left" vertical="center"/>
    </xf>
    <xf numFmtId="0" fontId="0" fillId="0" borderId="1" xfId="7" applyFont="1" applyFill="1" applyBorder="1" applyAlignment="1" applyProtection="1">
      <alignment horizontal="left" vertical="center"/>
      <protection locked="0"/>
    </xf>
    <xf numFmtId="0" fontId="0" fillId="0" borderId="1" xfId="7" applyFont="1" applyFill="1" applyBorder="1" applyAlignment="1">
      <alignment horizontal="left" vertical="center"/>
    </xf>
    <xf numFmtId="0" fontId="0" fillId="6" borderId="3" xfId="7" applyFont="1" applyFill="1" applyBorder="1" applyAlignment="1">
      <alignment horizontal="left" vertical="center"/>
    </xf>
    <xf numFmtId="0" fontId="0" fillId="0" borderId="1" xfId="7" applyNumberFormat="1" applyFont="1" applyFill="1" applyBorder="1" applyAlignment="1">
      <alignment horizontal="left" vertical="center"/>
    </xf>
    <xf numFmtId="0" fontId="0" fillId="6" borderId="1" xfId="7" applyFont="1" applyFill="1" applyBorder="1" applyAlignment="1">
      <alignment horizontal="center" vertical="center"/>
    </xf>
    <xf numFmtId="0" fontId="0" fillId="0" borderId="1" xfId="0" applyFont="1" applyFill="1" applyBorder="1"/>
    <xf numFmtId="0" fontId="33" fillId="0" borderId="1" xfId="0" applyFont="1" applyFill="1" applyBorder="1" applyAlignment="1">
      <alignment horizontal="left"/>
    </xf>
    <xf numFmtId="0" fontId="33" fillId="0" borderId="1" xfId="9" applyFont="1" applyFill="1" applyBorder="1" applyAlignment="1">
      <alignment horizontal="center" vertical="center"/>
    </xf>
    <xf numFmtId="0" fontId="36" fillId="0" borderId="1" xfId="0" applyFont="1" applyFill="1" applyBorder="1" applyAlignment="1">
      <alignment horizontal="left" vertical="center"/>
    </xf>
    <xf numFmtId="0" fontId="36" fillId="0" borderId="1" xfId="9" applyFont="1" applyFill="1" applyBorder="1" applyAlignment="1">
      <alignment horizontal="center" vertical="center"/>
    </xf>
    <xf numFmtId="0" fontId="36" fillId="0" borderId="1" xfId="0" applyFont="1" applyFill="1" applyBorder="1"/>
    <xf numFmtId="0" fontId="36" fillId="0" borderId="1" xfId="0" applyFont="1" applyFill="1" applyBorder="1" applyAlignment="1" applyProtection="1">
      <alignment horizontal="left" vertical="center"/>
      <protection locked="0"/>
    </xf>
    <xf numFmtId="0" fontId="36" fillId="0" borderId="1" xfId="0" applyFont="1" applyFill="1" applyBorder="1" applyAlignment="1">
      <alignment horizontal="center"/>
    </xf>
    <xf numFmtId="0" fontId="36" fillId="0" borderId="1" xfId="7" applyFont="1" applyFill="1" applyBorder="1" applyAlignment="1" applyProtection="1">
      <alignment horizontal="left" vertical="center"/>
      <protection locked="0"/>
    </xf>
    <xf numFmtId="0" fontId="36" fillId="0" borderId="1" xfId="0" applyFont="1" applyFill="1" applyBorder="1" applyAlignment="1">
      <alignment horizontal="left"/>
    </xf>
    <xf numFmtId="0" fontId="36" fillId="0" borderId="1" xfId="0" applyFont="1" applyFill="1" applyBorder="1" applyAlignment="1">
      <alignment horizontal="center" vertical="center"/>
    </xf>
    <xf numFmtId="0" fontId="36" fillId="0" borderId="2" xfId="0" applyFont="1" applyFill="1" applyBorder="1"/>
    <xf numFmtId="0" fontId="37" fillId="0" borderId="1" xfId="0" applyFont="1" applyFill="1" applyBorder="1"/>
    <xf numFmtId="0" fontId="33" fillId="6" borderId="1" xfId="7" applyFont="1" applyFill="1" applyBorder="1" applyAlignment="1">
      <alignment horizontal="center" vertical="center"/>
    </xf>
    <xf numFmtId="0" fontId="33" fillId="0" borderId="5" xfId="0" applyFont="1" applyFill="1" applyBorder="1"/>
    <xf numFmtId="3" fontId="33" fillId="0" borderId="1" xfId="7" applyNumberFormat="1" applyFont="1" applyFill="1" applyBorder="1" applyAlignment="1">
      <alignment horizontal="left" vertical="center"/>
    </xf>
    <xf numFmtId="0" fontId="27" fillId="0" borderId="1" xfId="0" applyFont="1" applyFill="1" applyBorder="1" applyAlignment="1">
      <alignment horizontal="left" vertical="center"/>
    </xf>
    <xf numFmtId="0" fontId="27" fillId="0" borderId="1" xfId="9" applyFont="1" applyFill="1" applyBorder="1" applyAlignment="1">
      <alignment horizontal="center" vertical="center"/>
    </xf>
    <xf numFmtId="0" fontId="27" fillId="0" borderId="1" xfId="7" applyFont="1" applyFill="1" applyBorder="1" applyAlignment="1" applyProtection="1">
      <alignment horizontal="center" vertical="center"/>
      <protection locked="0"/>
    </xf>
    <xf numFmtId="0" fontId="27" fillId="0" borderId="1" xfId="7" applyFont="1" applyFill="1" applyBorder="1" applyAlignment="1">
      <alignment horizontal="center" vertical="center"/>
    </xf>
    <xf numFmtId="3" fontId="38" fillId="0" borderId="1" xfId="7" applyNumberFormat="1" applyFont="1" applyFill="1" applyBorder="1" applyAlignment="1" applyProtection="1">
      <alignment horizontal="left" vertical="center"/>
      <protection locked="0"/>
    </xf>
    <xf numFmtId="0" fontId="27" fillId="0" borderId="1" xfId="0" applyFont="1" applyBorder="1"/>
    <xf numFmtId="0" fontId="27" fillId="0" borderId="1" xfId="7" applyFont="1" applyFill="1" applyBorder="1" applyAlignment="1">
      <alignment horizontal="left" vertical="center"/>
    </xf>
    <xf numFmtId="0" fontId="38" fillId="0" borderId="1" xfId="0" applyFont="1" applyBorder="1"/>
    <xf numFmtId="49" fontId="27" fillId="0" borderId="1" xfId="0" applyNumberFormat="1" applyFont="1" applyFill="1" applyBorder="1" applyAlignment="1">
      <alignment horizontal="left" vertical="center" wrapText="1"/>
    </xf>
    <xf numFmtId="0" fontId="27" fillId="0" borderId="1" xfId="0" applyFont="1" applyFill="1" applyBorder="1"/>
    <xf numFmtId="0" fontId="27" fillId="0" borderId="0" xfId="0" applyFont="1" applyBorder="1"/>
    <xf numFmtId="0" fontId="27" fillId="0" borderId="1" xfId="0" applyFont="1" applyFill="1" applyBorder="1" applyAlignment="1">
      <alignment horizontal="center" vertical="center"/>
    </xf>
    <xf numFmtId="0" fontId="27" fillId="0" borderId="1" xfId="0" applyFont="1" applyFill="1" applyBorder="1" applyAlignment="1" applyProtection="1">
      <alignment horizontal="center" vertical="center"/>
      <protection locked="0"/>
    </xf>
    <xf numFmtId="0" fontId="38" fillId="0" borderId="1" xfId="7" applyFont="1" applyFill="1" applyBorder="1" applyAlignment="1" applyProtection="1">
      <alignment horizontal="left" vertical="center"/>
      <protection locked="0"/>
    </xf>
    <xf numFmtId="0" fontId="40" fillId="0" borderId="1" xfId="0" applyFont="1" applyBorder="1"/>
    <xf numFmtId="0" fontId="27" fillId="0" borderId="0" xfId="0" applyFont="1" applyFill="1"/>
    <xf numFmtId="0" fontId="22" fillId="5" borderId="2" xfId="0" applyFont="1" applyFill="1" applyBorder="1" applyAlignment="1">
      <alignment horizontal="center"/>
    </xf>
    <xf numFmtId="0" fontId="22" fillId="5" borderId="4" xfId="0" applyFont="1" applyFill="1" applyBorder="1" applyAlignment="1">
      <alignment horizontal="center"/>
    </xf>
    <xf numFmtId="0" fontId="22" fillId="5" borderId="3" xfId="0" applyFont="1" applyFill="1" applyBorder="1" applyAlignment="1">
      <alignment horizontal="center"/>
    </xf>
    <xf numFmtId="0" fontId="26" fillId="0" borderId="7" xfId="0" applyFont="1" applyBorder="1" applyAlignment="1">
      <alignment vertical="center" wrapText="1"/>
    </xf>
    <xf numFmtId="0" fontId="0" fillId="0" borderId="8" xfId="0" applyBorder="1" applyAlignment="1"/>
  </cellXfs>
  <cellStyles count="11">
    <cellStyle name="Hyperlink" xfId="10" builtinId="8"/>
    <cellStyle name="Standaard" xfId="0" builtinId="0"/>
    <cellStyle name="Standaard 16" xfId="8"/>
    <cellStyle name="Standaard 17" xfId="2"/>
    <cellStyle name="Standaard 2" xfId="1"/>
    <cellStyle name="Standaard 20" xfId="3"/>
    <cellStyle name="Standaard 3" xfId="4"/>
    <cellStyle name="Standaard 4" xfId="6"/>
    <cellStyle name="Standaard 5" xfId="5"/>
    <cellStyle name="Standaard_Blad1" xfId="7"/>
    <cellStyle name="Standaard_Overig Rijdend Materieel T3 18-03-13" xfId="9"/>
  </cellStyles>
  <dxfs count="24">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pageSetUpPr fitToPage="1"/>
  </sheetPr>
  <dimension ref="A1:Z91"/>
  <sheetViews>
    <sheetView view="pageBreakPreview" zoomScale="87" zoomScaleNormal="50" zoomScaleSheetLayoutView="87" workbookViewId="0">
      <selection activeCell="A3" sqref="A3"/>
    </sheetView>
  </sheetViews>
  <sheetFormatPr defaultColWidth="8.7109375" defaultRowHeight="11.25" x14ac:dyDescent="0.15"/>
  <cols>
    <col min="1" max="1" width="18.140625" style="1" customWidth="1"/>
    <col min="2" max="2" width="15.28515625" style="1" bestFit="1" customWidth="1"/>
    <col min="3" max="3" width="17.5703125" style="2" customWidth="1"/>
    <col min="4" max="4" width="19" style="2" customWidth="1"/>
    <col min="5" max="5" width="16.5703125" style="2" customWidth="1"/>
    <col min="6" max="6" width="20.42578125" style="2" customWidth="1"/>
    <col min="7" max="7" width="16.140625" style="2" customWidth="1"/>
    <col min="8" max="8" width="16.28515625" style="2" customWidth="1"/>
    <col min="9" max="9" width="32.28515625" style="2" customWidth="1"/>
    <col min="10" max="11" width="20.140625" style="2" customWidth="1"/>
    <col min="12" max="12" width="11.85546875" style="2" customWidth="1"/>
    <col min="13" max="13" width="14.7109375" style="1" customWidth="1"/>
    <col min="14" max="14" width="16.42578125" style="1" customWidth="1"/>
    <col min="15" max="15" width="18.5703125" style="1" bestFit="1" customWidth="1"/>
    <col min="16" max="16" width="20.5703125" style="1" customWidth="1"/>
    <col min="17" max="17" width="26" style="1" customWidth="1"/>
    <col min="18" max="18" width="14.5703125" style="1" customWidth="1"/>
    <col min="19" max="19" width="11.42578125" style="45" customWidth="1"/>
    <col min="20" max="21" width="23.7109375" style="45" customWidth="1"/>
    <col min="22" max="23" width="16.140625" style="45" customWidth="1"/>
    <col min="24" max="24" width="11.5703125" style="45" customWidth="1"/>
    <col min="25" max="25" width="19.7109375" style="45" customWidth="1"/>
    <col min="26" max="16384" width="8.7109375" style="1"/>
  </cols>
  <sheetData>
    <row r="1" spans="1:26" ht="45" customHeight="1" x14ac:dyDescent="0.35">
      <c r="A1" s="45"/>
      <c r="B1" s="45"/>
      <c r="C1" s="23" t="s">
        <v>16</v>
      </c>
      <c r="M1" s="45"/>
      <c r="N1" s="45"/>
      <c r="O1" s="45"/>
      <c r="P1" s="45"/>
      <c r="Q1" s="45"/>
      <c r="R1" s="45"/>
    </row>
    <row r="2" spans="1:26" s="67" customFormat="1" ht="18" x14ac:dyDescent="0.25">
      <c r="A2" s="88" t="s">
        <v>29</v>
      </c>
      <c r="B2" s="89" t="s">
        <v>37</v>
      </c>
      <c r="C2" s="90"/>
      <c r="D2" s="90"/>
      <c r="E2" s="90"/>
      <c r="F2" s="90"/>
      <c r="G2" s="90"/>
      <c r="H2" s="90"/>
      <c r="I2" s="91" t="s">
        <v>14</v>
      </c>
      <c r="J2" s="92" t="s">
        <v>36</v>
      </c>
      <c r="K2" s="90"/>
      <c r="L2" s="90"/>
      <c r="O2" s="93" t="s">
        <v>17</v>
      </c>
      <c r="S2" s="94">
        <v>44482</v>
      </c>
      <c r="X2" s="94">
        <v>44277</v>
      </c>
    </row>
    <row r="3" spans="1:26" ht="12.75" x14ac:dyDescent="0.2">
      <c r="A3" s="21" t="s">
        <v>776</v>
      </c>
      <c r="B3" s="3"/>
      <c r="C3" s="4"/>
      <c r="D3" s="4"/>
      <c r="E3" s="4"/>
      <c r="F3" s="4"/>
      <c r="G3" s="4"/>
      <c r="H3" s="4"/>
      <c r="I3" s="4"/>
      <c r="M3" s="45"/>
      <c r="N3" s="45"/>
      <c r="O3" s="86"/>
      <c r="P3" s="45"/>
      <c r="Q3" s="45"/>
      <c r="R3" s="45"/>
      <c r="S3" s="203" t="s">
        <v>23</v>
      </c>
      <c r="T3" s="204"/>
      <c r="U3" s="204"/>
      <c r="V3" s="204"/>
      <c r="W3" s="204"/>
      <c r="X3" s="205"/>
    </row>
    <row r="4" spans="1:26" ht="51" x14ac:dyDescent="0.2">
      <c r="A4" s="13" t="s">
        <v>0</v>
      </c>
      <c r="B4" s="14" t="s">
        <v>6</v>
      </c>
      <c r="C4" s="15" t="s">
        <v>7</v>
      </c>
      <c r="D4" s="14" t="s">
        <v>8</v>
      </c>
      <c r="E4" s="22" t="s">
        <v>1</v>
      </c>
      <c r="F4" s="24" t="s">
        <v>28</v>
      </c>
      <c r="G4" s="24" t="s">
        <v>22</v>
      </c>
      <c r="H4" s="24" t="s">
        <v>25</v>
      </c>
      <c r="I4" s="13" t="s">
        <v>3</v>
      </c>
      <c r="J4" s="16" t="s">
        <v>2</v>
      </c>
      <c r="K4" s="13" t="s">
        <v>9</v>
      </c>
      <c r="L4" s="17" t="s">
        <v>4</v>
      </c>
      <c r="M4" s="44" t="s">
        <v>24</v>
      </c>
      <c r="N4" s="18" t="s">
        <v>10</v>
      </c>
      <c r="O4" s="20" t="s">
        <v>32</v>
      </c>
      <c r="P4" s="18" t="s">
        <v>11</v>
      </c>
      <c r="Q4" s="18" t="s">
        <v>12</v>
      </c>
      <c r="R4" s="13" t="s">
        <v>5</v>
      </c>
      <c r="S4" s="55" t="s">
        <v>18</v>
      </c>
      <c r="T4" s="55" t="s">
        <v>19</v>
      </c>
      <c r="U4" s="55" t="s">
        <v>27</v>
      </c>
      <c r="V4" s="55" t="s">
        <v>20</v>
      </c>
      <c r="W4" s="55" t="s">
        <v>21</v>
      </c>
      <c r="X4" s="55" t="s">
        <v>33</v>
      </c>
      <c r="Y4" s="57" t="s">
        <v>13</v>
      </c>
    </row>
    <row r="5" spans="1:26" ht="11.25" customHeight="1" x14ac:dyDescent="0.2">
      <c r="A5" s="5" t="s">
        <v>60</v>
      </c>
      <c r="B5" s="26" t="s">
        <v>141</v>
      </c>
      <c r="C5" s="6" t="s">
        <v>204</v>
      </c>
      <c r="D5" s="6" t="s">
        <v>206</v>
      </c>
      <c r="E5" s="109" t="s">
        <v>268</v>
      </c>
      <c r="F5" s="6">
        <v>17100</v>
      </c>
      <c r="G5" s="63"/>
      <c r="H5" s="64"/>
      <c r="I5" s="6" t="s">
        <v>211</v>
      </c>
      <c r="J5" s="6">
        <v>37770116</v>
      </c>
      <c r="K5" s="6" t="s">
        <v>37</v>
      </c>
      <c r="L5" s="6">
        <v>2010</v>
      </c>
      <c r="M5" s="6">
        <v>2023</v>
      </c>
      <c r="N5" s="6" t="s">
        <v>254</v>
      </c>
      <c r="O5" s="98" t="s">
        <v>468</v>
      </c>
      <c r="P5" s="6" t="s">
        <v>256</v>
      </c>
      <c r="Q5" s="6" t="s">
        <v>259</v>
      </c>
      <c r="R5" s="6" t="s">
        <v>35</v>
      </c>
      <c r="S5" s="6"/>
      <c r="T5" s="6"/>
      <c r="U5" s="6"/>
      <c r="V5" s="6"/>
      <c r="W5" s="6"/>
      <c r="X5" s="6"/>
      <c r="Y5" s="6"/>
    </row>
    <row r="6" spans="1:26" ht="11.25" customHeight="1" x14ac:dyDescent="0.2">
      <c r="A6" s="5" t="s">
        <v>61</v>
      </c>
      <c r="B6" s="26" t="s">
        <v>142</v>
      </c>
      <c r="C6" s="6" t="s">
        <v>204</v>
      </c>
      <c r="D6" s="6" t="s">
        <v>206</v>
      </c>
      <c r="E6" s="109" t="s">
        <v>268</v>
      </c>
      <c r="F6" s="6">
        <v>17100</v>
      </c>
      <c r="G6" s="63"/>
      <c r="H6" s="64"/>
      <c r="I6" s="6" t="s">
        <v>211</v>
      </c>
      <c r="J6" s="6">
        <v>37770118</v>
      </c>
      <c r="K6" s="6" t="s">
        <v>37</v>
      </c>
      <c r="L6" s="6">
        <v>2010</v>
      </c>
      <c r="M6" s="6">
        <v>2023</v>
      </c>
      <c r="N6" s="6" t="s">
        <v>254</v>
      </c>
      <c r="O6" s="98" t="s">
        <v>468</v>
      </c>
      <c r="P6" s="6" t="s">
        <v>256</v>
      </c>
      <c r="Q6" s="6" t="s">
        <v>259</v>
      </c>
      <c r="R6" s="6" t="s">
        <v>35</v>
      </c>
      <c r="S6" s="6"/>
      <c r="T6" s="6"/>
      <c r="U6" s="6"/>
      <c r="V6" s="6"/>
      <c r="W6" s="6"/>
      <c r="X6" s="6"/>
      <c r="Y6" s="6"/>
    </row>
    <row r="7" spans="1:26" ht="11.25" customHeight="1" x14ac:dyDescent="0.2">
      <c r="A7" s="5" t="s">
        <v>62</v>
      </c>
      <c r="B7" s="26" t="s">
        <v>143</v>
      </c>
      <c r="C7" s="6" t="s">
        <v>204</v>
      </c>
      <c r="D7" s="6" t="s">
        <v>206</v>
      </c>
      <c r="E7" s="109" t="s">
        <v>268</v>
      </c>
      <c r="F7" s="6">
        <v>17100</v>
      </c>
      <c r="G7" s="63"/>
      <c r="H7" s="64"/>
      <c r="I7" s="6" t="s">
        <v>212</v>
      </c>
      <c r="J7" s="6">
        <v>38690200</v>
      </c>
      <c r="K7" s="6" t="s">
        <v>37</v>
      </c>
      <c r="L7" s="6">
        <v>2011</v>
      </c>
      <c r="M7" s="6">
        <v>2024</v>
      </c>
      <c r="N7" s="6" t="s">
        <v>254</v>
      </c>
      <c r="O7" s="98" t="s">
        <v>468</v>
      </c>
      <c r="P7" s="6" t="s">
        <v>256</v>
      </c>
      <c r="Q7" s="6" t="s">
        <v>259</v>
      </c>
      <c r="R7" s="6" t="s">
        <v>35</v>
      </c>
      <c r="S7" s="6"/>
      <c r="T7" s="6"/>
      <c r="U7" s="6"/>
      <c r="V7" s="6"/>
      <c r="W7" s="6"/>
      <c r="X7" s="6"/>
      <c r="Y7" s="6"/>
    </row>
    <row r="8" spans="1:26" ht="11.25" customHeight="1" x14ac:dyDescent="0.2">
      <c r="A8" s="5" t="s">
        <v>63</v>
      </c>
      <c r="B8" s="26" t="s">
        <v>144</v>
      </c>
      <c r="C8" s="6" t="s">
        <v>204</v>
      </c>
      <c r="D8" s="6" t="s">
        <v>206</v>
      </c>
      <c r="E8" s="109" t="s">
        <v>268</v>
      </c>
      <c r="F8" s="6">
        <v>17100</v>
      </c>
      <c r="G8" s="63"/>
      <c r="H8" s="64"/>
      <c r="I8" s="6" t="s">
        <v>212</v>
      </c>
      <c r="J8" s="6">
        <v>38690201</v>
      </c>
      <c r="K8" s="6" t="s">
        <v>37</v>
      </c>
      <c r="L8" s="6">
        <v>2011</v>
      </c>
      <c r="M8" s="6">
        <v>2024</v>
      </c>
      <c r="N8" s="6" t="s">
        <v>254</v>
      </c>
      <c r="O8" s="98" t="s">
        <v>468</v>
      </c>
      <c r="P8" s="6" t="s">
        <v>256</v>
      </c>
      <c r="Q8" s="6" t="s">
        <v>259</v>
      </c>
      <c r="R8" s="6" t="s">
        <v>35</v>
      </c>
      <c r="S8" s="6"/>
      <c r="T8" s="6"/>
      <c r="U8" s="6"/>
      <c r="V8" s="6"/>
      <c r="W8" s="6"/>
      <c r="X8" s="6"/>
      <c r="Y8" s="6"/>
    </row>
    <row r="9" spans="1:26" ht="11.25" customHeight="1" x14ac:dyDescent="0.2">
      <c r="A9" s="5" t="s">
        <v>64</v>
      </c>
      <c r="B9" s="26" t="s">
        <v>145</v>
      </c>
      <c r="C9" s="6" t="s">
        <v>204</v>
      </c>
      <c r="D9" s="6" t="s">
        <v>206</v>
      </c>
      <c r="E9" s="109" t="s">
        <v>268</v>
      </c>
      <c r="F9" s="6">
        <v>17100</v>
      </c>
      <c r="G9" s="125"/>
      <c r="H9" s="64"/>
      <c r="I9" s="6" t="s">
        <v>213</v>
      </c>
      <c r="J9" s="6">
        <v>38690205</v>
      </c>
      <c r="K9" s="6" t="s">
        <v>37</v>
      </c>
      <c r="L9" s="6">
        <v>2012</v>
      </c>
      <c r="M9" s="6">
        <v>2025</v>
      </c>
      <c r="N9" s="6" t="s">
        <v>254</v>
      </c>
      <c r="O9" s="98" t="s">
        <v>468</v>
      </c>
      <c r="P9" s="6" t="s">
        <v>255</v>
      </c>
      <c r="Q9" s="6" t="s">
        <v>259</v>
      </c>
      <c r="R9" s="6" t="s">
        <v>35</v>
      </c>
      <c r="S9" s="6"/>
      <c r="T9" s="6"/>
      <c r="U9" s="6"/>
      <c r="V9" s="6"/>
      <c r="W9" s="6"/>
      <c r="X9" s="6"/>
      <c r="Y9" s="6"/>
    </row>
    <row r="10" spans="1:26" ht="11.25" customHeight="1" x14ac:dyDescent="0.2">
      <c r="A10" s="5" t="s">
        <v>65</v>
      </c>
      <c r="B10" s="26" t="s">
        <v>146</v>
      </c>
      <c r="C10" s="6" t="s">
        <v>204</v>
      </c>
      <c r="D10" s="107" t="s">
        <v>206</v>
      </c>
      <c r="E10" s="109" t="s">
        <v>270</v>
      </c>
      <c r="F10" s="6">
        <v>17358</v>
      </c>
      <c r="G10" s="124"/>
      <c r="H10" s="64"/>
      <c r="I10" s="107" t="s">
        <v>214</v>
      </c>
      <c r="J10" s="6">
        <v>49130341</v>
      </c>
      <c r="K10" s="6" t="s">
        <v>37</v>
      </c>
      <c r="L10" s="6">
        <v>2012</v>
      </c>
      <c r="M10" s="6">
        <v>2025</v>
      </c>
      <c r="N10" s="6" t="s">
        <v>254</v>
      </c>
      <c r="O10" s="98" t="s">
        <v>468</v>
      </c>
      <c r="P10" s="6" t="s">
        <v>255</v>
      </c>
      <c r="Q10" s="6" t="s">
        <v>259</v>
      </c>
      <c r="R10" s="6" t="s">
        <v>35</v>
      </c>
      <c r="S10" s="6"/>
      <c r="T10" s="6"/>
      <c r="U10" s="6"/>
      <c r="V10" s="6"/>
      <c r="W10" s="6"/>
      <c r="X10" s="6"/>
      <c r="Y10" s="6"/>
    </row>
    <row r="11" spans="1:26" ht="11.25" customHeight="1" x14ac:dyDescent="0.2">
      <c r="A11" s="5" t="s">
        <v>67</v>
      </c>
      <c r="B11" s="26" t="s">
        <v>148</v>
      </c>
      <c r="C11" s="6" t="s">
        <v>205</v>
      </c>
      <c r="D11" s="107" t="s">
        <v>206</v>
      </c>
      <c r="E11" s="109" t="s">
        <v>271</v>
      </c>
      <c r="F11" s="6">
        <v>3000</v>
      </c>
      <c r="G11" s="97"/>
      <c r="H11" s="71"/>
      <c r="I11" s="107" t="s">
        <v>215</v>
      </c>
      <c r="J11" s="6">
        <v>24470386</v>
      </c>
      <c r="K11" s="6" t="s">
        <v>37</v>
      </c>
      <c r="L11" s="6">
        <v>2013</v>
      </c>
      <c r="M11" s="6">
        <v>2026</v>
      </c>
      <c r="N11" s="6" t="s">
        <v>588</v>
      </c>
      <c r="O11" s="98" t="s">
        <v>468</v>
      </c>
      <c r="P11" s="6" t="s">
        <v>257</v>
      </c>
      <c r="Q11" s="6" t="s">
        <v>259</v>
      </c>
      <c r="R11" s="6" t="s">
        <v>35</v>
      </c>
      <c r="S11" s="6"/>
      <c r="T11" s="6"/>
      <c r="U11" s="6"/>
      <c r="V11" s="6"/>
      <c r="W11" s="6"/>
      <c r="X11" s="6"/>
      <c r="Y11" s="6"/>
    </row>
    <row r="12" spans="1:26" ht="11.25" customHeight="1" x14ac:dyDescent="0.2">
      <c r="A12" s="5" t="s">
        <v>66</v>
      </c>
      <c r="B12" s="26" t="s">
        <v>147</v>
      </c>
      <c r="C12" s="6" t="s">
        <v>204</v>
      </c>
      <c r="D12" s="107" t="s">
        <v>206</v>
      </c>
      <c r="E12" s="109" t="s">
        <v>268</v>
      </c>
      <c r="F12" s="6">
        <v>17100</v>
      </c>
      <c r="G12" s="125"/>
      <c r="H12" s="64"/>
      <c r="I12" s="107" t="s">
        <v>208</v>
      </c>
      <c r="J12" s="6">
        <v>38690209</v>
      </c>
      <c r="K12" s="6" t="s">
        <v>37</v>
      </c>
      <c r="L12" s="6">
        <v>2015</v>
      </c>
      <c r="M12" s="6">
        <v>2028</v>
      </c>
      <c r="N12" s="6" t="s">
        <v>254</v>
      </c>
      <c r="O12" s="98" t="s">
        <v>468</v>
      </c>
      <c r="P12" s="6" t="s">
        <v>255</v>
      </c>
      <c r="Q12" s="6" t="s">
        <v>259</v>
      </c>
      <c r="R12" s="6" t="s">
        <v>35</v>
      </c>
      <c r="S12" s="6"/>
      <c r="T12" s="6"/>
      <c r="U12" s="6"/>
      <c r="V12" s="6"/>
      <c r="W12" s="6"/>
      <c r="X12" s="6"/>
      <c r="Y12" s="6"/>
    </row>
    <row r="13" spans="1:26" ht="11.25" customHeight="1" x14ac:dyDescent="0.2">
      <c r="A13" s="5" t="s">
        <v>42</v>
      </c>
      <c r="B13" s="6" t="s">
        <v>123</v>
      </c>
      <c r="C13" s="6" t="s">
        <v>204</v>
      </c>
      <c r="D13" s="6" t="s">
        <v>206</v>
      </c>
      <c r="E13" s="109" t="s">
        <v>268</v>
      </c>
      <c r="F13" s="6">
        <v>17100</v>
      </c>
      <c r="G13" s="99"/>
      <c r="H13" s="64"/>
      <c r="I13" s="6" t="s">
        <v>208</v>
      </c>
      <c r="J13" s="6">
        <v>38200616</v>
      </c>
      <c r="K13" s="6" t="s">
        <v>37</v>
      </c>
      <c r="L13" s="6">
        <v>2017</v>
      </c>
      <c r="M13" s="6">
        <v>2030</v>
      </c>
      <c r="N13" s="6" t="s">
        <v>588</v>
      </c>
      <c r="O13" s="114" t="s">
        <v>467</v>
      </c>
      <c r="P13" s="6" t="s">
        <v>255</v>
      </c>
      <c r="Q13" s="6" t="s">
        <v>259</v>
      </c>
      <c r="R13" s="6" t="s">
        <v>35</v>
      </c>
      <c r="S13" s="6"/>
      <c r="T13" s="6"/>
      <c r="U13" s="6"/>
      <c r="V13" s="6"/>
      <c r="W13" s="6"/>
      <c r="X13" s="6"/>
      <c r="Y13" s="25"/>
    </row>
    <row r="14" spans="1:26" ht="12.75" x14ac:dyDescent="0.2">
      <c r="A14" s="5" t="s">
        <v>43</v>
      </c>
      <c r="B14" s="6" t="s">
        <v>124</v>
      </c>
      <c r="C14" s="6" t="s">
        <v>204</v>
      </c>
      <c r="D14" s="6" t="s">
        <v>206</v>
      </c>
      <c r="E14" s="109" t="s">
        <v>268</v>
      </c>
      <c r="F14" s="6">
        <v>17100</v>
      </c>
      <c r="G14" s="99"/>
      <c r="H14" s="64"/>
      <c r="I14" s="6" t="s">
        <v>208</v>
      </c>
      <c r="J14" s="6">
        <v>38200621</v>
      </c>
      <c r="K14" s="6" t="s">
        <v>37</v>
      </c>
      <c r="L14" s="6">
        <v>2017</v>
      </c>
      <c r="M14" s="6">
        <v>2030</v>
      </c>
      <c r="N14" s="6" t="s">
        <v>588</v>
      </c>
      <c r="O14" s="114" t="s">
        <v>467</v>
      </c>
      <c r="P14" s="6" t="s">
        <v>255</v>
      </c>
      <c r="Q14" s="6" t="s">
        <v>259</v>
      </c>
      <c r="R14" s="6" t="s">
        <v>35</v>
      </c>
      <c r="S14" s="6"/>
      <c r="T14" s="6"/>
      <c r="U14" s="6"/>
      <c r="V14" s="6"/>
      <c r="W14" s="6"/>
      <c r="X14" s="6"/>
      <c r="Y14" s="25"/>
      <c r="Z14" s="45"/>
    </row>
    <row r="15" spans="1:26" ht="11.25" customHeight="1" x14ac:dyDescent="0.2">
      <c r="A15" s="5" t="s">
        <v>44</v>
      </c>
      <c r="B15" s="6" t="s">
        <v>125</v>
      </c>
      <c r="C15" s="6" t="s">
        <v>204</v>
      </c>
      <c r="D15" s="6" t="s">
        <v>206</v>
      </c>
      <c r="E15" s="109" t="s">
        <v>268</v>
      </c>
      <c r="F15" s="6">
        <v>17100</v>
      </c>
      <c r="G15" s="99"/>
      <c r="H15" s="64"/>
      <c r="I15" s="6" t="s">
        <v>208</v>
      </c>
      <c r="J15" s="6">
        <v>38200622</v>
      </c>
      <c r="K15" s="6" t="s">
        <v>37</v>
      </c>
      <c r="L15" s="6">
        <v>2017</v>
      </c>
      <c r="M15" s="6">
        <v>2030</v>
      </c>
      <c r="N15" s="6" t="s">
        <v>588</v>
      </c>
      <c r="O15" s="114" t="s">
        <v>467</v>
      </c>
      <c r="P15" s="6" t="s">
        <v>255</v>
      </c>
      <c r="Q15" s="6" t="s">
        <v>259</v>
      </c>
      <c r="R15" s="6" t="s">
        <v>35</v>
      </c>
      <c r="S15" s="6"/>
      <c r="T15" s="6"/>
      <c r="U15" s="6"/>
      <c r="V15" s="6"/>
      <c r="W15" s="6"/>
      <c r="X15" s="6"/>
      <c r="Y15" s="58"/>
    </row>
    <row r="16" spans="1:26" ht="12.75" x14ac:dyDescent="0.2">
      <c r="A16" s="5" t="s">
        <v>58</v>
      </c>
      <c r="B16" s="26" t="s">
        <v>139</v>
      </c>
      <c r="C16" s="6" t="s">
        <v>204</v>
      </c>
      <c r="D16" s="6" t="s">
        <v>206</v>
      </c>
      <c r="E16" s="109" t="s">
        <v>268</v>
      </c>
      <c r="F16" s="6">
        <v>17100</v>
      </c>
      <c r="G16" s="63"/>
      <c r="H16" s="64"/>
      <c r="I16" s="6" t="s">
        <v>210</v>
      </c>
      <c r="J16" s="6">
        <v>38200617</v>
      </c>
      <c r="K16" s="6" t="s">
        <v>37</v>
      </c>
      <c r="L16" s="6">
        <v>2017</v>
      </c>
      <c r="M16" s="6">
        <v>2030</v>
      </c>
      <c r="N16" s="6" t="s">
        <v>588</v>
      </c>
      <c r="O16" s="98" t="s">
        <v>467</v>
      </c>
      <c r="P16" s="6" t="s">
        <v>255</v>
      </c>
      <c r="Q16" s="6" t="s">
        <v>259</v>
      </c>
      <c r="R16" s="6" t="s">
        <v>35</v>
      </c>
      <c r="S16" s="6"/>
      <c r="T16" s="6"/>
      <c r="U16" s="6"/>
      <c r="V16" s="6"/>
      <c r="W16" s="6"/>
      <c r="X16" s="6"/>
      <c r="Y16" s="6"/>
    </row>
    <row r="17" spans="1:26" ht="12.75" x14ac:dyDescent="0.2">
      <c r="A17" s="5" t="s">
        <v>45</v>
      </c>
      <c r="B17" s="6" t="s">
        <v>126</v>
      </c>
      <c r="C17" s="6" t="s">
        <v>204</v>
      </c>
      <c r="D17" s="6" t="s">
        <v>206</v>
      </c>
      <c r="E17" s="109" t="s">
        <v>268</v>
      </c>
      <c r="F17" s="6">
        <v>17100</v>
      </c>
      <c r="G17" s="99"/>
      <c r="H17" s="64"/>
      <c r="I17" s="6" t="s">
        <v>209</v>
      </c>
      <c r="J17" s="6">
        <v>38200649</v>
      </c>
      <c r="K17" s="6" t="s">
        <v>37</v>
      </c>
      <c r="L17" s="6">
        <v>2018</v>
      </c>
      <c r="M17" s="6">
        <v>2031</v>
      </c>
      <c r="N17" s="6" t="s">
        <v>588</v>
      </c>
      <c r="O17" s="114" t="s">
        <v>467</v>
      </c>
      <c r="P17" s="6" t="s">
        <v>255</v>
      </c>
      <c r="Q17" s="6" t="s">
        <v>259</v>
      </c>
      <c r="R17" s="6" t="s">
        <v>35</v>
      </c>
      <c r="S17" s="6"/>
      <c r="T17" s="6"/>
      <c r="U17" s="6"/>
      <c r="V17" s="6"/>
      <c r="W17" s="6"/>
      <c r="X17" s="6"/>
      <c r="Y17" s="58"/>
    </row>
    <row r="18" spans="1:26" ht="12.75" x14ac:dyDescent="0.2">
      <c r="A18" s="5" t="s">
        <v>46</v>
      </c>
      <c r="B18" s="6" t="s">
        <v>127</v>
      </c>
      <c r="C18" s="6" t="s">
        <v>204</v>
      </c>
      <c r="D18" s="6" t="s">
        <v>206</v>
      </c>
      <c r="E18" s="109" t="s">
        <v>268</v>
      </c>
      <c r="F18" s="6">
        <v>17100</v>
      </c>
      <c r="G18" s="99"/>
      <c r="H18" s="64"/>
      <c r="I18" s="6" t="s">
        <v>209</v>
      </c>
      <c r="J18" s="6">
        <v>38200650</v>
      </c>
      <c r="K18" s="6" t="s">
        <v>37</v>
      </c>
      <c r="L18" s="6">
        <v>2018</v>
      </c>
      <c r="M18" s="6">
        <v>2031</v>
      </c>
      <c r="N18" s="6" t="s">
        <v>588</v>
      </c>
      <c r="O18" s="114" t="s">
        <v>467</v>
      </c>
      <c r="P18" s="6" t="s">
        <v>255</v>
      </c>
      <c r="Q18" s="6" t="s">
        <v>259</v>
      </c>
      <c r="R18" s="6" t="s">
        <v>35</v>
      </c>
      <c r="S18" s="6"/>
      <c r="T18" s="6"/>
      <c r="U18" s="6"/>
      <c r="V18" s="6"/>
      <c r="W18" s="6"/>
      <c r="X18" s="6"/>
      <c r="Y18" s="25"/>
    </row>
    <row r="19" spans="1:26" ht="12.75" x14ac:dyDescent="0.2">
      <c r="A19" s="5" t="s">
        <v>47</v>
      </c>
      <c r="B19" s="6" t="s">
        <v>128</v>
      </c>
      <c r="C19" s="6" t="s">
        <v>204</v>
      </c>
      <c r="D19" s="6" t="s">
        <v>206</v>
      </c>
      <c r="E19" s="109" t="s">
        <v>268</v>
      </c>
      <c r="F19" s="6">
        <v>17100</v>
      </c>
      <c r="G19" s="63"/>
      <c r="H19" s="64"/>
      <c r="I19" s="6" t="s">
        <v>209</v>
      </c>
      <c r="J19" s="6">
        <v>38200651</v>
      </c>
      <c r="K19" s="6" t="s">
        <v>37</v>
      </c>
      <c r="L19" s="6">
        <v>2018</v>
      </c>
      <c r="M19" s="6">
        <v>2031</v>
      </c>
      <c r="N19" s="6" t="s">
        <v>588</v>
      </c>
      <c r="O19" s="114" t="s">
        <v>467</v>
      </c>
      <c r="P19" s="6" t="s">
        <v>255</v>
      </c>
      <c r="Q19" s="6" t="s">
        <v>259</v>
      </c>
      <c r="R19" s="6" t="s">
        <v>35</v>
      </c>
      <c r="S19" s="6"/>
      <c r="T19" s="6"/>
      <c r="U19" s="6"/>
      <c r="V19" s="6"/>
      <c r="W19" s="6"/>
      <c r="X19" s="6"/>
      <c r="Y19" s="25"/>
    </row>
    <row r="20" spans="1:26" s="45" customFormat="1" ht="12.75" x14ac:dyDescent="0.2">
      <c r="A20" s="5" t="s">
        <v>48</v>
      </c>
      <c r="B20" s="6" t="s">
        <v>129</v>
      </c>
      <c r="C20" s="6" t="s">
        <v>204</v>
      </c>
      <c r="D20" s="6" t="s">
        <v>206</v>
      </c>
      <c r="E20" s="109" t="s">
        <v>268</v>
      </c>
      <c r="F20" s="6">
        <v>17100</v>
      </c>
      <c r="G20" s="63"/>
      <c r="H20" s="64"/>
      <c r="I20" s="6" t="s">
        <v>209</v>
      </c>
      <c r="J20" s="6">
        <v>38200652</v>
      </c>
      <c r="K20" s="6" t="s">
        <v>37</v>
      </c>
      <c r="L20" s="6">
        <v>2018</v>
      </c>
      <c r="M20" s="6">
        <v>2031</v>
      </c>
      <c r="N20" s="6" t="s">
        <v>588</v>
      </c>
      <c r="O20" s="114" t="s">
        <v>467</v>
      </c>
      <c r="P20" s="6" t="s">
        <v>255</v>
      </c>
      <c r="Q20" s="6" t="s">
        <v>259</v>
      </c>
      <c r="R20" s="6" t="s">
        <v>35</v>
      </c>
      <c r="S20" s="6"/>
      <c r="T20" s="6"/>
      <c r="U20" s="6"/>
      <c r="V20" s="6"/>
      <c r="W20" s="6"/>
      <c r="X20" s="6"/>
      <c r="Y20" s="25"/>
    </row>
    <row r="21" spans="1:26" s="45" customFormat="1" ht="12.75" x14ac:dyDescent="0.2">
      <c r="A21" s="5" t="s">
        <v>49</v>
      </c>
      <c r="B21" s="6" t="s">
        <v>130</v>
      </c>
      <c r="C21" s="6" t="s">
        <v>204</v>
      </c>
      <c r="D21" s="6" t="s">
        <v>206</v>
      </c>
      <c r="E21" s="109" t="s">
        <v>268</v>
      </c>
      <c r="F21" s="6">
        <v>17100</v>
      </c>
      <c r="G21" s="63"/>
      <c r="H21" s="64"/>
      <c r="I21" s="6" t="s">
        <v>209</v>
      </c>
      <c r="J21" s="6">
        <v>38200657</v>
      </c>
      <c r="K21" s="6" t="s">
        <v>37</v>
      </c>
      <c r="L21" s="6">
        <v>2018</v>
      </c>
      <c r="M21" s="6">
        <v>2031</v>
      </c>
      <c r="N21" s="6" t="s">
        <v>588</v>
      </c>
      <c r="O21" s="114" t="s">
        <v>467</v>
      </c>
      <c r="P21" s="6" t="s">
        <v>255</v>
      </c>
      <c r="Q21" s="6" t="s">
        <v>259</v>
      </c>
      <c r="R21" s="6" t="s">
        <v>35</v>
      </c>
      <c r="S21" s="6"/>
      <c r="T21" s="6"/>
      <c r="U21" s="6"/>
      <c r="V21" s="6"/>
      <c r="W21" s="6"/>
      <c r="X21" s="6"/>
      <c r="Y21" s="25"/>
    </row>
    <row r="22" spans="1:26" s="45" customFormat="1" ht="12.75" x14ac:dyDescent="0.2">
      <c r="A22" s="5" t="s">
        <v>50</v>
      </c>
      <c r="B22" s="6" t="s">
        <v>131</v>
      </c>
      <c r="C22" s="6" t="s">
        <v>204</v>
      </c>
      <c r="D22" s="6" t="s">
        <v>206</v>
      </c>
      <c r="E22" s="109" t="s">
        <v>268</v>
      </c>
      <c r="F22" s="6">
        <v>17100</v>
      </c>
      <c r="G22" s="63"/>
      <c r="H22" s="64"/>
      <c r="I22" s="6" t="s">
        <v>209</v>
      </c>
      <c r="J22" s="6">
        <v>38200702</v>
      </c>
      <c r="K22" s="6" t="s">
        <v>37</v>
      </c>
      <c r="L22" s="6">
        <v>2019</v>
      </c>
      <c r="M22" s="6">
        <v>2032</v>
      </c>
      <c r="N22" s="6" t="s">
        <v>588</v>
      </c>
      <c r="O22" s="114" t="s">
        <v>467</v>
      </c>
      <c r="P22" s="6" t="s">
        <v>255</v>
      </c>
      <c r="Q22" s="6" t="s">
        <v>259</v>
      </c>
      <c r="R22" s="6" t="s">
        <v>35</v>
      </c>
      <c r="S22" s="6"/>
      <c r="T22" s="6"/>
      <c r="U22" s="6"/>
      <c r="V22" s="6"/>
      <c r="W22" s="6"/>
      <c r="X22" s="6"/>
      <c r="Y22" s="25"/>
    </row>
    <row r="23" spans="1:26" s="45" customFormat="1" ht="12.75" x14ac:dyDescent="0.2">
      <c r="A23" s="5" t="s">
        <v>51</v>
      </c>
      <c r="B23" s="6" t="s">
        <v>132</v>
      </c>
      <c r="C23" s="6" t="s">
        <v>204</v>
      </c>
      <c r="D23" s="6" t="s">
        <v>206</v>
      </c>
      <c r="E23" s="109" t="s">
        <v>268</v>
      </c>
      <c r="F23" s="6">
        <v>17100</v>
      </c>
      <c r="G23" s="63"/>
      <c r="H23" s="64"/>
      <c r="I23" s="6" t="s">
        <v>209</v>
      </c>
      <c r="J23" s="6">
        <v>38200704</v>
      </c>
      <c r="K23" s="6" t="s">
        <v>37</v>
      </c>
      <c r="L23" s="6">
        <v>2019</v>
      </c>
      <c r="M23" s="6">
        <v>2032</v>
      </c>
      <c r="N23" s="6" t="s">
        <v>588</v>
      </c>
      <c r="O23" s="114" t="s">
        <v>467</v>
      </c>
      <c r="P23" s="6" t="s">
        <v>255</v>
      </c>
      <c r="Q23" s="6" t="s">
        <v>259</v>
      </c>
      <c r="R23" s="6" t="s">
        <v>35</v>
      </c>
      <c r="S23" s="6"/>
      <c r="T23" s="6"/>
      <c r="U23" s="6"/>
      <c r="V23" s="6"/>
      <c r="W23" s="6"/>
      <c r="X23" s="6"/>
      <c r="Y23" s="59"/>
    </row>
    <row r="24" spans="1:26" s="45" customFormat="1" ht="11.25" customHeight="1" x14ac:dyDescent="0.2">
      <c r="A24" s="5" t="s">
        <v>53</v>
      </c>
      <c r="B24" s="6" t="s">
        <v>134</v>
      </c>
      <c r="C24" s="6" t="s">
        <v>204</v>
      </c>
      <c r="D24" s="6" t="s">
        <v>206</v>
      </c>
      <c r="E24" s="109" t="s">
        <v>268</v>
      </c>
      <c r="F24" s="6">
        <v>17100</v>
      </c>
      <c r="G24" s="63"/>
      <c r="H24" s="64"/>
      <c r="I24" s="6" t="s">
        <v>209</v>
      </c>
      <c r="J24" s="6">
        <v>38200701</v>
      </c>
      <c r="K24" s="6" t="s">
        <v>37</v>
      </c>
      <c r="L24" s="6">
        <v>2019</v>
      </c>
      <c r="M24" s="6">
        <v>2032</v>
      </c>
      <c r="N24" s="6" t="s">
        <v>588</v>
      </c>
      <c r="O24" s="98" t="s">
        <v>467</v>
      </c>
      <c r="P24" s="6" t="s">
        <v>255</v>
      </c>
      <c r="Q24" s="6" t="s">
        <v>259</v>
      </c>
      <c r="R24" s="6" t="s">
        <v>35</v>
      </c>
      <c r="S24" s="6"/>
      <c r="T24" s="6"/>
      <c r="U24" s="6"/>
      <c r="V24" s="6"/>
      <c r="W24" s="6"/>
      <c r="X24" s="6"/>
      <c r="Y24" s="25"/>
    </row>
    <row r="25" spans="1:26" s="45" customFormat="1" ht="11.25" customHeight="1" x14ac:dyDescent="0.2">
      <c r="A25" s="5" t="s">
        <v>54</v>
      </c>
      <c r="B25" s="6" t="s">
        <v>135</v>
      </c>
      <c r="C25" s="6" t="s">
        <v>204</v>
      </c>
      <c r="D25" s="6" t="s">
        <v>206</v>
      </c>
      <c r="E25" s="109" t="s">
        <v>268</v>
      </c>
      <c r="F25" s="6">
        <v>17100</v>
      </c>
      <c r="G25" s="63"/>
      <c r="H25" s="64"/>
      <c r="I25" s="6" t="s">
        <v>209</v>
      </c>
      <c r="J25" s="6">
        <v>38200656</v>
      </c>
      <c r="K25" s="6" t="s">
        <v>37</v>
      </c>
      <c r="L25" s="6">
        <v>2019</v>
      </c>
      <c r="M25" s="6">
        <v>2032</v>
      </c>
      <c r="N25" s="6" t="s">
        <v>588</v>
      </c>
      <c r="O25" s="98" t="s">
        <v>467</v>
      </c>
      <c r="P25" s="6" t="s">
        <v>255</v>
      </c>
      <c r="Q25" s="6" t="s">
        <v>259</v>
      </c>
      <c r="R25" s="6" t="s">
        <v>35</v>
      </c>
      <c r="S25" s="6"/>
      <c r="T25" s="6"/>
      <c r="U25" s="6"/>
      <c r="V25" s="6"/>
      <c r="W25" s="6"/>
      <c r="X25" s="6"/>
      <c r="Y25" s="25"/>
    </row>
    <row r="26" spans="1:26" s="45" customFormat="1" ht="11.25" customHeight="1" x14ac:dyDescent="0.2">
      <c r="A26" s="5" t="s">
        <v>52</v>
      </c>
      <c r="B26" s="6" t="s">
        <v>133</v>
      </c>
      <c r="C26" s="6" t="s">
        <v>204</v>
      </c>
      <c r="D26" s="6" t="s">
        <v>206</v>
      </c>
      <c r="E26" s="109" t="s">
        <v>268</v>
      </c>
      <c r="F26" s="6">
        <v>17100</v>
      </c>
      <c r="G26" s="63"/>
      <c r="H26" s="64"/>
      <c r="I26" s="6" t="s">
        <v>209</v>
      </c>
      <c r="J26" s="6">
        <v>38200750</v>
      </c>
      <c r="K26" s="6" t="s">
        <v>37</v>
      </c>
      <c r="L26" s="6">
        <v>2020</v>
      </c>
      <c r="M26" s="6">
        <v>2033</v>
      </c>
      <c r="N26" s="6" t="s">
        <v>588</v>
      </c>
      <c r="O26" s="98" t="s">
        <v>467</v>
      </c>
      <c r="P26" s="6" t="s">
        <v>255</v>
      </c>
      <c r="Q26" s="6" t="s">
        <v>259</v>
      </c>
      <c r="R26" s="6" t="s">
        <v>35</v>
      </c>
      <c r="S26" s="6"/>
      <c r="T26" s="6"/>
      <c r="U26" s="6"/>
      <c r="V26" s="6"/>
      <c r="W26" s="6"/>
      <c r="X26" s="6"/>
      <c r="Y26" s="25"/>
    </row>
    <row r="27" spans="1:26" s="45" customFormat="1" ht="11.25" customHeight="1" x14ac:dyDescent="0.2">
      <c r="A27" s="5" t="s">
        <v>55</v>
      </c>
      <c r="B27" s="6" t="s">
        <v>136</v>
      </c>
      <c r="C27" s="6" t="s">
        <v>204</v>
      </c>
      <c r="D27" s="6" t="s">
        <v>206</v>
      </c>
      <c r="E27" s="109" t="s">
        <v>268</v>
      </c>
      <c r="F27" s="6">
        <v>17100</v>
      </c>
      <c r="G27" s="123"/>
      <c r="H27" s="64"/>
      <c r="I27" s="6" t="s">
        <v>209</v>
      </c>
      <c r="J27" s="6">
        <v>38200758</v>
      </c>
      <c r="K27" s="6" t="s">
        <v>37</v>
      </c>
      <c r="L27" s="6">
        <v>2020</v>
      </c>
      <c r="M27" s="6">
        <v>2033</v>
      </c>
      <c r="N27" s="6" t="s">
        <v>588</v>
      </c>
      <c r="O27" s="98" t="s">
        <v>467</v>
      </c>
      <c r="P27" s="6" t="s">
        <v>255</v>
      </c>
      <c r="Q27" s="6" t="s">
        <v>259</v>
      </c>
      <c r="R27" s="6" t="s">
        <v>35</v>
      </c>
      <c r="S27" s="6"/>
      <c r="T27" s="6"/>
      <c r="U27" s="6"/>
      <c r="V27" s="6"/>
      <c r="W27" s="6"/>
      <c r="X27" s="6"/>
      <c r="Y27" s="25"/>
    </row>
    <row r="28" spans="1:26" s="45" customFormat="1" ht="11.25" customHeight="1" x14ac:dyDescent="0.2">
      <c r="A28" s="5" t="s">
        <v>56</v>
      </c>
      <c r="B28" s="6" t="s">
        <v>137</v>
      </c>
      <c r="C28" s="6" t="s">
        <v>204</v>
      </c>
      <c r="D28" s="6" t="s">
        <v>206</v>
      </c>
      <c r="E28" s="109" t="s">
        <v>268</v>
      </c>
      <c r="F28" s="6">
        <v>17100</v>
      </c>
      <c r="G28" s="123"/>
      <c r="H28" s="64"/>
      <c r="I28" s="6" t="s">
        <v>209</v>
      </c>
      <c r="J28" s="6">
        <v>38200759</v>
      </c>
      <c r="K28" s="6" t="s">
        <v>37</v>
      </c>
      <c r="L28" s="6">
        <v>2020</v>
      </c>
      <c r="M28" s="6">
        <v>2033</v>
      </c>
      <c r="N28" s="6" t="s">
        <v>588</v>
      </c>
      <c r="O28" s="98" t="s">
        <v>467</v>
      </c>
      <c r="P28" s="6" t="s">
        <v>255</v>
      </c>
      <c r="Q28" s="6" t="s">
        <v>259</v>
      </c>
      <c r="R28" s="6" t="s">
        <v>35</v>
      </c>
      <c r="S28" s="6"/>
      <c r="T28" s="6"/>
      <c r="U28" s="6"/>
      <c r="V28" s="6"/>
      <c r="W28" s="6"/>
      <c r="X28" s="6"/>
      <c r="Y28" s="25"/>
    </row>
    <row r="29" spans="1:26" s="45" customFormat="1" ht="11.25" customHeight="1" x14ac:dyDescent="0.2">
      <c r="A29" s="5" t="s">
        <v>57</v>
      </c>
      <c r="B29" s="6" t="s">
        <v>138</v>
      </c>
      <c r="C29" s="6" t="s">
        <v>204</v>
      </c>
      <c r="D29" s="6" t="s">
        <v>206</v>
      </c>
      <c r="E29" s="109" t="s">
        <v>268</v>
      </c>
      <c r="F29" s="6">
        <v>17100</v>
      </c>
      <c r="G29" s="123"/>
      <c r="H29" s="64"/>
      <c r="I29" s="6" t="s">
        <v>209</v>
      </c>
      <c r="J29" s="6">
        <v>38200760</v>
      </c>
      <c r="K29" s="6" t="s">
        <v>37</v>
      </c>
      <c r="L29" s="6">
        <v>2020</v>
      </c>
      <c r="M29" s="6">
        <v>2033</v>
      </c>
      <c r="N29" s="6" t="s">
        <v>588</v>
      </c>
      <c r="O29" s="98" t="s">
        <v>467</v>
      </c>
      <c r="P29" s="6" t="s">
        <v>255</v>
      </c>
      <c r="Q29" s="6" t="s">
        <v>259</v>
      </c>
      <c r="R29" s="6" t="s">
        <v>35</v>
      </c>
      <c r="S29" s="6"/>
      <c r="T29" s="6"/>
      <c r="U29" s="6"/>
      <c r="V29" s="6"/>
      <c r="W29" s="6"/>
      <c r="X29" s="6"/>
      <c r="Y29" s="6"/>
    </row>
    <row r="30" spans="1:26" s="45" customFormat="1" ht="11.25" customHeight="1" x14ac:dyDescent="0.2">
      <c r="A30" s="5" t="s">
        <v>59</v>
      </c>
      <c r="B30" s="26" t="s">
        <v>140</v>
      </c>
      <c r="C30" s="6" t="s">
        <v>204</v>
      </c>
      <c r="D30" s="6" t="s">
        <v>206</v>
      </c>
      <c r="E30" s="109" t="s">
        <v>269</v>
      </c>
      <c r="F30" s="6">
        <v>15500</v>
      </c>
      <c r="G30" s="63"/>
      <c r="H30" s="64"/>
      <c r="I30" s="6" t="s">
        <v>209</v>
      </c>
      <c r="J30" s="6">
        <v>38180857</v>
      </c>
      <c r="K30" s="6" t="s">
        <v>37</v>
      </c>
      <c r="L30" s="6">
        <v>2020</v>
      </c>
      <c r="M30" s="6">
        <v>2033</v>
      </c>
      <c r="N30" s="6" t="s">
        <v>588</v>
      </c>
      <c r="O30" s="98" t="s">
        <v>467</v>
      </c>
      <c r="P30" s="6" t="s">
        <v>255</v>
      </c>
      <c r="Q30" s="6" t="s">
        <v>259</v>
      </c>
      <c r="R30" s="6" t="s">
        <v>35</v>
      </c>
      <c r="S30" s="6"/>
      <c r="T30" s="6"/>
      <c r="U30" s="6"/>
      <c r="V30" s="6"/>
      <c r="W30" s="6"/>
      <c r="X30" s="6"/>
      <c r="Y30" s="6"/>
      <c r="Z30" s="12"/>
    </row>
    <row r="31" spans="1:26" s="45" customFormat="1" x14ac:dyDescent="0.15">
      <c r="A31" s="5" t="s">
        <v>87</v>
      </c>
      <c r="B31" s="129" t="s">
        <v>168</v>
      </c>
      <c r="C31" s="6" t="s">
        <v>204</v>
      </c>
      <c r="D31" s="107" t="s">
        <v>207</v>
      </c>
      <c r="E31" s="109" t="s">
        <v>263</v>
      </c>
      <c r="F31" s="71"/>
      <c r="G31" s="6">
        <v>650</v>
      </c>
      <c r="H31" s="7" t="s">
        <v>584</v>
      </c>
      <c r="I31" s="107" t="s">
        <v>218</v>
      </c>
      <c r="J31" s="6" t="s">
        <v>242</v>
      </c>
      <c r="K31" s="6" t="s">
        <v>37</v>
      </c>
      <c r="L31" s="6">
        <v>2005</v>
      </c>
      <c r="M31" s="6">
        <v>2025</v>
      </c>
      <c r="N31" s="6" t="s">
        <v>254</v>
      </c>
      <c r="O31" s="7"/>
      <c r="P31" s="6" t="s">
        <v>258</v>
      </c>
      <c r="Q31" s="6" t="s">
        <v>258</v>
      </c>
      <c r="R31" s="6" t="s">
        <v>260</v>
      </c>
      <c r="S31" s="6"/>
      <c r="T31" s="6"/>
      <c r="U31" s="6"/>
      <c r="V31" s="6"/>
      <c r="W31" s="6"/>
      <c r="X31" s="6"/>
      <c r="Y31" s="25"/>
    </row>
    <row r="32" spans="1:26" s="45" customFormat="1" ht="11.25" customHeight="1" x14ac:dyDescent="0.15">
      <c r="A32" s="5" t="s">
        <v>88</v>
      </c>
      <c r="B32" s="26" t="s">
        <v>169</v>
      </c>
      <c r="C32" s="6" t="s">
        <v>204</v>
      </c>
      <c r="D32" s="107" t="s">
        <v>207</v>
      </c>
      <c r="E32" s="109" t="s">
        <v>263</v>
      </c>
      <c r="F32" s="71"/>
      <c r="G32" s="6">
        <v>650</v>
      </c>
      <c r="H32" s="7" t="s">
        <v>584</v>
      </c>
      <c r="I32" s="107" t="s">
        <v>218</v>
      </c>
      <c r="J32" s="6" t="s">
        <v>243</v>
      </c>
      <c r="K32" s="6" t="s">
        <v>37</v>
      </c>
      <c r="L32" s="6">
        <v>2007</v>
      </c>
      <c r="M32" s="6">
        <v>2027</v>
      </c>
      <c r="N32" s="6" t="s">
        <v>254</v>
      </c>
      <c r="O32" s="7"/>
      <c r="P32" s="6" t="s">
        <v>258</v>
      </c>
      <c r="Q32" s="6" t="s">
        <v>258</v>
      </c>
      <c r="R32" s="6" t="s">
        <v>260</v>
      </c>
      <c r="S32" s="6"/>
      <c r="T32" s="6"/>
      <c r="U32" s="6"/>
      <c r="V32" s="6"/>
      <c r="W32" s="6"/>
      <c r="X32" s="6"/>
      <c r="Y32" s="25"/>
    </row>
    <row r="33" spans="1:26" s="45" customFormat="1" x14ac:dyDescent="0.15">
      <c r="A33" s="5" t="s">
        <v>89</v>
      </c>
      <c r="B33" s="26" t="s">
        <v>170</v>
      </c>
      <c r="C33" s="6" t="s">
        <v>204</v>
      </c>
      <c r="D33" s="107" t="s">
        <v>207</v>
      </c>
      <c r="E33" s="109" t="s">
        <v>263</v>
      </c>
      <c r="F33" s="71"/>
      <c r="G33" s="6">
        <v>650</v>
      </c>
      <c r="H33" s="7" t="s">
        <v>584</v>
      </c>
      <c r="I33" s="107" t="s">
        <v>218</v>
      </c>
      <c r="J33" s="6" t="s">
        <v>244</v>
      </c>
      <c r="K33" s="6" t="s">
        <v>37</v>
      </c>
      <c r="L33" s="6">
        <v>2007</v>
      </c>
      <c r="M33" s="6">
        <v>2027</v>
      </c>
      <c r="N33" s="6" t="s">
        <v>254</v>
      </c>
      <c r="O33" s="7"/>
      <c r="P33" s="6" t="s">
        <v>258</v>
      </c>
      <c r="Q33" s="6" t="s">
        <v>258</v>
      </c>
      <c r="R33" s="6" t="s">
        <v>260</v>
      </c>
      <c r="S33" s="6"/>
      <c r="T33" s="6"/>
      <c r="U33" s="6"/>
      <c r="V33" s="6"/>
      <c r="W33" s="6"/>
      <c r="X33" s="6"/>
      <c r="Y33" s="25"/>
    </row>
    <row r="34" spans="1:26" s="45" customFormat="1" x14ac:dyDescent="0.15">
      <c r="A34" s="5" t="s">
        <v>90</v>
      </c>
      <c r="B34" s="26" t="s">
        <v>171</v>
      </c>
      <c r="C34" s="6" t="s">
        <v>204</v>
      </c>
      <c r="D34" s="107" t="s">
        <v>207</v>
      </c>
      <c r="E34" s="109" t="s">
        <v>263</v>
      </c>
      <c r="F34" s="71"/>
      <c r="G34" s="6">
        <v>650</v>
      </c>
      <c r="H34" s="7" t="s">
        <v>584</v>
      </c>
      <c r="I34" s="107" t="s">
        <v>218</v>
      </c>
      <c r="J34" s="6" t="s">
        <v>245</v>
      </c>
      <c r="K34" s="6" t="s">
        <v>37</v>
      </c>
      <c r="L34" s="6">
        <v>2007</v>
      </c>
      <c r="M34" s="6">
        <v>2027</v>
      </c>
      <c r="N34" s="6" t="s">
        <v>254</v>
      </c>
      <c r="O34" s="7"/>
      <c r="P34" s="6" t="s">
        <v>258</v>
      </c>
      <c r="Q34" s="6" t="s">
        <v>258</v>
      </c>
      <c r="R34" s="6" t="s">
        <v>260</v>
      </c>
      <c r="S34" s="6"/>
      <c r="T34" s="6"/>
      <c r="U34" s="6"/>
      <c r="V34" s="6"/>
      <c r="W34" s="6"/>
      <c r="X34" s="6"/>
      <c r="Y34" s="25"/>
    </row>
    <row r="35" spans="1:26" s="45" customFormat="1" x14ac:dyDescent="0.15">
      <c r="A35" s="5" t="s">
        <v>91</v>
      </c>
      <c r="B35" s="26" t="s">
        <v>172</v>
      </c>
      <c r="C35" s="6" t="s">
        <v>204</v>
      </c>
      <c r="D35" s="107" t="s">
        <v>207</v>
      </c>
      <c r="E35" s="109" t="s">
        <v>263</v>
      </c>
      <c r="F35" s="71"/>
      <c r="G35" s="6">
        <v>650</v>
      </c>
      <c r="H35" s="7" t="s">
        <v>584</v>
      </c>
      <c r="I35" s="107" t="s">
        <v>218</v>
      </c>
      <c r="J35" s="6" t="s">
        <v>246</v>
      </c>
      <c r="K35" s="6" t="s">
        <v>37</v>
      </c>
      <c r="L35" s="6">
        <v>2010</v>
      </c>
      <c r="M35" s="6">
        <v>2030</v>
      </c>
      <c r="N35" s="6" t="s">
        <v>254</v>
      </c>
      <c r="O35" s="7"/>
      <c r="P35" s="6" t="s">
        <v>258</v>
      </c>
      <c r="Q35" s="6" t="s">
        <v>258</v>
      </c>
      <c r="R35" s="6" t="s">
        <v>260</v>
      </c>
      <c r="S35" s="6"/>
      <c r="T35" s="6"/>
      <c r="U35" s="6"/>
      <c r="V35" s="6"/>
      <c r="W35" s="6"/>
      <c r="X35" s="6"/>
      <c r="Y35" s="25"/>
    </row>
    <row r="36" spans="1:26" s="45" customFormat="1" x14ac:dyDescent="0.15">
      <c r="A36" s="5" t="s">
        <v>92</v>
      </c>
      <c r="B36" s="26" t="s">
        <v>173</v>
      </c>
      <c r="C36" s="6" t="s">
        <v>204</v>
      </c>
      <c r="D36" s="107" t="s">
        <v>207</v>
      </c>
      <c r="E36" s="109" t="s">
        <v>263</v>
      </c>
      <c r="F36" s="71"/>
      <c r="G36" s="6">
        <v>650</v>
      </c>
      <c r="H36" s="7" t="s">
        <v>584</v>
      </c>
      <c r="I36" s="107" t="s">
        <v>218</v>
      </c>
      <c r="J36" s="6" t="s">
        <v>247</v>
      </c>
      <c r="K36" s="6" t="s">
        <v>37</v>
      </c>
      <c r="L36" s="6">
        <v>2010</v>
      </c>
      <c r="M36" s="6">
        <v>2030</v>
      </c>
      <c r="N36" s="6" t="s">
        <v>254</v>
      </c>
      <c r="O36" s="7"/>
      <c r="P36" s="6" t="s">
        <v>258</v>
      </c>
      <c r="Q36" s="6" t="s">
        <v>258</v>
      </c>
      <c r="R36" s="6" t="s">
        <v>260</v>
      </c>
      <c r="S36" s="6"/>
      <c r="T36" s="6"/>
      <c r="U36" s="6"/>
      <c r="V36" s="6"/>
      <c r="W36" s="6"/>
      <c r="X36" s="6"/>
      <c r="Y36" s="25"/>
    </row>
    <row r="37" spans="1:26" s="45" customFormat="1" x14ac:dyDescent="0.15">
      <c r="A37" s="5" t="s">
        <v>93</v>
      </c>
      <c r="B37" s="26" t="s">
        <v>174</v>
      </c>
      <c r="C37" s="6" t="s">
        <v>204</v>
      </c>
      <c r="D37" s="107" t="s">
        <v>207</v>
      </c>
      <c r="E37" s="109" t="s">
        <v>263</v>
      </c>
      <c r="F37" s="71"/>
      <c r="G37" s="6">
        <v>650</v>
      </c>
      <c r="H37" s="7" t="s">
        <v>584</v>
      </c>
      <c r="I37" s="107" t="s">
        <v>218</v>
      </c>
      <c r="J37" s="6" t="s">
        <v>248</v>
      </c>
      <c r="K37" s="6" t="s">
        <v>37</v>
      </c>
      <c r="L37" s="6">
        <v>2010</v>
      </c>
      <c r="M37" s="6">
        <v>2030</v>
      </c>
      <c r="N37" s="6" t="s">
        <v>254</v>
      </c>
      <c r="O37" s="7"/>
      <c r="P37" s="6" t="s">
        <v>258</v>
      </c>
      <c r="Q37" s="6" t="s">
        <v>258</v>
      </c>
      <c r="R37" s="6" t="s">
        <v>260</v>
      </c>
      <c r="S37" s="6"/>
      <c r="T37" s="6"/>
      <c r="U37" s="6"/>
      <c r="V37" s="6"/>
      <c r="W37" s="6"/>
      <c r="X37" s="6"/>
      <c r="Y37" s="25"/>
    </row>
    <row r="38" spans="1:26" s="45" customFormat="1" x14ac:dyDescent="0.15">
      <c r="A38" s="5" t="s">
        <v>94</v>
      </c>
      <c r="B38" s="26" t="s">
        <v>175</v>
      </c>
      <c r="C38" s="6" t="s">
        <v>204</v>
      </c>
      <c r="D38" s="107" t="s">
        <v>207</v>
      </c>
      <c r="E38" s="109" t="s">
        <v>263</v>
      </c>
      <c r="F38" s="71"/>
      <c r="G38" s="6">
        <v>650</v>
      </c>
      <c r="H38" s="7" t="s">
        <v>584</v>
      </c>
      <c r="I38" s="107" t="s">
        <v>218</v>
      </c>
      <c r="J38" s="6" t="s">
        <v>249</v>
      </c>
      <c r="K38" s="6" t="s">
        <v>37</v>
      </c>
      <c r="L38" s="6">
        <v>2010</v>
      </c>
      <c r="M38" s="6">
        <v>2030</v>
      </c>
      <c r="N38" s="6" t="s">
        <v>254</v>
      </c>
      <c r="O38" s="7"/>
      <c r="P38" s="6" t="s">
        <v>258</v>
      </c>
      <c r="Q38" s="6" t="s">
        <v>258</v>
      </c>
      <c r="R38" s="6" t="s">
        <v>260</v>
      </c>
      <c r="S38" s="6"/>
      <c r="T38" s="6"/>
      <c r="U38" s="6"/>
      <c r="V38" s="6"/>
      <c r="W38" s="6"/>
      <c r="X38" s="6"/>
      <c r="Y38" s="25"/>
    </row>
    <row r="39" spans="1:26" s="45" customFormat="1" x14ac:dyDescent="0.15">
      <c r="A39" s="5" t="s">
        <v>95</v>
      </c>
      <c r="B39" s="26" t="s">
        <v>176</v>
      </c>
      <c r="C39" s="6" t="s">
        <v>204</v>
      </c>
      <c r="D39" s="107" t="s">
        <v>207</v>
      </c>
      <c r="E39" s="109" t="s">
        <v>263</v>
      </c>
      <c r="F39" s="71"/>
      <c r="G39" s="6">
        <v>650</v>
      </c>
      <c r="H39" s="7" t="s">
        <v>584</v>
      </c>
      <c r="I39" s="107" t="s">
        <v>218</v>
      </c>
      <c r="J39" s="6" t="s">
        <v>250</v>
      </c>
      <c r="K39" s="6" t="s">
        <v>37</v>
      </c>
      <c r="L39" s="6">
        <v>2010</v>
      </c>
      <c r="M39" s="6">
        <v>2030</v>
      </c>
      <c r="N39" s="6" t="s">
        <v>254</v>
      </c>
      <c r="O39" s="7"/>
      <c r="P39" s="6" t="s">
        <v>258</v>
      </c>
      <c r="Q39" s="6" t="s">
        <v>258</v>
      </c>
      <c r="R39" s="6" t="s">
        <v>260</v>
      </c>
      <c r="S39" s="6"/>
      <c r="T39" s="6"/>
      <c r="U39" s="6"/>
      <c r="V39" s="6"/>
      <c r="W39" s="6"/>
      <c r="X39" s="6"/>
      <c r="Y39" s="25"/>
    </row>
    <row r="40" spans="1:26" s="45" customFormat="1" x14ac:dyDescent="0.15">
      <c r="A40" s="5" t="s">
        <v>96</v>
      </c>
      <c r="B40" s="26" t="s">
        <v>177</v>
      </c>
      <c r="C40" s="6" t="s">
        <v>204</v>
      </c>
      <c r="D40" s="107" t="s">
        <v>207</v>
      </c>
      <c r="E40" s="109" t="s">
        <v>263</v>
      </c>
      <c r="F40" s="71"/>
      <c r="G40" s="6">
        <v>1165</v>
      </c>
      <c r="H40" s="7" t="s">
        <v>584</v>
      </c>
      <c r="I40" s="107" t="s">
        <v>219</v>
      </c>
      <c r="J40" s="6">
        <v>50000230</v>
      </c>
      <c r="K40" s="6" t="s">
        <v>37</v>
      </c>
      <c r="L40" s="6">
        <v>2011</v>
      </c>
      <c r="M40" s="6">
        <v>2031</v>
      </c>
      <c r="N40" s="6" t="s">
        <v>254</v>
      </c>
      <c r="O40" s="7"/>
      <c r="P40" s="6" t="s">
        <v>258</v>
      </c>
      <c r="Q40" s="6" t="s">
        <v>258</v>
      </c>
      <c r="R40" s="6" t="s">
        <v>35</v>
      </c>
      <c r="S40" s="6"/>
      <c r="T40" s="6"/>
      <c r="U40" s="6"/>
      <c r="V40" s="6"/>
      <c r="W40" s="6"/>
      <c r="X40" s="6"/>
      <c r="Y40" s="25"/>
    </row>
    <row r="41" spans="1:26" s="45" customFormat="1" x14ac:dyDescent="0.15">
      <c r="A41" s="5" t="s">
        <v>97</v>
      </c>
      <c r="B41" s="26" t="s">
        <v>178</v>
      </c>
      <c r="C41" s="6" t="s">
        <v>204</v>
      </c>
      <c r="D41" s="107" t="s">
        <v>207</v>
      </c>
      <c r="E41" s="109" t="s">
        <v>264</v>
      </c>
      <c r="F41" s="71"/>
      <c r="G41" s="6">
        <v>1525</v>
      </c>
      <c r="H41" s="81" t="s">
        <v>272</v>
      </c>
      <c r="I41" s="107" t="s">
        <v>220</v>
      </c>
      <c r="J41" s="6">
        <v>50000241</v>
      </c>
      <c r="K41" s="6" t="s">
        <v>37</v>
      </c>
      <c r="L41" s="6">
        <v>2011</v>
      </c>
      <c r="M41" s="6">
        <v>2031</v>
      </c>
      <c r="N41" s="6" t="s">
        <v>254</v>
      </c>
      <c r="O41" s="7"/>
      <c r="P41" s="6" t="s">
        <v>258</v>
      </c>
      <c r="Q41" s="6" t="s">
        <v>258</v>
      </c>
      <c r="R41" s="6" t="s">
        <v>35</v>
      </c>
      <c r="S41" s="6"/>
      <c r="T41" s="6"/>
      <c r="U41" s="6"/>
      <c r="V41" s="6"/>
      <c r="W41" s="6"/>
      <c r="X41" s="6"/>
      <c r="Y41" s="25"/>
    </row>
    <row r="42" spans="1:26" s="45" customFormat="1" x14ac:dyDescent="0.15">
      <c r="A42" s="5" t="s">
        <v>98</v>
      </c>
      <c r="B42" s="26" t="s">
        <v>179</v>
      </c>
      <c r="C42" s="6" t="s">
        <v>204</v>
      </c>
      <c r="D42" s="107" t="s">
        <v>207</v>
      </c>
      <c r="E42" s="109" t="s">
        <v>264</v>
      </c>
      <c r="F42" s="71"/>
      <c r="G42" s="6">
        <v>1525</v>
      </c>
      <c r="H42" s="81" t="s">
        <v>272</v>
      </c>
      <c r="I42" s="107" t="s">
        <v>220</v>
      </c>
      <c r="J42" s="6">
        <v>50000240</v>
      </c>
      <c r="K42" s="6" t="s">
        <v>37</v>
      </c>
      <c r="L42" s="6">
        <v>2011</v>
      </c>
      <c r="M42" s="6">
        <v>2031</v>
      </c>
      <c r="N42" s="6" t="s">
        <v>254</v>
      </c>
      <c r="O42" s="7"/>
      <c r="P42" s="6" t="s">
        <v>258</v>
      </c>
      <c r="Q42" s="6" t="s">
        <v>258</v>
      </c>
      <c r="R42" s="6" t="s">
        <v>35</v>
      </c>
      <c r="S42" s="6"/>
      <c r="T42" s="6"/>
      <c r="U42" s="6"/>
      <c r="V42" s="6"/>
      <c r="W42" s="6"/>
      <c r="X42" s="6"/>
      <c r="Y42" s="25"/>
    </row>
    <row r="43" spans="1:26" s="45" customFormat="1" x14ac:dyDescent="0.15">
      <c r="A43" s="5" t="s">
        <v>122</v>
      </c>
      <c r="B43" s="26" t="s">
        <v>203</v>
      </c>
      <c r="C43" s="6" t="s">
        <v>204</v>
      </c>
      <c r="D43" s="107" t="s">
        <v>207</v>
      </c>
      <c r="E43" s="109" t="s">
        <v>267</v>
      </c>
      <c r="F43" s="25"/>
      <c r="G43" s="6">
        <v>1525</v>
      </c>
      <c r="H43" s="7" t="s">
        <v>272</v>
      </c>
      <c r="I43" s="107" t="s">
        <v>222</v>
      </c>
      <c r="J43" s="6" t="s">
        <v>253</v>
      </c>
      <c r="K43" s="6" t="s">
        <v>37</v>
      </c>
      <c r="L43" s="6">
        <v>2012</v>
      </c>
      <c r="M43" s="6">
        <v>2032</v>
      </c>
      <c r="N43" s="6" t="s">
        <v>254</v>
      </c>
      <c r="O43" s="66"/>
      <c r="P43" s="6" t="s">
        <v>258</v>
      </c>
      <c r="Q43" s="6" t="s">
        <v>258</v>
      </c>
      <c r="R43" s="6" t="s">
        <v>260</v>
      </c>
      <c r="S43" s="25"/>
      <c r="T43" s="25"/>
      <c r="U43" s="25"/>
      <c r="V43" s="25"/>
      <c r="W43" s="25"/>
      <c r="X43" s="25"/>
      <c r="Y43" s="25"/>
    </row>
    <row r="44" spans="1:26" s="45" customFormat="1" ht="12" x14ac:dyDescent="0.2">
      <c r="A44" s="5" t="s">
        <v>103</v>
      </c>
      <c r="B44" s="26" t="s">
        <v>184</v>
      </c>
      <c r="C44" s="6" t="s">
        <v>204</v>
      </c>
      <c r="D44" s="107" t="s">
        <v>207</v>
      </c>
      <c r="E44" s="109" t="s">
        <v>264</v>
      </c>
      <c r="F44" s="7"/>
      <c r="G44" s="6">
        <v>1525</v>
      </c>
      <c r="H44" s="81" t="s">
        <v>272</v>
      </c>
      <c r="I44" s="107" t="s">
        <v>220</v>
      </c>
      <c r="J44" s="6">
        <v>50000392</v>
      </c>
      <c r="K44" s="6" t="s">
        <v>37</v>
      </c>
      <c r="L44" s="6">
        <v>2012</v>
      </c>
      <c r="M44" s="6">
        <v>2032</v>
      </c>
      <c r="N44" s="6" t="s">
        <v>254</v>
      </c>
      <c r="O44" s="60"/>
      <c r="P44" s="6" t="s">
        <v>258</v>
      </c>
      <c r="Q44" s="6" t="s">
        <v>258</v>
      </c>
      <c r="R44" s="6" t="s">
        <v>35</v>
      </c>
      <c r="S44" s="6"/>
      <c r="T44" s="6"/>
      <c r="U44" s="6"/>
      <c r="V44" s="6"/>
      <c r="W44" s="6"/>
      <c r="X44" s="6"/>
      <c r="Y44" s="25"/>
      <c r="Z44" s="65"/>
    </row>
    <row r="45" spans="1:26" s="45" customFormat="1" ht="12" x14ac:dyDescent="0.2">
      <c r="A45" s="5" t="s">
        <v>104</v>
      </c>
      <c r="B45" s="26" t="s">
        <v>185</v>
      </c>
      <c r="C45" s="6" t="s">
        <v>204</v>
      </c>
      <c r="D45" s="107" t="s">
        <v>207</v>
      </c>
      <c r="E45" s="109" t="s">
        <v>264</v>
      </c>
      <c r="F45" s="7"/>
      <c r="G45" s="6">
        <v>1525</v>
      </c>
      <c r="H45" s="81" t="s">
        <v>272</v>
      </c>
      <c r="I45" s="107" t="s">
        <v>220</v>
      </c>
      <c r="J45" s="6">
        <v>50000389</v>
      </c>
      <c r="K45" s="6" t="s">
        <v>37</v>
      </c>
      <c r="L45" s="6">
        <v>2012</v>
      </c>
      <c r="M45" s="6">
        <v>2032</v>
      </c>
      <c r="N45" s="6" t="s">
        <v>254</v>
      </c>
      <c r="O45" s="60"/>
      <c r="P45" s="6" t="s">
        <v>258</v>
      </c>
      <c r="Q45" s="6" t="s">
        <v>258</v>
      </c>
      <c r="R45" s="6" t="s">
        <v>35</v>
      </c>
      <c r="S45" s="6"/>
      <c r="T45" s="6"/>
      <c r="U45" s="6"/>
      <c r="V45" s="6"/>
      <c r="W45" s="6"/>
      <c r="X45" s="6"/>
      <c r="Y45" s="25"/>
    </row>
    <row r="46" spans="1:26" s="45" customFormat="1" ht="12" x14ac:dyDescent="0.2">
      <c r="A46" s="5" t="s">
        <v>105</v>
      </c>
      <c r="B46" s="26" t="s">
        <v>186</v>
      </c>
      <c r="C46" s="6" t="s">
        <v>204</v>
      </c>
      <c r="D46" s="107" t="s">
        <v>207</v>
      </c>
      <c r="E46" s="109" t="s">
        <v>264</v>
      </c>
      <c r="F46" s="7"/>
      <c r="G46" s="6">
        <v>1525</v>
      </c>
      <c r="H46" s="81" t="s">
        <v>272</v>
      </c>
      <c r="I46" s="107" t="s">
        <v>220</v>
      </c>
      <c r="J46" s="6">
        <v>50000394</v>
      </c>
      <c r="K46" s="6" t="s">
        <v>37</v>
      </c>
      <c r="L46" s="6">
        <v>2012</v>
      </c>
      <c r="M46" s="6">
        <v>2032</v>
      </c>
      <c r="N46" s="6" t="s">
        <v>254</v>
      </c>
      <c r="O46" s="60"/>
      <c r="P46" s="6" t="s">
        <v>258</v>
      </c>
      <c r="Q46" s="6" t="s">
        <v>258</v>
      </c>
      <c r="R46" s="6" t="s">
        <v>35</v>
      </c>
      <c r="S46" s="6"/>
      <c r="T46" s="6"/>
      <c r="U46" s="6"/>
      <c r="V46" s="6"/>
      <c r="W46" s="6"/>
      <c r="X46" s="6"/>
      <c r="Y46" s="25"/>
    </row>
    <row r="47" spans="1:26" s="45" customFormat="1" x14ac:dyDescent="0.15">
      <c r="A47" s="5" t="s">
        <v>106</v>
      </c>
      <c r="B47" s="26" t="s">
        <v>187</v>
      </c>
      <c r="C47" s="6" t="s">
        <v>204</v>
      </c>
      <c r="D47" s="107" t="s">
        <v>207</v>
      </c>
      <c r="E47" s="109" t="s">
        <v>264</v>
      </c>
      <c r="F47" s="71"/>
      <c r="G47" s="6">
        <v>1525</v>
      </c>
      <c r="H47" s="81" t="s">
        <v>272</v>
      </c>
      <c r="I47" s="107" t="s">
        <v>220</v>
      </c>
      <c r="J47" s="6">
        <v>50000390</v>
      </c>
      <c r="K47" s="6" t="s">
        <v>37</v>
      </c>
      <c r="L47" s="6">
        <v>2012</v>
      </c>
      <c r="M47" s="6">
        <v>2032</v>
      </c>
      <c r="N47" s="6" t="s">
        <v>254</v>
      </c>
      <c r="O47" s="7"/>
      <c r="P47" s="6" t="s">
        <v>258</v>
      </c>
      <c r="Q47" s="6" t="s">
        <v>258</v>
      </c>
      <c r="R47" s="6" t="s">
        <v>35</v>
      </c>
      <c r="S47" s="6"/>
      <c r="T47" s="6"/>
      <c r="U47" s="6"/>
      <c r="V47" s="6"/>
      <c r="W47" s="6"/>
      <c r="X47" s="6"/>
      <c r="Y47" s="25"/>
    </row>
    <row r="48" spans="1:26" s="45" customFormat="1" x14ac:dyDescent="0.15">
      <c r="A48" s="5" t="s">
        <v>107</v>
      </c>
      <c r="B48" s="26" t="s">
        <v>188</v>
      </c>
      <c r="C48" s="6" t="s">
        <v>204</v>
      </c>
      <c r="D48" s="107" t="s">
        <v>207</v>
      </c>
      <c r="E48" s="109" t="s">
        <v>264</v>
      </c>
      <c r="F48" s="71"/>
      <c r="G48" s="6">
        <v>1525</v>
      </c>
      <c r="H48" s="81" t="s">
        <v>272</v>
      </c>
      <c r="I48" s="107" t="s">
        <v>220</v>
      </c>
      <c r="J48" s="6">
        <v>50000393</v>
      </c>
      <c r="K48" s="6" t="s">
        <v>37</v>
      </c>
      <c r="L48" s="6">
        <v>2012</v>
      </c>
      <c r="M48" s="6">
        <v>2032</v>
      </c>
      <c r="N48" s="6" t="s">
        <v>254</v>
      </c>
      <c r="O48" s="7"/>
      <c r="P48" s="6" t="s">
        <v>258</v>
      </c>
      <c r="Q48" s="6" t="s">
        <v>258</v>
      </c>
      <c r="R48" s="6" t="s">
        <v>35</v>
      </c>
      <c r="S48" s="6"/>
      <c r="T48" s="6"/>
      <c r="U48" s="6"/>
      <c r="V48" s="6"/>
      <c r="W48" s="6"/>
      <c r="X48" s="6"/>
      <c r="Y48" s="25"/>
    </row>
    <row r="49" spans="1:26" s="45" customFormat="1" x14ac:dyDescent="0.15">
      <c r="A49" s="5" t="s">
        <v>108</v>
      </c>
      <c r="B49" s="26" t="s">
        <v>189</v>
      </c>
      <c r="C49" s="6" t="s">
        <v>204</v>
      </c>
      <c r="D49" s="107" t="s">
        <v>207</v>
      </c>
      <c r="E49" s="109" t="s">
        <v>265</v>
      </c>
      <c r="F49" s="6"/>
      <c r="G49" s="6">
        <v>1525</v>
      </c>
      <c r="H49" s="81" t="s">
        <v>272</v>
      </c>
      <c r="I49" s="107" t="s">
        <v>220</v>
      </c>
      <c r="J49" s="6">
        <v>50000391</v>
      </c>
      <c r="K49" s="6" t="s">
        <v>37</v>
      </c>
      <c r="L49" s="6">
        <v>2012</v>
      </c>
      <c r="M49" s="6">
        <v>2032</v>
      </c>
      <c r="N49" s="6" t="s">
        <v>254</v>
      </c>
      <c r="O49" s="7"/>
      <c r="P49" s="6" t="s">
        <v>258</v>
      </c>
      <c r="Q49" s="6" t="s">
        <v>258</v>
      </c>
      <c r="R49" s="6" t="s">
        <v>35</v>
      </c>
      <c r="S49" s="6"/>
      <c r="T49" s="6"/>
      <c r="U49" s="6"/>
      <c r="V49" s="6"/>
      <c r="W49" s="6"/>
      <c r="X49" s="6"/>
      <c r="Y49" s="25"/>
    </row>
    <row r="50" spans="1:26" s="45" customFormat="1" x14ac:dyDescent="0.15">
      <c r="A50" s="5" t="s">
        <v>99</v>
      </c>
      <c r="B50" s="26" t="s">
        <v>180</v>
      </c>
      <c r="C50" s="6" t="s">
        <v>204</v>
      </c>
      <c r="D50" s="107" t="s">
        <v>207</v>
      </c>
      <c r="E50" s="109" t="s">
        <v>263</v>
      </c>
      <c r="F50" s="71"/>
      <c r="G50" s="6">
        <v>1165</v>
      </c>
      <c r="H50" s="7" t="s">
        <v>584</v>
      </c>
      <c r="I50" s="107" t="s">
        <v>219</v>
      </c>
      <c r="J50" s="6">
        <v>50000735</v>
      </c>
      <c r="K50" s="6" t="s">
        <v>37</v>
      </c>
      <c r="L50" s="6">
        <v>2013</v>
      </c>
      <c r="M50" s="6">
        <v>2033</v>
      </c>
      <c r="N50" s="6" t="s">
        <v>254</v>
      </c>
      <c r="O50" s="7"/>
      <c r="P50" s="6" t="s">
        <v>258</v>
      </c>
      <c r="Q50" s="6" t="s">
        <v>258</v>
      </c>
      <c r="R50" s="6" t="s">
        <v>35</v>
      </c>
      <c r="S50" s="6"/>
      <c r="T50" s="6"/>
      <c r="U50" s="6"/>
      <c r="V50" s="6"/>
      <c r="W50" s="6"/>
      <c r="X50" s="6"/>
      <c r="Y50" s="25"/>
    </row>
    <row r="51" spans="1:26" s="45" customFormat="1" x14ac:dyDescent="0.15">
      <c r="A51" s="5" t="s">
        <v>100</v>
      </c>
      <c r="B51" s="26" t="s">
        <v>181</v>
      </c>
      <c r="C51" s="6" t="s">
        <v>204</v>
      </c>
      <c r="D51" s="107" t="s">
        <v>207</v>
      </c>
      <c r="E51" s="109" t="s">
        <v>264</v>
      </c>
      <c r="F51" s="71"/>
      <c r="G51" s="6">
        <v>1525</v>
      </c>
      <c r="H51" s="81" t="s">
        <v>272</v>
      </c>
      <c r="I51" s="107" t="s">
        <v>220</v>
      </c>
      <c r="J51" s="6">
        <v>50000739</v>
      </c>
      <c r="K51" s="6" t="s">
        <v>37</v>
      </c>
      <c r="L51" s="6">
        <v>2013</v>
      </c>
      <c r="M51" s="6">
        <v>2033</v>
      </c>
      <c r="N51" s="6" t="s">
        <v>254</v>
      </c>
      <c r="O51" s="7"/>
      <c r="P51" s="6" t="s">
        <v>258</v>
      </c>
      <c r="Q51" s="6" t="s">
        <v>258</v>
      </c>
      <c r="R51" s="6" t="s">
        <v>35</v>
      </c>
      <c r="S51" s="6"/>
      <c r="T51" s="6"/>
      <c r="U51" s="6"/>
      <c r="V51" s="6"/>
      <c r="W51" s="6"/>
      <c r="X51" s="6"/>
      <c r="Y51" s="25"/>
    </row>
    <row r="52" spans="1:26" s="45" customFormat="1" ht="12" x14ac:dyDescent="0.2">
      <c r="A52" s="5" t="s">
        <v>101</v>
      </c>
      <c r="B52" s="26" t="s">
        <v>182</v>
      </c>
      <c r="C52" s="6" t="s">
        <v>204</v>
      </c>
      <c r="D52" s="107" t="s">
        <v>207</v>
      </c>
      <c r="E52" s="109" t="s">
        <v>264</v>
      </c>
      <c r="F52" s="71"/>
      <c r="G52" s="6">
        <v>1525</v>
      </c>
      <c r="H52" s="81" t="s">
        <v>272</v>
      </c>
      <c r="I52" s="107" t="s">
        <v>220</v>
      </c>
      <c r="J52" s="6">
        <v>50000740</v>
      </c>
      <c r="K52" s="6" t="s">
        <v>37</v>
      </c>
      <c r="L52" s="6">
        <v>2013</v>
      </c>
      <c r="M52" s="6">
        <v>2033</v>
      </c>
      <c r="N52" s="6" t="s">
        <v>254</v>
      </c>
      <c r="O52" s="7"/>
      <c r="P52" s="6" t="s">
        <v>258</v>
      </c>
      <c r="Q52" s="6" t="s">
        <v>258</v>
      </c>
      <c r="R52" s="6" t="s">
        <v>35</v>
      </c>
      <c r="S52" s="6"/>
      <c r="T52" s="6"/>
      <c r="U52" s="6"/>
      <c r="V52" s="6"/>
      <c r="W52" s="6"/>
      <c r="X52" s="6"/>
      <c r="Y52" s="73"/>
      <c r="Z52" s="12"/>
    </row>
    <row r="53" spans="1:26" s="45" customFormat="1" x14ac:dyDescent="0.15">
      <c r="A53" s="5" t="s">
        <v>102</v>
      </c>
      <c r="B53" s="26" t="s">
        <v>183</v>
      </c>
      <c r="C53" s="6" t="s">
        <v>204</v>
      </c>
      <c r="D53" s="107" t="s">
        <v>207</v>
      </c>
      <c r="E53" s="109" t="s">
        <v>264</v>
      </c>
      <c r="F53" s="6"/>
      <c r="G53" s="6">
        <v>1525</v>
      </c>
      <c r="H53" s="81" t="s">
        <v>272</v>
      </c>
      <c r="I53" s="107" t="s">
        <v>220</v>
      </c>
      <c r="J53" s="6">
        <v>50000741</v>
      </c>
      <c r="K53" s="6" t="s">
        <v>37</v>
      </c>
      <c r="L53" s="6">
        <v>2013</v>
      </c>
      <c r="M53" s="6">
        <v>2033</v>
      </c>
      <c r="N53" s="6" t="s">
        <v>254</v>
      </c>
      <c r="O53" s="7"/>
      <c r="P53" s="6" t="s">
        <v>258</v>
      </c>
      <c r="Q53" s="6" t="s">
        <v>258</v>
      </c>
      <c r="R53" s="6" t="s">
        <v>35</v>
      </c>
      <c r="S53" s="6"/>
      <c r="T53" s="6"/>
      <c r="U53" s="6"/>
      <c r="V53" s="6"/>
      <c r="W53" s="6"/>
      <c r="X53" s="6"/>
      <c r="Y53" s="6"/>
    </row>
    <row r="54" spans="1:26" s="45" customFormat="1" ht="12" x14ac:dyDescent="0.2">
      <c r="A54" s="5" t="s">
        <v>114</v>
      </c>
      <c r="B54" s="107" t="s">
        <v>195</v>
      </c>
      <c r="C54" s="6" t="s">
        <v>204</v>
      </c>
      <c r="D54" s="107" t="s">
        <v>207</v>
      </c>
      <c r="E54" s="109" t="s">
        <v>263</v>
      </c>
      <c r="F54" s="7"/>
      <c r="G54" s="6">
        <v>1165</v>
      </c>
      <c r="H54" s="7" t="s">
        <v>584</v>
      </c>
      <c r="I54" s="107" t="s">
        <v>219</v>
      </c>
      <c r="J54" s="6">
        <v>50001052</v>
      </c>
      <c r="K54" s="6" t="s">
        <v>37</v>
      </c>
      <c r="L54" s="6">
        <v>2014</v>
      </c>
      <c r="M54" s="6">
        <v>2034</v>
      </c>
      <c r="N54" s="6" t="s">
        <v>254</v>
      </c>
      <c r="O54" s="60"/>
      <c r="P54" s="6" t="s">
        <v>258</v>
      </c>
      <c r="Q54" s="6" t="s">
        <v>258</v>
      </c>
      <c r="R54" s="6" t="s">
        <v>35</v>
      </c>
      <c r="S54" s="6"/>
      <c r="T54" s="6"/>
      <c r="U54" s="6"/>
      <c r="V54" s="6"/>
      <c r="W54" s="6"/>
      <c r="X54" s="6"/>
      <c r="Y54" s="25"/>
    </row>
    <row r="55" spans="1:26" s="45" customFormat="1" x14ac:dyDescent="0.15">
      <c r="A55" s="5" t="s">
        <v>115</v>
      </c>
      <c r="B55" s="107" t="s">
        <v>196</v>
      </c>
      <c r="C55" s="6" t="s">
        <v>204</v>
      </c>
      <c r="D55" s="107" t="s">
        <v>207</v>
      </c>
      <c r="E55" s="109" t="s">
        <v>263</v>
      </c>
      <c r="F55" s="6"/>
      <c r="G55" s="6">
        <v>1165</v>
      </c>
      <c r="H55" s="7" t="s">
        <v>584</v>
      </c>
      <c r="I55" s="107" t="s">
        <v>219</v>
      </c>
      <c r="J55" s="6">
        <v>50001053</v>
      </c>
      <c r="K55" s="6" t="s">
        <v>37</v>
      </c>
      <c r="L55" s="6">
        <v>2014</v>
      </c>
      <c r="M55" s="6">
        <v>2034</v>
      </c>
      <c r="N55" s="6" t="s">
        <v>254</v>
      </c>
      <c r="O55" s="7"/>
      <c r="P55" s="6" t="s">
        <v>258</v>
      </c>
      <c r="Q55" s="6" t="s">
        <v>258</v>
      </c>
      <c r="R55" s="6" t="s">
        <v>35</v>
      </c>
      <c r="S55" s="6"/>
      <c r="T55" s="6"/>
      <c r="U55" s="6"/>
      <c r="V55" s="6"/>
      <c r="W55" s="6"/>
      <c r="X55" s="6"/>
      <c r="Y55" s="25"/>
    </row>
    <row r="56" spans="1:26" s="45" customFormat="1" x14ac:dyDescent="0.15">
      <c r="A56" s="5" t="s">
        <v>116</v>
      </c>
      <c r="B56" s="107" t="s">
        <v>197</v>
      </c>
      <c r="C56" s="6" t="s">
        <v>204</v>
      </c>
      <c r="D56" s="107" t="s">
        <v>207</v>
      </c>
      <c r="E56" s="109" t="s">
        <v>263</v>
      </c>
      <c r="F56" s="6"/>
      <c r="G56" s="6">
        <v>1165</v>
      </c>
      <c r="H56" s="7" t="s">
        <v>584</v>
      </c>
      <c r="I56" s="107" t="s">
        <v>219</v>
      </c>
      <c r="J56" s="6">
        <v>50001055</v>
      </c>
      <c r="K56" s="6" t="s">
        <v>37</v>
      </c>
      <c r="L56" s="6">
        <v>2014</v>
      </c>
      <c r="M56" s="6">
        <v>2034</v>
      </c>
      <c r="N56" s="6" t="s">
        <v>254</v>
      </c>
      <c r="O56" s="7"/>
      <c r="P56" s="6" t="s">
        <v>258</v>
      </c>
      <c r="Q56" s="6" t="s">
        <v>258</v>
      </c>
      <c r="R56" s="6" t="s">
        <v>35</v>
      </c>
      <c r="S56" s="6"/>
      <c r="T56" s="6"/>
      <c r="U56" s="6"/>
      <c r="V56" s="6"/>
      <c r="W56" s="6"/>
      <c r="X56" s="6"/>
      <c r="Y56" s="6"/>
    </row>
    <row r="57" spans="1:26" s="45" customFormat="1" x14ac:dyDescent="0.15">
      <c r="A57" s="5" t="s">
        <v>117</v>
      </c>
      <c r="B57" s="107" t="s">
        <v>198</v>
      </c>
      <c r="C57" s="6" t="s">
        <v>204</v>
      </c>
      <c r="D57" s="107" t="s">
        <v>207</v>
      </c>
      <c r="E57" s="109" t="s">
        <v>263</v>
      </c>
      <c r="F57" s="6"/>
      <c r="G57" s="6">
        <v>1165</v>
      </c>
      <c r="H57" s="7" t="s">
        <v>584</v>
      </c>
      <c r="I57" s="107" t="s">
        <v>219</v>
      </c>
      <c r="J57" s="6">
        <v>50001056</v>
      </c>
      <c r="K57" s="6" t="s">
        <v>37</v>
      </c>
      <c r="L57" s="6">
        <v>2014</v>
      </c>
      <c r="M57" s="6">
        <v>2034</v>
      </c>
      <c r="N57" s="6" t="s">
        <v>254</v>
      </c>
      <c r="O57" s="7"/>
      <c r="P57" s="6" t="s">
        <v>258</v>
      </c>
      <c r="Q57" s="6" t="s">
        <v>258</v>
      </c>
      <c r="R57" s="6" t="s">
        <v>35</v>
      </c>
      <c r="S57" s="6"/>
      <c r="T57" s="6"/>
      <c r="U57" s="6"/>
      <c r="V57" s="6"/>
      <c r="W57" s="6"/>
      <c r="X57" s="6"/>
      <c r="Y57" s="6"/>
    </row>
    <row r="58" spans="1:26" s="45" customFormat="1" ht="12" x14ac:dyDescent="0.2">
      <c r="A58" s="5" t="s">
        <v>118</v>
      </c>
      <c r="B58" s="107" t="s">
        <v>199</v>
      </c>
      <c r="C58" s="6" t="s">
        <v>204</v>
      </c>
      <c r="D58" s="107" t="s">
        <v>207</v>
      </c>
      <c r="E58" s="109" t="s">
        <v>263</v>
      </c>
      <c r="F58" s="66"/>
      <c r="G58" s="6">
        <v>1165</v>
      </c>
      <c r="H58" s="7" t="s">
        <v>584</v>
      </c>
      <c r="I58" s="107" t="s">
        <v>219</v>
      </c>
      <c r="J58" s="6">
        <v>50001054</v>
      </c>
      <c r="K58" s="6" t="s">
        <v>37</v>
      </c>
      <c r="L58" s="6">
        <v>2014</v>
      </c>
      <c r="M58" s="6">
        <v>2034</v>
      </c>
      <c r="N58" s="6" t="s">
        <v>254</v>
      </c>
      <c r="O58" s="54"/>
      <c r="P58" s="6" t="s">
        <v>258</v>
      </c>
      <c r="Q58" s="6" t="s">
        <v>258</v>
      </c>
      <c r="R58" s="6" t="s">
        <v>35</v>
      </c>
      <c r="S58" s="25"/>
      <c r="T58" s="25"/>
      <c r="U58" s="25"/>
      <c r="V58" s="25"/>
      <c r="W58" s="25"/>
      <c r="X58" s="25"/>
      <c r="Y58" s="25"/>
    </row>
    <row r="59" spans="1:26" s="45" customFormat="1" x14ac:dyDescent="0.15">
      <c r="A59" s="5" t="s">
        <v>109</v>
      </c>
      <c r="B59" s="107" t="s">
        <v>190</v>
      </c>
      <c r="C59" s="6" t="s">
        <v>204</v>
      </c>
      <c r="D59" s="107" t="s">
        <v>207</v>
      </c>
      <c r="E59" s="109" t="s">
        <v>264</v>
      </c>
      <c r="F59" s="6"/>
      <c r="G59" s="6">
        <v>1525</v>
      </c>
      <c r="H59" s="81" t="s">
        <v>272</v>
      </c>
      <c r="I59" s="107" t="s">
        <v>220</v>
      </c>
      <c r="J59" s="6">
        <v>50001059</v>
      </c>
      <c r="K59" s="6" t="s">
        <v>37</v>
      </c>
      <c r="L59" s="6">
        <v>2014</v>
      </c>
      <c r="M59" s="6">
        <v>2034</v>
      </c>
      <c r="N59" s="6" t="s">
        <v>254</v>
      </c>
      <c r="O59" s="7"/>
      <c r="P59" s="6" t="s">
        <v>258</v>
      </c>
      <c r="Q59" s="6" t="s">
        <v>258</v>
      </c>
      <c r="R59" s="6" t="s">
        <v>35</v>
      </c>
      <c r="S59" s="6"/>
      <c r="T59" s="6"/>
      <c r="U59" s="6"/>
      <c r="V59" s="6"/>
      <c r="W59" s="6"/>
      <c r="X59" s="6"/>
      <c r="Y59" s="25"/>
    </row>
    <row r="60" spans="1:26" s="45" customFormat="1" x14ac:dyDescent="0.15">
      <c r="A60" s="5" t="s">
        <v>110</v>
      </c>
      <c r="B60" s="107" t="s">
        <v>191</v>
      </c>
      <c r="C60" s="6" t="s">
        <v>204</v>
      </c>
      <c r="D60" s="107" t="s">
        <v>207</v>
      </c>
      <c r="E60" s="109" t="s">
        <v>264</v>
      </c>
      <c r="F60" s="6"/>
      <c r="G60" s="6">
        <v>1525</v>
      </c>
      <c r="H60" s="81" t="s">
        <v>272</v>
      </c>
      <c r="I60" s="107" t="s">
        <v>220</v>
      </c>
      <c r="J60" s="6">
        <v>50001065</v>
      </c>
      <c r="K60" s="6" t="s">
        <v>37</v>
      </c>
      <c r="L60" s="6">
        <v>2014</v>
      </c>
      <c r="M60" s="6">
        <v>2034</v>
      </c>
      <c r="N60" s="6" t="s">
        <v>254</v>
      </c>
      <c r="O60" s="7"/>
      <c r="P60" s="6" t="s">
        <v>258</v>
      </c>
      <c r="Q60" s="6" t="s">
        <v>258</v>
      </c>
      <c r="R60" s="6" t="s">
        <v>35</v>
      </c>
      <c r="S60" s="6"/>
      <c r="T60" s="6"/>
      <c r="U60" s="6"/>
      <c r="V60" s="6"/>
      <c r="W60" s="6"/>
      <c r="X60" s="6"/>
      <c r="Y60" s="25"/>
    </row>
    <row r="61" spans="1:26" s="45" customFormat="1" ht="12" x14ac:dyDescent="0.2">
      <c r="A61" s="5" t="s">
        <v>111</v>
      </c>
      <c r="B61" s="107" t="s">
        <v>192</v>
      </c>
      <c r="C61" s="6" t="s">
        <v>204</v>
      </c>
      <c r="D61" s="107" t="s">
        <v>207</v>
      </c>
      <c r="E61" s="109" t="s">
        <v>264</v>
      </c>
      <c r="F61" s="7"/>
      <c r="G61" s="6">
        <v>1525</v>
      </c>
      <c r="H61" s="81" t="s">
        <v>272</v>
      </c>
      <c r="I61" s="107" t="s">
        <v>220</v>
      </c>
      <c r="J61" s="6">
        <v>50001070</v>
      </c>
      <c r="K61" s="6" t="s">
        <v>37</v>
      </c>
      <c r="L61" s="6">
        <v>2014</v>
      </c>
      <c r="M61" s="6">
        <v>2034</v>
      </c>
      <c r="N61" s="6" t="s">
        <v>254</v>
      </c>
      <c r="O61" s="60"/>
      <c r="P61" s="6" t="s">
        <v>258</v>
      </c>
      <c r="Q61" s="6" t="s">
        <v>258</v>
      </c>
      <c r="R61" s="6" t="s">
        <v>35</v>
      </c>
      <c r="S61" s="6"/>
      <c r="T61" s="6"/>
      <c r="U61" s="6"/>
      <c r="V61" s="6"/>
      <c r="W61" s="6"/>
      <c r="X61" s="6"/>
      <c r="Y61" s="25"/>
    </row>
    <row r="62" spans="1:26" s="45" customFormat="1" ht="12" x14ac:dyDescent="0.2">
      <c r="A62" s="5" t="s">
        <v>112</v>
      </c>
      <c r="B62" s="107" t="s">
        <v>193</v>
      </c>
      <c r="C62" s="6" t="s">
        <v>204</v>
      </c>
      <c r="D62" s="107" t="s">
        <v>207</v>
      </c>
      <c r="E62" s="109" t="s">
        <v>264</v>
      </c>
      <c r="F62" s="7"/>
      <c r="G62" s="6">
        <v>1525</v>
      </c>
      <c r="H62" s="81" t="s">
        <v>272</v>
      </c>
      <c r="I62" s="107" t="s">
        <v>220</v>
      </c>
      <c r="J62" s="6">
        <v>50001069</v>
      </c>
      <c r="K62" s="6" t="s">
        <v>37</v>
      </c>
      <c r="L62" s="6">
        <v>2014</v>
      </c>
      <c r="M62" s="6">
        <v>2034</v>
      </c>
      <c r="N62" s="6" t="s">
        <v>254</v>
      </c>
      <c r="O62" s="60"/>
      <c r="P62" s="6" t="s">
        <v>258</v>
      </c>
      <c r="Q62" s="6" t="s">
        <v>258</v>
      </c>
      <c r="R62" s="6" t="s">
        <v>35</v>
      </c>
      <c r="S62" s="6"/>
      <c r="T62" s="6"/>
      <c r="U62" s="6"/>
      <c r="V62" s="6"/>
      <c r="W62" s="6"/>
      <c r="X62" s="6"/>
      <c r="Y62" s="25"/>
    </row>
    <row r="63" spans="1:26" s="45" customFormat="1" ht="12" x14ac:dyDescent="0.2">
      <c r="A63" s="5" t="s">
        <v>113</v>
      </c>
      <c r="B63" s="107" t="s">
        <v>194</v>
      </c>
      <c r="C63" s="6" t="s">
        <v>204</v>
      </c>
      <c r="D63" s="107" t="s">
        <v>207</v>
      </c>
      <c r="E63" s="109" t="s">
        <v>264</v>
      </c>
      <c r="F63" s="7"/>
      <c r="G63" s="6">
        <v>1525</v>
      </c>
      <c r="H63" s="81" t="s">
        <v>272</v>
      </c>
      <c r="I63" s="107" t="s">
        <v>220</v>
      </c>
      <c r="J63" s="6">
        <v>50001077</v>
      </c>
      <c r="K63" s="6" t="s">
        <v>37</v>
      </c>
      <c r="L63" s="6">
        <v>2014</v>
      </c>
      <c r="M63" s="6">
        <v>2034</v>
      </c>
      <c r="N63" s="6" t="s">
        <v>254</v>
      </c>
      <c r="O63" s="60"/>
      <c r="P63" s="6" t="s">
        <v>258</v>
      </c>
      <c r="Q63" s="6" t="s">
        <v>258</v>
      </c>
      <c r="R63" s="6" t="s">
        <v>35</v>
      </c>
      <c r="S63" s="6"/>
      <c r="T63" s="6"/>
      <c r="U63" s="6"/>
      <c r="V63" s="6"/>
      <c r="W63" s="6"/>
      <c r="X63" s="6"/>
      <c r="Y63" s="25"/>
    </row>
    <row r="64" spans="1:26" s="45" customFormat="1" ht="12" x14ac:dyDescent="0.2">
      <c r="A64" s="5" t="s">
        <v>119</v>
      </c>
      <c r="B64" s="107" t="s">
        <v>200</v>
      </c>
      <c r="C64" s="6" t="s">
        <v>204</v>
      </c>
      <c r="D64" s="107" t="s">
        <v>207</v>
      </c>
      <c r="E64" s="109" t="s">
        <v>263</v>
      </c>
      <c r="F64" s="66"/>
      <c r="G64" s="6">
        <v>1165</v>
      </c>
      <c r="H64" s="7" t="s">
        <v>584</v>
      </c>
      <c r="I64" s="107" t="s">
        <v>219</v>
      </c>
      <c r="J64" s="6">
        <v>50001363</v>
      </c>
      <c r="K64" s="6" t="s">
        <v>37</v>
      </c>
      <c r="L64" s="6">
        <v>2015</v>
      </c>
      <c r="M64" s="6">
        <v>2035</v>
      </c>
      <c r="N64" s="6" t="s">
        <v>254</v>
      </c>
      <c r="O64" s="54"/>
      <c r="P64" s="6" t="s">
        <v>258</v>
      </c>
      <c r="Q64" s="6" t="s">
        <v>258</v>
      </c>
      <c r="R64" s="6" t="s">
        <v>35</v>
      </c>
      <c r="S64" s="25"/>
      <c r="T64" s="25"/>
      <c r="U64" s="25"/>
      <c r="V64" s="25"/>
      <c r="W64" s="25"/>
      <c r="X64" s="25"/>
      <c r="Y64" s="25"/>
    </row>
    <row r="65" spans="1:26" s="45" customFormat="1" ht="12" x14ac:dyDescent="0.2">
      <c r="A65" s="5" t="s">
        <v>121</v>
      </c>
      <c r="B65" s="107" t="s">
        <v>202</v>
      </c>
      <c r="C65" s="6" t="s">
        <v>205</v>
      </c>
      <c r="D65" s="107" t="s">
        <v>207</v>
      </c>
      <c r="E65" s="109" t="s">
        <v>266</v>
      </c>
      <c r="F65" s="54"/>
      <c r="G65" s="6">
        <v>300</v>
      </c>
      <c r="H65" s="81" t="s">
        <v>583</v>
      </c>
      <c r="I65" s="107" t="s">
        <v>221</v>
      </c>
      <c r="J65" s="6" t="s">
        <v>252</v>
      </c>
      <c r="K65" s="6" t="s">
        <v>37</v>
      </c>
      <c r="L65" s="6">
        <v>2016</v>
      </c>
      <c r="M65" s="6">
        <v>2036</v>
      </c>
      <c r="N65" s="6" t="s">
        <v>254</v>
      </c>
      <c r="O65" s="54"/>
      <c r="P65" s="6" t="s">
        <v>258</v>
      </c>
      <c r="Q65" s="6" t="s">
        <v>258</v>
      </c>
      <c r="R65" s="6" t="s">
        <v>260</v>
      </c>
      <c r="S65" s="25"/>
      <c r="T65" s="25"/>
      <c r="U65" s="25"/>
      <c r="V65" s="25"/>
      <c r="W65" s="25"/>
      <c r="X65" s="25"/>
      <c r="Y65" s="25"/>
    </row>
    <row r="66" spans="1:26" s="65" customFormat="1" ht="12" x14ac:dyDescent="0.2">
      <c r="A66" s="5" t="s">
        <v>120</v>
      </c>
      <c r="B66" s="107" t="s">
        <v>201</v>
      </c>
      <c r="C66" s="6" t="s">
        <v>204</v>
      </c>
      <c r="D66" s="107" t="s">
        <v>207</v>
      </c>
      <c r="E66" s="109" t="s">
        <v>261</v>
      </c>
      <c r="F66" s="66"/>
      <c r="G66" s="6">
        <v>1000</v>
      </c>
      <c r="H66" s="7" t="s">
        <v>584</v>
      </c>
      <c r="I66" s="107" t="s">
        <v>216</v>
      </c>
      <c r="J66" s="6" t="s">
        <v>251</v>
      </c>
      <c r="K66" s="6" t="s">
        <v>37</v>
      </c>
      <c r="L66" s="6">
        <v>2016</v>
      </c>
      <c r="M66" s="6">
        <v>2036</v>
      </c>
      <c r="N66" s="6" t="s">
        <v>254</v>
      </c>
      <c r="O66" s="54"/>
      <c r="P66" s="6" t="s">
        <v>258</v>
      </c>
      <c r="Q66" s="6" t="s">
        <v>258</v>
      </c>
      <c r="R66" s="6" t="s">
        <v>260</v>
      </c>
      <c r="S66" s="25"/>
      <c r="T66" s="25"/>
      <c r="U66" s="25"/>
      <c r="V66" s="25"/>
      <c r="W66" s="25"/>
      <c r="X66" s="25"/>
      <c r="Y66" s="25"/>
      <c r="Z66" s="45"/>
    </row>
    <row r="67" spans="1:26" ht="12" x14ac:dyDescent="0.2">
      <c r="A67" s="5" t="s">
        <v>68</v>
      </c>
      <c r="B67" s="107" t="s">
        <v>149</v>
      </c>
      <c r="C67" s="6" t="s">
        <v>204</v>
      </c>
      <c r="D67" s="107" t="s">
        <v>207</v>
      </c>
      <c r="E67" s="109" t="s">
        <v>261</v>
      </c>
      <c r="F67" s="75"/>
      <c r="G67" s="6">
        <v>1000</v>
      </c>
      <c r="H67" s="7" t="s">
        <v>584</v>
      </c>
      <c r="I67" s="107" t="s">
        <v>216</v>
      </c>
      <c r="J67" s="6" t="s">
        <v>223</v>
      </c>
      <c r="K67" s="6" t="s">
        <v>37</v>
      </c>
      <c r="L67" s="6">
        <v>2017</v>
      </c>
      <c r="M67" s="6">
        <v>2037</v>
      </c>
      <c r="N67" s="6" t="s">
        <v>254</v>
      </c>
      <c r="O67" s="60"/>
      <c r="P67" s="6" t="s">
        <v>258</v>
      </c>
      <c r="Q67" s="6" t="s">
        <v>258</v>
      </c>
      <c r="R67" s="6" t="s">
        <v>260</v>
      </c>
      <c r="S67" s="6"/>
      <c r="T67" s="6"/>
      <c r="U67" s="6"/>
      <c r="V67" s="6"/>
      <c r="W67" s="6"/>
      <c r="X67" s="6"/>
      <c r="Y67" s="6"/>
    </row>
    <row r="68" spans="1:26" ht="12" x14ac:dyDescent="0.2">
      <c r="A68" s="5" t="s">
        <v>69</v>
      </c>
      <c r="B68" s="107" t="s">
        <v>150</v>
      </c>
      <c r="C68" s="6" t="s">
        <v>204</v>
      </c>
      <c r="D68" s="107" t="s">
        <v>207</v>
      </c>
      <c r="E68" s="109" t="s">
        <v>261</v>
      </c>
      <c r="F68" s="75"/>
      <c r="G68" s="6">
        <v>1000</v>
      </c>
      <c r="H68" s="7" t="s">
        <v>584</v>
      </c>
      <c r="I68" s="107" t="s">
        <v>216</v>
      </c>
      <c r="J68" s="6" t="s">
        <v>224</v>
      </c>
      <c r="K68" s="6" t="s">
        <v>37</v>
      </c>
      <c r="L68" s="6">
        <v>2017</v>
      </c>
      <c r="M68" s="6">
        <v>2037</v>
      </c>
      <c r="N68" s="6" t="s">
        <v>254</v>
      </c>
      <c r="O68" s="60"/>
      <c r="P68" s="6" t="s">
        <v>258</v>
      </c>
      <c r="Q68" s="6" t="s">
        <v>258</v>
      </c>
      <c r="R68" s="6" t="s">
        <v>260</v>
      </c>
      <c r="S68" s="6"/>
      <c r="T68" s="6"/>
      <c r="U68" s="6"/>
      <c r="V68" s="6"/>
      <c r="W68" s="6"/>
      <c r="X68" s="6"/>
      <c r="Y68" s="6"/>
    </row>
    <row r="69" spans="1:26" ht="12" x14ac:dyDescent="0.2">
      <c r="A69" s="5" t="s">
        <v>70</v>
      </c>
      <c r="B69" s="107" t="s">
        <v>151</v>
      </c>
      <c r="C69" s="6" t="s">
        <v>204</v>
      </c>
      <c r="D69" s="107" t="s">
        <v>207</v>
      </c>
      <c r="E69" s="109" t="s">
        <v>261</v>
      </c>
      <c r="F69" s="75"/>
      <c r="G69" s="6">
        <v>1000</v>
      </c>
      <c r="H69" s="7" t="s">
        <v>584</v>
      </c>
      <c r="I69" s="107" t="s">
        <v>216</v>
      </c>
      <c r="J69" s="6" t="s">
        <v>225</v>
      </c>
      <c r="K69" s="6" t="s">
        <v>37</v>
      </c>
      <c r="L69" s="6">
        <v>2017</v>
      </c>
      <c r="M69" s="6">
        <v>2037</v>
      </c>
      <c r="N69" s="6" t="s">
        <v>254</v>
      </c>
      <c r="O69" s="60"/>
      <c r="P69" s="6" t="s">
        <v>258</v>
      </c>
      <c r="Q69" s="6" t="s">
        <v>258</v>
      </c>
      <c r="R69" s="6" t="s">
        <v>260</v>
      </c>
      <c r="S69" s="6"/>
      <c r="T69" s="6"/>
      <c r="U69" s="6"/>
      <c r="V69" s="6"/>
      <c r="W69" s="6"/>
      <c r="X69" s="6"/>
      <c r="Y69" s="6"/>
    </row>
    <row r="70" spans="1:26" s="45" customFormat="1" ht="12" x14ac:dyDescent="0.2">
      <c r="A70" s="5" t="s">
        <v>71</v>
      </c>
      <c r="B70" s="107" t="s">
        <v>152</v>
      </c>
      <c r="C70" s="6" t="s">
        <v>204</v>
      </c>
      <c r="D70" s="107" t="s">
        <v>207</v>
      </c>
      <c r="E70" s="109" t="s">
        <v>261</v>
      </c>
      <c r="F70" s="7"/>
      <c r="G70" s="6">
        <v>1000</v>
      </c>
      <c r="H70" s="7" t="s">
        <v>584</v>
      </c>
      <c r="I70" s="107" t="s">
        <v>216</v>
      </c>
      <c r="J70" s="6" t="s">
        <v>226</v>
      </c>
      <c r="K70" s="6" t="s">
        <v>37</v>
      </c>
      <c r="L70" s="6">
        <v>2017</v>
      </c>
      <c r="M70" s="6">
        <v>2037</v>
      </c>
      <c r="N70" s="6" t="s">
        <v>254</v>
      </c>
      <c r="O70" s="60"/>
      <c r="P70" s="6" t="s">
        <v>258</v>
      </c>
      <c r="Q70" s="6" t="s">
        <v>258</v>
      </c>
      <c r="R70" s="6" t="s">
        <v>260</v>
      </c>
      <c r="S70" s="6"/>
      <c r="T70" s="6"/>
      <c r="U70" s="6"/>
      <c r="V70" s="6"/>
      <c r="W70" s="6"/>
      <c r="X70" s="6"/>
      <c r="Y70" s="6"/>
    </row>
    <row r="71" spans="1:26" x14ac:dyDescent="0.15">
      <c r="A71" s="5" t="s">
        <v>83</v>
      </c>
      <c r="B71" s="26" t="s">
        <v>164</v>
      </c>
      <c r="C71" s="6" t="s">
        <v>204</v>
      </c>
      <c r="D71" s="107" t="s">
        <v>207</v>
      </c>
      <c r="E71" s="109" t="s">
        <v>261</v>
      </c>
      <c r="F71" s="71"/>
      <c r="G71" s="6">
        <v>1000</v>
      </c>
      <c r="H71" s="7" t="s">
        <v>584</v>
      </c>
      <c r="I71" s="107" t="s">
        <v>216</v>
      </c>
      <c r="J71" s="6" t="s">
        <v>238</v>
      </c>
      <c r="K71" s="6" t="s">
        <v>37</v>
      </c>
      <c r="L71" s="6">
        <v>2017</v>
      </c>
      <c r="M71" s="6">
        <v>2037</v>
      </c>
      <c r="N71" s="6" t="s">
        <v>254</v>
      </c>
      <c r="O71" s="7"/>
      <c r="P71" s="6" t="s">
        <v>258</v>
      </c>
      <c r="Q71" s="6" t="s">
        <v>258</v>
      </c>
      <c r="R71" s="6" t="s">
        <v>260</v>
      </c>
      <c r="S71" s="6"/>
      <c r="T71" s="6"/>
      <c r="U71" s="6"/>
      <c r="V71" s="6"/>
      <c r="W71" s="6"/>
      <c r="X71" s="6"/>
      <c r="Y71" s="25"/>
    </row>
    <row r="72" spans="1:26" ht="12" x14ac:dyDescent="0.2">
      <c r="A72" s="5" t="s">
        <v>72</v>
      </c>
      <c r="B72" s="107" t="s">
        <v>153</v>
      </c>
      <c r="C72" s="6" t="s">
        <v>204</v>
      </c>
      <c r="D72" s="107" t="s">
        <v>207</v>
      </c>
      <c r="E72" s="109" t="s">
        <v>261</v>
      </c>
      <c r="F72" s="7"/>
      <c r="G72" s="6">
        <v>1000</v>
      </c>
      <c r="H72" s="7" t="s">
        <v>584</v>
      </c>
      <c r="I72" s="107" t="s">
        <v>216</v>
      </c>
      <c r="J72" s="6" t="s">
        <v>227</v>
      </c>
      <c r="K72" s="6" t="s">
        <v>37</v>
      </c>
      <c r="L72" s="6">
        <v>2018</v>
      </c>
      <c r="M72" s="6">
        <v>2038</v>
      </c>
      <c r="N72" s="6" t="s">
        <v>254</v>
      </c>
      <c r="O72" s="60"/>
      <c r="P72" s="6" t="s">
        <v>258</v>
      </c>
      <c r="Q72" s="6" t="s">
        <v>258</v>
      </c>
      <c r="R72" s="6" t="s">
        <v>260</v>
      </c>
      <c r="S72" s="6"/>
      <c r="T72" s="6"/>
      <c r="U72" s="6"/>
      <c r="V72" s="6"/>
      <c r="W72" s="6"/>
      <c r="X72" s="6"/>
      <c r="Y72" s="6"/>
    </row>
    <row r="73" spans="1:26" ht="12" x14ac:dyDescent="0.2">
      <c r="A73" s="5" t="s">
        <v>73</v>
      </c>
      <c r="B73" s="107" t="s">
        <v>154</v>
      </c>
      <c r="C73" s="6" t="s">
        <v>204</v>
      </c>
      <c r="D73" s="107" t="s">
        <v>207</v>
      </c>
      <c r="E73" s="109" t="s">
        <v>261</v>
      </c>
      <c r="F73" s="71"/>
      <c r="G73" s="6">
        <v>1000</v>
      </c>
      <c r="H73" s="7" t="s">
        <v>584</v>
      </c>
      <c r="I73" s="107" t="s">
        <v>216</v>
      </c>
      <c r="J73" s="6" t="s">
        <v>228</v>
      </c>
      <c r="K73" s="6" t="s">
        <v>37</v>
      </c>
      <c r="L73" s="6">
        <v>2018</v>
      </c>
      <c r="M73" s="6">
        <v>2038</v>
      </c>
      <c r="N73" s="6" t="s">
        <v>254</v>
      </c>
      <c r="O73" s="60"/>
      <c r="P73" s="6" t="s">
        <v>258</v>
      </c>
      <c r="Q73" s="6" t="s">
        <v>258</v>
      </c>
      <c r="R73" s="6" t="s">
        <v>260</v>
      </c>
      <c r="S73" s="6"/>
      <c r="T73" s="6"/>
      <c r="U73" s="6"/>
      <c r="V73" s="6"/>
      <c r="W73" s="6"/>
      <c r="X73" s="6"/>
      <c r="Y73" s="6"/>
    </row>
    <row r="74" spans="1:26" ht="12" x14ac:dyDescent="0.2">
      <c r="A74" s="5" t="s">
        <v>74</v>
      </c>
      <c r="B74" s="107" t="s">
        <v>155</v>
      </c>
      <c r="C74" s="6" t="s">
        <v>204</v>
      </c>
      <c r="D74" s="107" t="s">
        <v>207</v>
      </c>
      <c r="E74" s="109" t="s">
        <v>261</v>
      </c>
      <c r="F74" s="71"/>
      <c r="G74" s="6">
        <v>1000</v>
      </c>
      <c r="H74" s="7" t="s">
        <v>584</v>
      </c>
      <c r="I74" s="107" t="s">
        <v>216</v>
      </c>
      <c r="J74" s="6" t="s">
        <v>229</v>
      </c>
      <c r="K74" s="6" t="s">
        <v>37</v>
      </c>
      <c r="L74" s="6">
        <v>2018</v>
      </c>
      <c r="M74" s="6">
        <v>2038</v>
      </c>
      <c r="N74" s="6" t="s">
        <v>254</v>
      </c>
      <c r="O74" s="60"/>
      <c r="P74" s="6" t="s">
        <v>258</v>
      </c>
      <c r="Q74" s="6" t="s">
        <v>258</v>
      </c>
      <c r="R74" s="6" t="s">
        <v>260</v>
      </c>
      <c r="S74" s="6"/>
      <c r="T74" s="6"/>
      <c r="U74" s="6"/>
      <c r="V74" s="6"/>
      <c r="W74" s="6"/>
      <c r="X74" s="6"/>
      <c r="Y74" s="6"/>
    </row>
    <row r="75" spans="1:26" ht="12" x14ac:dyDescent="0.2">
      <c r="A75" s="5" t="s">
        <v>75</v>
      </c>
      <c r="B75" s="107" t="s">
        <v>156</v>
      </c>
      <c r="C75" s="6" t="s">
        <v>204</v>
      </c>
      <c r="D75" s="107" t="s">
        <v>207</v>
      </c>
      <c r="E75" s="109" t="s">
        <v>261</v>
      </c>
      <c r="F75" s="71"/>
      <c r="G75" s="6">
        <v>1000</v>
      </c>
      <c r="H75" s="7" t="s">
        <v>584</v>
      </c>
      <c r="I75" s="107" t="s">
        <v>216</v>
      </c>
      <c r="J75" s="6" t="s">
        <v>230</v>
      </c>
      <c r="K75" s="6" t="s">
        <v>37</v>
      </c>
      <c r="L75" s="6">
        <v>2020</v>
      </c>
      <c r="M75" s="6">
        <v>2040</v>
      </c>
      <c r="N75" s="6" t="s">
        <v>254</v>
      </c>
      <c r="O75" s="60"/>
      <c r="P75" s="6" t="s">
        <v>258</v>
      </c>
      <c r="Q75" s="6" t="s">
        <v>258</v>
      </c>
      <c r="R75" s="6" t="s">
        <v>260</v>
      </c>
      <c r="S75" s="6"/>
      <c r="T75" s="6"/>
      <c r="U75" s="6"/>
      <c r="V75" s="6"/>
      <c r="W75" s="6"/>
      <c r="X75" s="6"/>
      <c r="Y75" s="6"/>
    </row>
    <row r="76" spans="1:26" ht="12" x14ac:dyDescent="0.2">
      <c r="A76" s="5" t="s">
        <v>76</v>
      </c>
      <c r="B76" s="107" t="s">
        <v>157</v>
      </c>
      <c r="C76" s="6" t="s">
        <v>204</v>
      </c>
      <c r="D76" s="107" t="s">
        <v>207</v>
      </c>
      <c r="E76" s="109" t="s">
        <v>261</v>
      </c>
      <c r="F76" s="72"/>
      <c r="G76" s="6">
        <v>1000</v>
      </c>
      <c r="H76" s="7" t="s">
        <v>584</v>
      </c>
      <c r="I76" s="107" t="s">
        <v>216</v>
      </c>
      <c r="J76" s="6" t="s">
        <v>231</v>
      </c>
      <c r="K76" s="6" t="s">
        <v>37</v>
      </c>
      <c r="L76" s="6">
        <v>2020</v>
      </c>
      <c r="M76" s="6">
        <v>2040</v>
      </c>
      <c r="N76" s="6" t="s">
        <v>254</v>
      </c>
      <c r="O76" s="60"/>
      <c r="P76" s="6" t="s">
        <v>258</v>
      </c>
      <c r="Q76" s="6" t="s">
        <v>258</v>
      </c>
      <c r="R76" s="6" t="s">
        <v>260</v>
      </c>
      <c r="S76" s="6"/>
      <c r="T76" s="6"/>
      <c r="U76" s="6"/>
      <c r="V76" s="6"/>
      <c r="W76" s="6"/>
      <c r="X76" s="6"/>
      <c r="Y76" s="6"/>
      <c r="Z76" s="12"/>
    </row>
    <row r="77" spans="1:26" x14ac:dyDescent="0.15">
      <c r="A77" s="5" t="s">
        <v>77</v>
      </c>
      <c r="B77" s="107" t="s">
        <v>158</v>
      </c>
      <c r="C77" s="6" t="s">
        <v>204</v>
      </c>
      <c r="D77" s="107" t="s">
        <v>207</v>
      </c>
      <c r="E77" s="109" t="s">
        <v>261</v>
      </c>
      <c r="F77" s="71"/>
      <c r="G77" s="6">
        <v>1000</v>
      </c>
      <c r="H77" s="7" t="s">
        <v>584</v>
      </c>
      <c r="I77" s="107" t="s">
        <v>216</v>
      </c>
      <c r="J77" s="6" t="s">
        <v>232</v>
      </c>
      <c r="K77" s="6" t="s">
        <v>37</v>
      </c>
      <c r="L77" s="6">
        <v>2020</v>
      </c>
      <c r="M77" s="6">
        <v>2040</v>
      </c>
      <c r="N77" s="6" t="s">
        <v>254</v>
      </c>
      <c r="O77" s="7"/>
      <c r="P77" s="6" t="s">
        <v>258</v>
      </c>
      <c r="Q77" s="6" t="s">
        <v>258</v>
      </c>
      <c r="R77" s="6" t="s">
        <v>260</v>
      </c>
      <c r="S77" s="6"/>
      <c r="T77" s="6"/>
      <c r="U77" s="6"/>
      <c r="V77" s="6"/>
      <c r="W77" s="6"/>
      <c r="X77" s="6"/>
      <c r="Y77" s="6"/>
      <c r="Z77" s="45"/>
    </row>
    <row r="78" spans="1:26" x14ac:dyDescent="0.15">
      <c r="A78" s="5" t="s">
        <v>78</v>
      </c>
      <c r="B78" s="107" t="s">
        <v>159</v>
      </c>
      <c r="C78" s="6" t="s">
        <v>204</v>
      </c>
      <c r="D78" s="107" t="s">
        <v>207</v>
      </c>
      <c r="E78" s="109" t="s">
        <v>261</v>
      </c>
      <c r="F78" s="71"/>
      <c r="G78" s="6">
        <v>1000</v>
      </c>
      <c r="H78" s="7" t="s">
        <v>584</v>
      </c>
      <c r="I78" s="107" t="s">
        <v>216</v>
      </c>
      <c r="J78" s="6" t="s">
        <v>233</v>
      </c>
      <c r="K78" s="6" t="s">
        <v>37</v>
      </c>
      <c r="L78" s="6">
        <v>2020</v>
      </c>
      <c r="M78" s="6">
        <v>2040</v>
      </c>
      <c r="N78" s="6" t="s">
        <v>254</v>
      </c>
      <c r="O78" s="7"/>
      <c r="P78" s="6" t="s">
        <v>258</v>
      </c>
      <c r="Q78" s="6" t="s">
        <v>258</v>
      </c>
      <c r="R78" s="6" t="s">
        <v>260</v>
      </c>
      <c r="S78" s="6"/>
      <c r="T78" s="6"/>
      <c r="U78" s="6"/>
      <c r="V78" s="6"/>
      <c r="W78" s="6"/>
      <c r="X78" s="6"/>
      <c r="Y78" s="25"/>
    </row>
    <row r="79" spans="1:26" x14ac:dyDescent="0.15">
      <c r="A79" s="5" t="s">
        <v>79</v>
      </c>
      <c r="B79" s="107" t="s">
        <v>160</v>
      </c>
      <c r="C79" s="6" t="s">
        <v>204</v>
      </c>
      <c r="D79" s="107" t="s">
        <v>207</v>
      </c>
      <c r="E79" s="109" t="s">
        <v>261</v>
      </c>
      <c r="F79" s="71"/>
      <c r="G79" s="6">
        <v>1000</v>
      </c>
      <c r="H79" s="7" t="s">
        <v>584</v>
      </c>
      <c r="I79" s="107" t="s">
        <v>216</v>
      </c>
      <c r="J79" s="6" t="s">
        <v>234</v>
      </c>
      <c r="K79" s="6" t="s">
        <v>37</v>
      </c>
      <c r="L79" s="6">
        <v>2020</v>
      </c>
      <c r="M79" s="6">
        <v>2040</v>
      </c>
      <c r="N79" s="6" t="s">
        <v>254</v>
      </c>
      <c r="O79" s="7"/>
      <c r="P79" s="6" t="s">
        <v>258</v>
      </c>
      <c r="Q79" s="6" t="s">
        <v>258</v>
      </c>
      <c r="R79" s="6" t="s">
        <v>260</v>
      </c>
      <c r="S79" s="6"/>
      <c r="T79" s="6"/>
      <c r="U79" s="6"/>
      <c r="V79" s="6"/>
      <c r="W79" s="6"/>
      <c r="X79" s="6"/>
      <c r="Y79" s="25"/>
    </row>
    <row r="80" spans="1:26" x14ac:dyDescent="0.15">
      <c r="A80" s="5" t="s">
        <v>80</v>
      </c>
      <c r="B80" s="107" t="s">
        <v>161</v>
      </c>
      <c r="C80" s="6" t="s">
        <v>204</v>
      </c>
      <c r="D80" s="107" t="s">
        <v>207</v>
      </c>
      <c r="E80" s="109" t="s">
        <v>261</v>
      </c>
      <c r="F80" s="71"/>
      <c r="G80" s="6">
        <v>1000</v>
      </c>
      <c r="H80" s="7" t="s">
        <v>584</v>
      </c>
      <c r="I80" s="107" t="s">
        <v>216</v>
      </c>
      <c r="J80" s="6" t="s">
        <v>235</v>
      </c>
      <c r="K80" s="6" t="s">
        <v>37</v>
      </c>
      <c r="L80" s="6">
        <v>2020</v>
      </c>
      <c r="M80" s="6">
        <v>2040</v>
      </c>
      <c r="N80" s="6" t="s">
        <v>254</v>
      </c>
      <c r="O80" s="7"/>
      <c r="P80" s="6" t="s">
        <v>258</v>
      </c>
      <c r="Q80" s="6" t="s">
        <v>258</v>
      </c>
      <c r="R80" s="6" t="s">
        <v>260</v>
      </c>
      <c r="S80" s="6"/>
      <c r="T80" s="6"/>
      <c r="U80" s="6"/>
      <c r="V80" s="6"/>
      <c r="W80" s="6"/>
      <c r="X80" s="6"/>
      <c r="Y80" s="25"/>
    </row>
    <row r="81" spans="1:25" x14ac:dyDescent="0.15">
      <c r="A81" s="5" t="s">
        <v>81</v>
      </c>
      <c r="B81" s="26" t="s">
        <v>162</v>
      </c>
      <c r="C81" s="6" t="s">
        <v>204</v>
      </c>
      <c r="D81" s="107" t="s">
        <v>207</v>
      </c>
      <c r="E81" s="109" t="s">
        <v>261</v>
      </c>
      <c r="F81" s="71"/>
      <c r="G81" s="6">
        <v>965</v>
      </c>
      <c r="H81" s="7" t="s">
        <v>584</v>
      </c>
      <c r="I81" s="107" t="s">
        <v>216</v>
      </c>
      <c r="J81" s="6" t="s">
        <v>236</v>
      </c>
      <c r="K81" s="6" t="s">
        <v>37</v>
      </c>
      <c r="L81" s="6">
        <v>2021</v>
      </c>
      <c r="M81" s="6">
        <v>2041</v>
      </c>
      <c r="N81" s="6" t="s">
        <v>254</v>
      </c>
      <c r="O81" s="7"/>
      <c r="P81" s="6" t="s">
        <v>258</v>
      </c>
      <c r="Q81" s="6" t="s">
        <v>258</v>
      </c>
      <c r="R81" s="6" t="s">
        <v>260</v>
      </c>
      <c r="S81" s="6"/>
      <c r="T81" s="6"/>
      <c r="U81" s="6"/>
      <c r="V81" s="6"/>
      <c r="W81" s="6"/>
      <c r="X81" s="6"/>
      <c r="Y81" s="25"/>
    </row>
    <row r="82" spans="1:25" x14ac:dyDescent="0.15">
      <c r="A82" s="5" t="s">
        <v>82</v>
      </c>
      <c r="B82" s="26" t="s">
        <v>163</v>
      </c>
      <c r="C82" s="6" t="s">
        <v>204</v>
      </c>
      <c r="D82" s="107" t="s">
        <v>207</v>
      </c>
      <c r="E82" s="109" t="s">
        <v>261</v>
      </c>
      <c r="F82" s="71"/>
      <c r="G82" s="6">
        <v>965</v>
      </c>
      <c r="H82" s="7" t="s">
        <v>584</v>
      </c>
      <c r="I82" s="107" t="s">
        <v>216</v>
      </c>
      <c r="J82" s="6" t="s">
        <v>237</v>
      </c>
      <c r="K82" s="6" t="s">
        <v>37</v>
      </c>
      <c r="L82" s="6">
        <v>2021</v>
      </c>
      <c r="M82" s="6">
        <v>2041</v>
      </c>
      <c r="N82" s="6" t="s">
        <v>254</v>
      </c>
      <c r="O82" s="7"/>
      <c r="P82" s="6" t="s">
        <v>258</v>
      </c>
      <c r="Q82" s="6" t="s">
        <v>258</v>
      </c>
      <c r="R82" s="6" t="s">
        <v>260</v>
      </c>
      <c r="S82" s="6"/>
      <c r="T82" s="6"/>
      <c r="U82" s="6"/>
      <c r="V82" s="6"/>
      <c r="W82" s="6"/>
      <c r="X82" s="6"/>
      <c r="Y82" s="25"/>
    </row>
    <row r="83" spans="1:25" x14ac:dyDescent="0.15">
      <c r="A83" s="5" t="s">
        <v>86</v>
      </c>
      <c r="B83" s="26" t="s">
        <v>167</v>
      </c>
      <c r="C83" s="6" t="s">
        <v>204</v>
      </c>
      <c r="D83" s="107" t="s">
        <v>207</v>
      </c>
      <c r="E83" s="109" t="s">
        <v>261</v>
      </c>
      <c r="F83" s="71"/>
      <c r="G83" s="6">
        <v>1000</v>
      </c>
      <c r="H83" s="7" t="s">
        <v>584</v>
      </c>
      <c r="I83" s="107" t="s">
        <v>216</v>
      </c>
      <c r="J83" s="6" t="s">
        <v>241</v>
      </c>
      <c r="K83" s="6" t="s">
        <v>37</v>
      </c>
      <c r="L83" s="6">
        <v>2021</v>
      </c>
      <c r="M83" s="6">
        <v>2041</v>
      </c>
      <c r="N83" s="6" t="s">
        <v>254</v>
      </c>
      <c r="O83" s="7"/>
      <c r="P83" s="6" t="s">
        <v>258</v>
      </c>
      <c r="Q83" s="6" t="s">
        <v>258</v>
      </c>
      <c r="R83" s="6" t="s">
        <v>260</v>
      </c>
      <c r="S83" s="6"/>
      <c r="T83" s="6"/>
      <c r="U83" s="6"/>
      <c r="V83" s="6"/>
      <c r="W83" s="6"/>
      <c r="X83" s="6"/>
      <c r="Y83" s="25"/>
    </row>
    <row r="84" spans="1:25" x14ac:dyDescent="0.15">
      <c r="A84" s="5" t="s">
        <v>84</v>
      </c>
      <c r="B84" s="26" t="s">
        <v>165</v>
      </c>
      <c r="C84" s="6" t="s">
        <v>204</v>
      </c>
      <c r="D84" s="107" t="s">
        <v>207</v>
      </c>
      <c r="E84" s="109" t="s">
        <v>262</v>
      </c>
      <c r="F84" s="71"/>
      <c r="G84" s="6">
        <v>1400</v>
      </c>
      <c r="H84" s="126" t="s">
        <v>272</v>
      </c>
      <c r="I84" s="107" t="s">
        <v>217</v>
      </c>
      <c r="J84" s="6" t="s">
        <v>239</v>
      </c>
      <c r="K84" s="6" t="s">
        <v>37</v>
      </c>
      <c r="L84" s="6">
        <v>2021</v>
      </c>
      <c r="M84" s="6">
        <v>2041</v>
      </c>
      <c r="N84" s="6" t="s">
        <v>254</v>
      </c>
      <c r="O84" s="7"/>
      <c r="P84" s="6" t="s">
        <v>258</v>
      </c>
      <c r="Q84" s="6" t="s">
        <v>258</v>
      </c>
      <c r="R84" s="6" t="s">
        <v>260</v>
      </c>
      <c r="S84" s="6"/>
      <c r="T84" s="6"/>
      <c r="U84" s="6"/>
      <c r="V84" s="6"/>
      <c r="W84" s="6"/>
      <c r="X84" s="6"/>
      <c r="Y84" s="25"/>
    </row>
    <row r="85" spans="1:25" x14ac:dyDescent="0.15">
      <c r="A85" s="5" t="s">
        <v>85</v>
      </c>
      <c r="B85" s="26" t="s">
        <v>166</v>
      </c>
      <c r="C85" s="6" t="s">
        <v>204</v>
      </c>
      <c r="D85" s="107" t="s">
        <v>207</v>
      </c>
      <c r="E85" s="109" t="s">
        <v>262</v>
      </c>
      <c r="F85" s="71"/>
      <c r="G85" s="6">
        <v>1400</v>
      </c>
      <c r="H85" s="81" t="s">
        <v>272</v>
      </c>
      <c r="I85" s="107" t="s">
        <v>217</v>
      </c>
      <c r="J85" s="6" t="s">
        <v>240</v>
      </c>
      <c r="K85" s="6" t="s">
        <v>37</v>
      </c>
      <c r="L85" s="6">
        <v>2021</v>
      </c>
      <c r="M85" s="6">
        <v>2041</v>
      </c>
      <c r="N85" s="6" t="s">
        <v>254</v>
      </c>
      <c r="O85" s="7"/>
      <c r="P85" s="6" t="s">
        <v>258</v>
      </c>
      <c r="Q85" s="6" t="s">
        <v>258</v>
      </c>
      <c r="R85" s="6" t="s">
        <v>260</v>
      </c>
      <c r="S85" s="6"/>
      <c r="T85" s="6"/>
      <c r="U85" s="6"/>
      <c r="V85" s="6"/>
      <c r="W85" s="6"/>
      <c r="X85" s="6"/>
      <c r="Y85" s="25"/>
    </row>
    <row r="86" spans="1:25" x14ac:dyDescent="0.15">
      <c r="A86" s="33"/>
      <c r="B86" s="69"/>
      <c r="C86" s="25"/>
      <c r="D86" s="25"/>
      <c r="E86" s="25"/>
      <c r="F86" s="25"/>
      <c r="G86" s="25"/>
      <c r="H86" s="25"/>
      <c r="I86" s="25"/>
      <c r="J86" s="25"/>
      <c r="K86" s="25"/>
      <c r="L86" s="25"/>
      <c r="M86" s="6"/>
      <c r="N86" s="66"/>
      <c r="O86" s="66"/>
      <c r="P86" s="66"/>
      <c r="Q86" s="25"/>
      <c r="R86" s="25"/>
      <c r="S86" s="25"/>
      <c r="T86" s="25"/>
      <c r="U86" s="25"/>
      <c r="V86" s="25"/>
      <c r="W86" s="25"/>
      <c r="X86" s="25"/>
      <c r="Y86" s="25"/>
    </row>
    <row r="87" spans="1:25" x14ac:dyDescent="0.15">
      <c r="A87" s="70"/>
      <c r="B87" s="69"/>
      <c r="C87" s="25"/>
      <c r="D87" s="25"/>
      <c r="E87" s="25"/>
      <c r="F87" s="25"/>
      <c r="G87" s="25"/>
      <c r="H87" s="25"/>
      <c r="I87" s="25"/>
      <c r="J87" s="25"/>
      <c r="K87" s="25"/>
      <c r="L87" s="25"/>
      <c r="M87" s="25"/>
      <c r="N87" s="66"/>
      <c r="O87" s="66"/>
      <c r="P87" s="66"/>
      <c r="Q87" s="25"/>
      <c r="R87" s="25"/>
      <c r="S87" s="25"/>
      <c r="T87" s="25"/>
      <c r="U87" s="25"/>
      <c r="V87" s="25"/>
      <c r="W87" s="25"/>
      <c r="X87" s="25"/>
      <c r="Y87" s="25"/>
    </row>
    <row r="88" spans="1:25" ht="12" x14ac:dyDescent="0.2">
      <c r="A88" s="51"/>
      <c r="B88" s="52"/>
      <c r="C88" s="52"/>
      <c r="D88" s="51"/>
      <c r="E88" s="132" t="s">
        <v>589</v>
      </c>
      <c r="F88" s="133"/>
      <c r="G88" s="133" t="s">
        <v>590</v>
      </c>
      <c r="H88" s="133" t="s">
        <v>591</v>
      </c>
      <c r="I88" s="130"/>
      <c r="J88" s="131"/>
      <c r="K88" s="131"/>
      <c r="L88" s="130"/>
      <c r="M88" s="130"/>
      <c r="O88" s="54"/>
      <c r="P88" s="54"/>
      <c r="Q88" s="54"/>
      <c r="R88" s="31"/>
      <c r="S88" s="6"/>
      <c r="T88" s="6"/>
      <c r="U88" s="6"/>
      <c r="V88" s="6"/>
      <c r="W88" s="6"/>
      <c r="X88" s="6"/>
      <c r="Y88" s="25"/>
    </row>
    <row r="89" spans="1:25" x14ac:dyDescent="0.15">
      <c r="A89" s="25"/>
      <c r="B89" s="62"/>
      <c r="C89" s="25"/>
      <c r="D89" s="25"/>
      <c r="E89" s="68"/>
      <c r="F89" s="25"/>
      <c r="G89" s="25"/>
      <c r="H89" s="25"/>
      <c r="I89" s="28"/>
      <c r="J89" s="29"/>
      <c r="K89" s="25"/>
      <c r="L89" s="29"/>
      <c r="M89" s="25"/>
      <c r="N89" s="66"/>
      <c r="O89" s="66"/>
      <c r="P89" s="25"/>
      <c r="Q89" s="25"/>
      <c r="R89" s="27"/>
      <c r="S89" s="25"/>
      <c r="T89" s="25"/>
      <c r="U89" s="25"/>
      <c r="V89" s="25"/>
      <c r="W89" s="25"/>
      <c r="X89" s="25"/>
      <c r="Y89" s="25"/>
    </row>
    <row r="90" spans="1:25" ht="12" thickBot="1" x14ac:dyDescent="0.2">
      <c r="A90" s="33"/>
      <c r="B90" s="69"/>
      <c r="C90" s="25"/>
      <c r="D90" s="25"/>
      <c r="E90" s="25"/>
      <c r="F90" s="25"/>
      <c r="G90" s="25"/>
      <c r="H90" s="25"/>
      <c r="I90" s="25"/>
      <c r="J90" s="25"/>
      <c r="K90" s="25"/>
      <c r="L90" s="25"/>
      <c r="M90" s="25"/>
      <c r="N90" s="66"/>
      <c r="O90" s="66"/>
      <c r="P90" s="66"/>
      <c r="Q90" s="25"/>
      <c r="R90" s="25"/>
      <c r="S90" s="25"/>
      <c r="T90" s="25"/>
      <c r="U90" s="25"/>
      <c r="V90" s="25"/>
      <c r="W90" s="25"/>
      <c r="X90" s="25"/>
      <c r="Y90" s="25"/>
    </row>
    <row r="91" spans="1:25" s="45" customFormat="1" ht="51" customHeight="1" thickBot="1" x14ac:dyDescent="0.25">
      <c r="C91" s="2"/>
      <c r="D91" s="2"/>
      <c r="E91" s="2"/>
      <c r="F91" s="2"/>
      <c r="G91" s="2"/>
      <c r="H91" s="2"/>
      <c r="I91" s="85"/>
      <c r="J91" s="206" t="s">
        <v>31</v>
      </c>
      <c r="K91" s="207"/>
      <c r="L91" s="207"/>
      <c r="M91" s="207"/>
      <c r="N91" s="207"/>
      <c r="O91" s="207"/>
      <c r="P91" s="207"/>
      <c r="Q91" s="207"/>
      <c r="R91" s="207"/>
      <c r="S91" s="207"/>
    </row>
  </sheetData>
  <autoFilter ref="A4:Z85"/>
  <mergeCells count="2">
    <mergeCell ref="S3:X3"/>
    <mergeCell ref="J91:S91"/>
  </mergeCells>
  <pageMargins left="0.19685039370078741" right="0.19685039370078741" top="0.19685039370078741" bottom="0.19685039370078741" header="0.51181102362204722" footer="0.51181102362204722"/>
  <pageSetup paperSize="8" scale="46" orientation="landscape"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A86"/>
  <sheetViews>
    <sheetView view="pageBreakPreview" topLeftCell="M1" zoomScaleNormal="100" zoomScaleSheetLayoutView="100" workbookViewId="0">
      <selection activeCell="A3" sqref="A3"/>
    </sheetView>
  </sheetViews>
  <sheetFormatPr defaultColWidth="8.7109375" defaultRowHeight="11.25" x14ac:dyDescent="0.15"/>
  <cols>
    <col min="1" max="1" width="18.140625" style="45" customWidth="1"/>
    <col min="2" max="2" width="15.28515625" style="45" bestFit="1" customWidth="1"/>
    <col min="3" max="3" width="16.28515625" style="2" customWidth="1"/>
    <col min="4" max="4" width="19" style="2" customWidth="1"/>
    <col min="5" max="5" width="16.5703125" style="2" customWidth="1"/>
    <col min="6" max="7" width="16.140625" style="2" customWidth="1"/>
    <col min="8" max="8" width="17.28515625" style="2" customWidth="1"/>
    <col min="9" max="9" width="33.85546875" style="2" customWidth="1"/>
    <col min="10" max="10" width="18.5703125" style="2" customWidth="1"/>
    <col min="11" max="11" width="20.140625" style="2" customWidth="1"/>
    <col min="12" max="12" width="11.85546875" style="2" customWidth="1"/>
    <col min="13" max="13" width="14.7109375" style="45" customWidth="1"/>
    <col min="14" max="14" width="12.7109375" style="45" customWidth="1"/>
    <col min="15" max="15" width="18.5703125" style="45" bestFit="1" customWidth="1"/>
    <col min="16" max="16" width="15" style="45" customWidth="1"/>
    <col min="17" max="17" width="32.140625" style="45" customWidth="1"/>
    <col min="18" max="18" width="17.85546875" style="45" customWidth="1"/>
    <col min="19" max="19" width="14.5703125" style="45" customWidth="1"/>
    <col min="20" max="21" width="23.7109375" style="45" customWidth="1"/>
    <col min="22" max="23" width="19.42578125" style="45" customWidth="1"/>
    <col min="24" max="24" width="8.5703125" style="45" customWidth="1"/>
    <col min="25" max="25" width="19.7109375" style="45" customWidth="1"/>
    <col min="26" max="16384" width="8.7109375" style="45"/>
  </cols>
  <sheetData>
    <row r="1" spans="1:26" ht="45" customHeight="1" x14ac:dyDescent="0.35">
      <c r="C1" s="23" t="s">
        <v>16</v>
      </c>
    </row>
    <row r="2" spans="1:26" s="67" customFormat="1" ht="18" x14ac:dyDescent="0.25">
      <c r="A2" s="88" t="s">
        <v>29</v>
      </c>
      <c r="B2" s="89" t="s">
        <v>38</v>
      </c>
      <c r="C2" s="90"/>
      <c r="D2" s="90"/>
      <c r="E2" s="90"/>
      <c r="F2" s="90"/>
      <c r="G2" s="90"/>
      <c r="H2" s="90"/>
      <c r="I2" s="91" t="s">
        <v>15</v>
      </c>
      <c r="J2" s="92" t="s">
        <v>36</v>
      </c>
      <c r="K2" s="90"/>
      <c r="L2" s="90"/>
      <c r="O2" s="93" t="s">
        <v>17</v>
      </c>
      <c r="V2" s="94" t="s">
        <v>34</v>
      </c>
      <c r="W2" s="94"/>
      <c r="Y2" s="95"/>
    </row>
    <row r="3" spans="1:26" ht="12.75" x14ac:dyDescent="0.2">
      <c r="A3" s="21" t="s">
        <v>776</v>
      </c>
      <c r="B3" s="3"/>
      <c r="C3" s="4"/>
      <c r="D3" s="4"/>
      <c r="E3" s="4"/>
      <c r="F3" s="4"/>
      <c r="G3" s="4"/>
      <c r="H3" s="4"/>
      <c r="I3" s="4"/>
      <c r="O3" s="86"/>
      <c r="S3" s="203" t="s">
        <v>23</v>
      </c>
      <c r="T3" s="204"/>
      <c r="U3" s="204"/>
      <c r="V3" s="204"/>
      <c r="W3" s="204"/>
      <c r="X3" s="205"/>
    </row>
    <row r="4" spans="1:26" ht="51" x14ac:dyDescent="0.2">
      <c r="A4" s="13" t="s">
        <v>0</v>
      </c>
      <c r="B4" s="14" t="s">
        <v>6</v>
      </c>
      <c r="C4" s="15" t="s">
        <v>7</v>
      </c>
      <c r="D4" s="14" t="s">
        <v>8</v>
      </c>
      <c r="E4" s="22" t="s">
        <v>1</v>
      </c>
      <c r="F4" s="24" t="s">
        <v>28</v>
      </c>
      <c r="G4" s="24" t="s">
        <v>22</v>
      </c>
      <c r="H4" s="24" t="s">
        <v>25</v>
      </c>
      <c r="I4" s="13" t="s">
        <v>3</v>
      </c>
      <c r="J4" s="16" t="s">
        <v>2</v>
      </c>
      <c r="K4" s="13" t="s">
        <v>9</v>
      </c>
      <c r="L4" s="17" t="s">
        <v>4</v>
      </c>
      <c r="M4" s="44" t="s">
        <v>24</v>
      </c>
      <c r="N4" s="18" t="s">
        <v>10</v>
      </c>
      <c r="O4" s="20" t="s">
        <v>32</v>
      </c>
      <c r="P4" s="18" t="s">
        <v>11</v>
      </c>
      <c r="Q4" s="18" t="s">
        <v>12</v>
      </c>
      <c r="R4" s="13" t="s">
        <v>5</v>
      </c>
      <c r="S4" s="55" t="s">
        <v>18</v>
      </c>
      <c r="T4" s="55" t="s">
        <v>19</v>
      </c>
      <c r="U4" s="55" t="s">
        <v>27</v>
      </c>
      <c r="V4" s="55" t="s">
        <v>20</v>
      </c>
      <c r="W4" s="55" t="s">
        <v>21</v>
      </c>
      <c r="X4" s="55" t="s">
        <v>33</v>
      </c>
      <c r="Y4" s="19" t="s">
        <v>13</v>
      </c>
    </row>
    <row r="5" spans="1:26" ht="11.25" customHeight="1" x14ac:dyDescent="0.2">
      <c r="A5" s="5" t="s">
        <v>323</v>
      </c>
      <c r="B5" s="107" t="s">
        <v>396</v>
      </c>
      <c r="C5" s="6" t="s">
        <v>204</v>
      </c>
      <c r="D5" s="107" t="s">
        <v>207</v>
      </c>
      <c r="E5" s="108" t="s">
        <v>263</v>
      </c>
      <c r="F5" s="84"/>
      <c r="G5" s="6">
        <v>1165</v>
      </c>
      <c r="H5" s="7" t="s">
        <v>584</v>
      </c>
      <c r="I5" s="107" t="s">
        <v>430</v>
      </c>
      <c r="J5" s="6">
        <v>50000398</v>
      </c>
      <c r="K5" s="6" t="s">
        <v>465</v>
      </c>
      <c r="L5" s="6">
        <v>2012</v>
      </c>
      <c r="M5" s="6">
        <v>2032</v>
      </c>
      <c r="N5" s="6" t="s">
        <v>254</v>
      </c>
      <c r="O5" s="111"/>
      <c r="P5" s="6" t="s">
        <v>258</v>
      </c>
      <c r="Q5" s="6" t="s">
        <v>258</v>
      </c>
      <c r="R5" s="6" t="s">
        <v>35</v>
      </c>
      <c r="S5" s="6"/>
      <c r="T5" s="6"/>
      <c r="U5" s="6"/>
      <c r="V5" s="6"/>
      <c r="W5" s="6"/>
      <c r="X5" s="6"/>
      <c r="Y5" s="6"/>
      <c r="Z5" s="8"/>
    </row>
    <row r="6" spans="1:26" ht="11.25" customHeight="1" x14ac:dyDescent="0.2">
      <c r="A6" s="5" t="s">
        <v>327</v>
      </c>
      <c r="B6" s="107" t="s">
        <v>400</v>
      </c>
      <c r="C6" s="6" t="s">
        <v>204</v>
      </c>
      <c r="D6" s="107" t="s">
        <v>207</v>
      </c>
      <c r="E6" s="108" t="s">
        <v>264</v>
      </c>
      <c r="F6" s="76"/>
      <c r="G6" s="6">
        <v>1525</v>
      </c>
      <c r="H6" s="81" t="s">
        <v>272</v>
      </c>
      <c r="I6" s="107" t="s">
        <v>220</v>
      </c>
      <c r="J6" s="6">
        <v>50001058</v>
      </c>
      <c r="K6" s="6" t="s">
        <v>465</v>
      </c>
      <c r="L6" s="6">
        <v>2014</v>
      </c>
      <c r="M6" s="6">
        <v>2034</v>
      </c>
      <c r="N6" s="6" t="s">
        <v>254</v>
      </c>
      <c r="O6" s="111"/>
      <c r="P6" s="6" t="s">
        <v>258</v>
      </c>
      <c r="Q6" s="6" t="s">
        <v>258</v>
      </c>
      <c r="R6" s="6" t="s">
        <v>35</v>
      </c>
      <c r="S6" s="6"/>
      <c r="T6" s="6"/>
      <c r="U6" s="6"/>
      <c r="V6" s="6"/>
      <c r="W6" s="6"/>
      <c r="X6" s="6"/>
      <c r="Y6" s="10"/>
      <c r="Z6" s="8"/>
    </row>
    <row r="7" spans="1:26" ht="11.25" customHeight="1" x14ac:dyDescent="0.2">
      <c r="A7" s="5" t="s">
        <v>324</v>
      </c>
      <c r="B7" s="107" t="s">
        <v>397</v>
      </c>
      <c r="C7" s="6" t="s">
        <v>204</v>
      </c>
      <c r="D7" s="107" t="s">
        <v>207</v>
      </c>
      <c r="E7" s="108" t="s">
        <v>263</v>
      </c>
      <c r="F7" s="78"/>
      <c r="G7" s="6">
        <v>1165</v>
      </c>
      <c r="H7" s="7" t="s">
        <v>584</v>
      </c>
      <c r="I7" s="107" t="s">
        <v>430</v>
      </c>
      <c r="J7" s="6">
        <v>50000401</v>
      </c>
      <c r="K7" s="6" t="s">
        <v>465</v>
      </c>
      <c r="L7" s="6">
        <v>2012</v>
      </c>
      <c r="M7" s="6">
        <v>2032</v>
      </c>
      <c r="N7" s="6" t="s">
        <v>254</v>
      </c>
      <c r="O7" s="111"/>
      <c r="P7" s="6" t="s">
        <v>258</v>
      </c>
      <c r="Q7" s="6" t="s">
        <v>258</v>
      </c>
      <c r="R7" s="6" t="s">
        <v>35</v>
      </c>
      <c r="S7" s="6"/>
      <c r="T7" s="6"/>
      <c r="U7" s="6"/>
      <c r="V7" s="6"/>
      <c r="W7" s="6"/>
      <c r="X7" s="6"/>
      <c r="Y7" s="6"/>
      <c r="Z7" s="8"/>
    </row>
    <row r="8" spans="1:26" ht="11.25" customHeight="1" x14ac:dyDescent="0.2">
      <c r="A8" s="5" t="s">
        <v>322</v>
      </c>
      <c r="B8" s="107" t="s">
        <v>395</v>
      </c>
      <c r="C8" s="6" t="s">
        <v>204</v>
      </c>
      <c r="D8" s="107" t="s">
        <v>207</v>
      </c>
      <c r="E8" s="108" t="s">
        <v>263</v>
      </c>
      <c r="F8" s="84"/>
      <c r="G8" s="6">
        <v>1165</v>
      </c>
      <c r="H8" s="7" t="s">
        <v>584</v>
      </c>
      <c r="I8" s="107" t="s">
        <v>430</v>
      </c>
      <c r="J8" s="6">
        <v>50000396</v>
      </c>
      <c r="K8" s="6" t="s">
        <v>465</v>
      </c>
      <c r="L8" s="6">
        <v>2012</v>
      </c>
      <c r="M8" s="6">
        <v>2032</v>
      </c>
      <c r="N8" s="6" t="s">
        <v>254</v>
      </c>
      <c r="O8" s="111"/>
      <c r="P8" s="6" t="s">
        <v>258</v>
      </c>
      <c r="Q8" s="6" t="s">
        <v>258</v>
      </c>
      <c r="R8" s="6" t="s">
        <v>35</v>
      </c>
      <c r="S8" s="6"/>
      <c r="T8" s="6"/>
      <c r="U8" s="6"/>
      <c r="V8" s="6"/>
      <c r="W8" s="6"/>
      <c r="X8" s="6"/>
      <c r="Y8" s="6"/>
      <c r="Z8" s="8"/>
    </row>
    <row r="9" spans="1:26" ht="11.25" customHeight="1" x14ac:dyDescent="0.2">
      <c r="A9" s="5" t="s">
        <v>314</v>
      </c>
      <c r="B9" s="107" t="s">
        <v>387</v>
      </c>
      <c r="C9" s="6" t="s">
        <v>204</v>
      </c>
      <c r="D9" s="107" t="s">
        <v>207</v>
      </c>
      <c r="E9" s="108" t="s">
        <v>263</v>
      </c>
      <c r="F9" s="76"/>
      <c r="G9" s="6">
        <v>1165</v>
      </c>
      <c r="H9" s="7" t="s">
        <v>584</v>
      </c>
      <c r="I9" s="107" t="s">
        <v>430</v>
      </c>
      <c r="J9" s="6">
        <v>50000228</v>
      </c>
      <c r="K9" s="6" t="s">
        <v>465</v>
      </c>
      <c r="L9" s="6">
        <v>2011</v>
      </c>
      <c r="M9" s="6">
        <v>2031</v>
      </c>
      <c r="N9" s="6" t="s">
        <v>254</v>
      </c>
      <c r="O9" s="111"/>
      <c r="P9" s="6" t="s">
        <v>258</v>
      </c>
      <c r="Q9" s="6" t="s">
        <v>258</v>
      </c>
      <c r="R9" s="6" t="s">
        <v>35</v>
      </c>
      <c r="S9" s="6"/>
      <c r="T9" s="6"/>
      <c r="U9" s="6"/>
      <c r="V9" s="6"/>
      <c r="W9" s="6"/>
      <c r="X9" s="6"/>
      <c r="Y9" s="6"/>
      <c r="Z9" s="8"/>
    </row>
    <row r="10" spans="1:26" ht="11.25" customHeight="1" x14ac:dyDescent="0.2">
      <c r="A10" s="5" t="s">
        <v>315</v>
      </c>
      <c r="B10" s="107" t="s">
        <v>388</v>
      </c>
      <c r="C10" s="6" t="s">
        <v>204</v>
      </c>
      <c r="D10" s="107" t="s">
        <v>207</v>
      </c>
      <c r="E10" s="108" t="s">
        <v>263</v>
      </c>
      <c r="F10" s="76"/>
      <c r="G10" s="6">
        <v>1165</v>
      </c>
      <c r="H10" s="7" t="s">
        <v>584</v>
      </c>
      <c r="I10" s="107" t="s">
        <v>430</v>
      </c>
      <c r="J10" s="6">
        <v>50000225</v>
      </c>
      <c r="K10" s="6" t="s">
        <v>465</v>
      </c>
      <c r="L10" s="6">
        <v>2011</v>
      </c>
      <c r="M10" s="6">
        <v>2031</v>
      </c>
      <c r="N10" s="6" t="s">
        <v>254</v>
      </c>
      <c r="O10" s="111"/>
      <c r="P10" s="6" t="s">
        <v>258</v>
      </c>
      <c r="Q10" s="6" t="s">
        <v>258</v>
      </c>
      <c r="R10" s="6" t="s">
        <v>35</v>
      </c>
      <c r="S10" s="6"/>
      <c r="T10" s="6"/>
      <c r="U10" s="6"/>
      <c r="V10" s="6"/>
      <c r="W10" s="6"/>
      <c r="X10" s="6"/>
      <c r="Y10" s="10"/>
      <c r="Z10" s="8"/>
    </row>
    <row r="11" spans="1:26" ht="11.25" customHeight="1" x14ac:dyDescent="0.2">
      <c r="A11" s="5" t="s">
        <v>316</v>
      </c>
      <c r="B11" s="107" t="s">
        <v>389</v>
      </c>
      <c r="C11" s="6" t="s">
        <v>204</v>
      </c>
      <c r="D11" s="107" t="s">
        <v>207</v>
      </c>
      <c r="E11" s="108" t="s">
        <v>263</v>
      </c>
      <c r="F11" s="76"/>
      <c r="G11" s="6">
        <v>560</v>
      </c>
      <c r="H11" s="7" t="s">
        <v>585</v>
      </c>
      <c r="I11" s="107" t="s">
        <v>431</v>
      </c>
      <c r="J11" s="6">
        <v>11599</v>
      </c>
      <c r="K11" s="6" t="s">
        <v>465</v>
      </c>
      <c r="L11" s="6">
        <v>2011</v>
      </c>
      <c r="M11" s="6">
        <v>2031</v>
      </c>
      <c r="N11" s="6" t="s">
        <v>254</v>
      </c>
      <c r="O11" s="111"/>
      <c r="P11" s="6" t="s">
        <v>258</v>
      </c>
      <c r="Q11" s="6" t="s">
        <v>258</v>
      </c>
      <c r="R11" s="6" t="s">
        <v>35</v>
      </c>
      <c r="S11" s="6"/>
      <c r="T11" s="6"/>
      <c r="U11" s="6"/>
      <c r="V11" s="6"/>
      <c r="W11" s="6"/>
      <c r="X11" s="6"/>
      <c r="Y11" s="6"/>
      <c r="Z11" s="8"/>
    </row>
    <row r="12" spans="1:26" ht="11.25" customHeight="1" x14ac:dyDescent="0.2">
      <c r="A12" s="5" t="s">
        <v>317</v>
      </c>
      <c r="B12" s="107" t="s">
        <v>390</v>
      </c>
      <c r="C12" s="6" t="s">
        <v>204</v>
      </c>
      <c r="D12" s="107" t="s">
        <v>207</v>
      </c>
      <c r="E12" s="108" t="s">
        <v>263</v>
      </c>
      <c r="F12" s="80"/>
      <c r="G12" s="6">
        <v>560</v>
      </c>
      <c r="H12" s="7" t="s">
        <v>585</v>
      </c>
      <c r="I12" s="107" t="s">
        <v>431</v>
      </c>
      <c r="J12" s="6">
        <v>11602</v>
      </c>
      <c r="K12" s="6" t="s">
        <v>465</v>
      </c>
      <c r="L12" s="6">
        <v>2011</v>
      </c>
      <c r="M12" s="6">
        <v>2031</v>
      </c>
      <c r="N12" s="6" t="s">
        <v>254</v>
      </c>
      <c r="O12" s="111"/>
      <c r="P12" s="6" t="s">
        <v>258</v>
      </c>
      <c r="Q12" s="6" t="s">
        <v>258</v>
      </c>
      <c r="R12" s="6" t="s">
        <v>35</v>
      </c>
      <c r="S12" s="6"/>
      <c r="T12" s="6"/>
      <c r="U12" s="6"/>
      <c r="V12" s="6"/>
      <c r="W12" s="6"/>
      <c r="X12" s="6"/>
      <c r="Y12" s="6"/>
      <c r="Z12" s="8"/>
    </row>
    <row r="13" spans="1:26" ht="11.25" customHeight="1" x14ac:dyDescent="0.2">
      <c r="A13" s="5" t="s">
        <v>326</v>
      </c>
      <c r="B13" s="107" t="s">
        <v>399</v>
      </c>
      <c r="C13" s="6" t="s">
        <v>204</v>
      </c>
      <c r="D13" s="107" t="s">
        <v>207</v>
      </c>
      <c r="E13" s="108" t="s">
        <v>264</v>
      </c>
      <c r="F13" s="76"/>
      <c r="G13" s="6">
        <v>1525</v>
      </c>
      <c r="H13" s="81" t="s">
        <v>272</v>
      </c>
      <c r="I13" s="107" t="s">
        <v>220</v>
      </c>
      <c r="J13" s="6">
        <v>50001057</v>
      </c>
      <c r="K13" s="6" t="s">
        <v>465</v>
      </c>
      <c r="L13" s="6">
        <v>2014</v>
      </c>
      <c r="M13" s="6">
        <v>2034</v>
      </c>
      <c r="N13" s="6" t="s">
        <v>254</v>
      </c>
      <c r="O13" s="111"/>
      <c r="P13" s="6" t="s">
        <v>258</v>
      </c>
      <c r="Q13" s="6" t="s">
        <v>258</v>
      </c>
      <c r="R13" s="6" t="s">
        <v>35</v>
      </c>
      <c r="S13" s="6"/>
      <c r="T13" s="6"/>
      <c r="U13" s="6"/>
      <c r="V13" s="6"/>
      <c r="W13" s="6"/>
      <c r="X13" s="6"/>
      <c r="Y13" s="6"/>
      <c r="Z13" s="8"/>
    </row>
    <row r="14" spans="1:26" s="147" customFormat="1" x14ac:dyDescent="0.2">
      <c r="A14" s="140" t="s">
        <v>306</v>
      </c>
      <c r="B14" s="141" t="s">
        <v>379</v>
      </c>
      <c r="C14" s="9" t="s">
        <v>204</v>
      </c>
      <c r="D14" s="142" t="s">
        <v>207</v>
      </c>
      <c r="E14" s="143" t="s">
        <v>422</v>
      </c>
      <c r="F14" s="144"/>
      <c r="G14" s="9">
        <v>500</v>
      </c>
      <c r="H14" s="61" t="s">
        <v>585</v>
      </c>
      <c r="I14" s="142" t="s">
        <v>429</v>
      </c>
      <c r="J14" s="9" t="s">
        <v>452</v>
      </c>
      <c r="K14" s="9" t="s">
        <v>465</v>
      </c>
      <c r="L14" s="9">
        <v>2003</v>
      </c>
      <c r="M14" s="9">
        <v>2023</v>
      </c>
      <c r="N14" s="9" t="s">
        <v>254</v>
      </c>
      <c r="O14" s="145"/>
      <c r="P14" s="9" t="s">
        <v>258</v>
      </c>
      <c r="Q14" s="9" t="s">
        <v>258</v>
      </c>
      <c r="R14" s="9" t="s">
        <v>260</v>
      </c>
      <c r="S14" s="9"/>
      <c r="T14" s="9"/>
      <c r="U14" s="9"/>
      <c r="V14" s="9"/>
      <c r="W14" s="9"/>
      <c r="X14" s="9"/>
      <c r="Y14" s="9"/>
      <c r="Z14" s="146"/>
    </row>
    <row r="15" spans="1:26" ht="11.25" customHeight="1" x14ac:dyDescent="0.2">
      <c r="A15" s="5" t="s">
        <v>321</v>
      </c>
      <c r="B15" s="107" t="s">
        <v>394</v>
      </c>
      <c r="C15" s="6" t="s">
        <v>204</v>
      </c>
      <c r="D15" s="107" t="s">
        <v>207</v>
      </c>
      <c r="E15" s="108" t="s">
        <v>263</v>
      </c>
      <c r="F15" s="84"/>
      <c r="G15" s="6">
        <v>1165</v>
      </c>
      <c r="H15" s="7" t="s">
        <v>584</v>
      </c>
      <c r="I15" s="107" t="s">
        <v>430</v>
      </c>
      <c r="J15" s="6">
        <v>50000397</v>
      </c>
      <c r="K15" s="6" t="s">
        <v>465</v>
      </c>
      <c r="L15" s="6">
        <v>2012</v>
      </c>
      <c r="M15" s="6">
        <v>2033</v>
      </c>
      <c r="N15" s="6" t="s">
        <v>254</v>
      </c>
      <c r="O15" s="111"/>
      <c r="P15" s="6" t="s">
        <v>258</v>
      </c>
      <c r="Q15" s="6" t="s">
        <v>258</v>
      </c>
      <c r="R15" s="6" t="s">
        <v>35</v>
      </c>
      <c r="S15" s="6"/>
      <c r="T15" s="6"/>
      <c r="U15" s="6"/>
      <c r="V15" s="6"/>
      <c r="W15" s="6"/>
      <c r="X15" s="6"/>
      <c r="Y15" s="9"/>
    </row>
    <row r="16" spans="1:26" ht="12" x14ac:dyDescent="0.2">
      <c r="A16" s="5" t="s">
        <v>311</v>
      </c>
      <c r="B16" s="107" t="s">
        <v>384</v>
      </c>
      <c r="C16" s="6" t="s">
        <v>204</v>
      </c>
      <c r="D16" s="107" t="s">
        <v>207</v>
      </c>
      <c r="E16" s="108" t="s">
        <v>263</v>
      </c>
      <c r="F16" s="84"/>
      <c r="G16" s="6">
        <v>560</v>
      </c>
      <c r="H16" s="7" t="s">
        <v>585</v>
      </c>
      <c r="I16" s="107" t="s">
        <v>431</v>
      </c>
      <c r="J16" s="6">
        <v>11601</v>
      </c>
      <c r="K16" s="6" t="s">
        <v>465</v>
      </c>
      <c r="L16" s="6">
        <v>2011</v>
      </c>
      <c r="M16" s="6">
        <v>2031</v>
      </c>
      <c r="N16" s="6" t="s">
        <v>254</v>
      </c>
      <c r="O16" s="111"/>
      <c r="P16" s="6" t="s">
        <v>258</v>
      </c>
      <c r="Q16" s="6" t="s">
        <v>258</v>
      </c>
      <c r="R16" s="6" t="s">
        <v>35</v>
      </c>
      <c r="S16" s="6"/>
      <c r="T16" s="6"/>
      <c r="U16" s="6"/>
      <c r="V16" s="6"/>
      <c r="W16" s="6"/>
      <c r="X16" s="6"/>
      <c r="Y16" s="6"/>
    </row>
    <row r="17" spans="1:27" ht="12" x14ac:dyDescent="0.2">
      <c r="A17" s="5" t="s">
        <v>328</v>
      </c>
      <c r="B17" s="107" t="s">
        <v>401</v>
      </c>
      <c r="C17" s="6" t="s">
        <v>204</v>
      </c>
      <c r="D17" s="107" t="s">
        <v>207</v>
      </c>
      <c r="E17" s="108" t="s">
        <v>264</v>
      </c>
      <c r="F17" s="127"/>
      <c r="G17" s="6">
        <v>1525</v>
      </c>
      <c r="H17" s="81" t="s">
        <v>272</v>
      </c>
      <c r="I17" s="107" t="s">
        <v>220</v>
      </c>
      <c r="J17" s="6">
        <v>50001060</v>
      </c>
      <c r="K17" s="6" t="s">
        <v>465</v>
      </c>
      <c r="L17" s="6">
        <v>2014</v>
      </c>
      <c r="M17" s="6">
        <v>2034</v>
      </c>
      <c r="N17" s="6" t="s">
        <v>254</v>
      </c>
      <c r="O17" s="111"/>
      <c r="P17" s="6" t="s">
        <v>258</v>
      </c>
      <c r="Q17" s="6" t="s">
        <v>258</v>
      </c>
      <c r="R17" s="6" t="s">
        <v>35</v>
      </c>
      <c r="S17" s="6"/>
      <c r="T17" s="6"/>
      <c r="U17" s="6"/>
      <c r="V17" s="6"/>
      <c r="W17" s="6"/>
      <c r="X17" s="6"/>
      <c r="Y17" s="6"/>
    </row>
    <row r="18" spans="1:27" ht="12" x14ac:dyDescent="0.2">
      <c r="A18" s="5" t="s">
        <v>329</v>
      </c>
      <c r="B18" s="107" t="s">
        <v>402</v>
      </c>
      <c r="C18" s="6" t="s">
        <v>204</v>
      </c>
      <c r="D18" s="107" t="s">
        <v>207</v>
      </c>
      <c r="E18" s="108" t="s">
        <v>264</v>
      </c>
      <c r="F18" s="6"/>
      <c r="G18" s="6">
        <v>1525</v>
      </c>
      <c r="H18" s="81" t="s">
        <v>272</v>
      </c>
      <c r="I18" s="107" t="s">
        <v>220</v>
      </c>
      <c r="J18" s="6">
        <v>50001061</v>
      </c>
      <c r="K18" s="6" t="s">
        <v>465</v>
      </c>
      <c r="L18" s="6">
        <v>2014</v>
      </c>
      <c r="M18" s="6">
        <v>2034</v>
      </c>
      <c r="N18" s="6" t="s">
        <v>254</v>
      </c>
      <c r="O18" s="111"/>
      <c r="P18" s="6" t="s">
        <v>258</v>
      </c>
      <c r="Q18" s="6" t="s">
        <v>258</v>
      </c>
      <c r="R18" s="6" t="s">
        <v>35</v>
      </c>
      <c r="S18" s="7"/>
      <c r="T18" s="7"/>
      <c r="U18" s="7"/>
      <c r="V18" s="7"/>
      <c r="W18" s="7"/>
      <c r="X18" s="7"/>
      <c r="Y18" s="7"/>
    </row>
    <row r="19" spans="1:27" ht="12" x14ac:dyDescent="0.2">
      <c r="A19" s="5" t="s">
        <v>330</v>
      </c>
      <c r="B19" s="107" t="s">
        <v>403</v>
      </c>
      <c r="C19" s="6" t="s">
        <v>204</v>
      </c>
      <c r="D19" s="107" t="s">
        <v>207</v>
      </c>
      <c r="E19" s="108" t="s">
        <v>264</v>
      </c>
      <c r="F19" s="6"/>
      <c r="G19" s="6">
        <v>1525</v>
      </c>
      <c r="H19" s="81" t="s">
        <v>272</v>
      </c>
      <c r="I19" s="107" t="s">
        <v>220</v>
      </c>
      <c r="J19" s="6">
        <v>50001062</v>
      </c>
      <c r="K19" s="6" t="s">
        <v>465</v>
      </c>
      <c r="L19" s="6">
        <v>2014</v>
      </c>
      <c r="M19" s="6">
        <v>2034</v>
      </c>
      <c r="N19" s="6" t="s">
        <v>254</v>
      </c>
      <c r="O19" s="111"/>
      <c r="P19" s="6" t="s">
        <v>258</v>
      </c>
      <c r="Q19" s="6" t="s">
        <v>258</v>
      </c>
      <c r="R19" s="6" t="s">
        <v>35</v>
      </c>
      <c r="S19" s="7"/>
      <c r="T19" s="7"/>
      <c r="U19" s="7"/>
      <c r="V19" s="7"/>
      <c r="W19" s="7"/>
      <c r="X19" s="7"/>
      <c r="Y19" s="7"/>
    </row>
    <row r="20" spans="1:27" ht="12" x14ac:dyDescent="0.2">
      <c r="A20" s="5" t="s">
        <v>331</v>
      </c>
      <c r="B20" s="107" t="s">
        <v>404</v>
      </c>
      <c r="C20" s="6" t="s">
        <v>204</v>
      </c>
      <c r="D20" s="107" t="s">
        <v>207</v>
      </c>
      <c r="E20" s="108" t="s">
        <v>264</v>
      </c>
      <c r="F20" s="6"/>
      <c r="G20" s="6">
        <v>1525</v>
      </c>
      <c r="H20" s="81" t="s">
        <v>272</v>
      </c>
      <c r="I20" s="107" t="s">
        <v>220</v>
      </c>
      <c r="J20" s="6">
        <v>50001063</v>
      </c>
      <c r="K20" s="6" t="s">
        <v>465</v>
      </c>
      <c r="L20" s="6">
        <v>2014</v>
      </c>
      <c r="M20" s="6">
        <v>2034</v>
      </c>
      <c r="N20" s="6" t="s">
        <v>254</v>
      </c>
      <c r="O20" s="111"/>
      <c r="P20" s="6" t="s">
        <v>258</v>
      </c>
      <c r="Q20" s="6" t="s">
        <v>258</v>
      </c>
      <c r="R20" s="6" t="s">
        <v>35</v>
      </c>
      <c r="S20" s="7"/>
      <c r="T20" s="7"/>
      <c r="U20" s="7"/>
      <c r="V20" s="7"/>
      <c r="W20" s="7"/>
      <c r="X20" s="7"/>
      <c r="Y20" s="7"/>
    </row>
    <row r="21" spans="1:27" ht="12" x14ac:dyDescent="0.2">
      <c r="A21" s="5" t="s">
        <v>332</v>
      </c>
      <c r="B21" s="107" t="s">
        <v>405</v>
      </c>
      <c r="C21" s="6" t="s">
        <v>204</v>
      </c>
      <c r="D21" s="107" t="s">
        <v>207</v>
      </c>
      <c r="E21" s="108" t="s">
        <v>264</v>
      </c>
      <c r="F21" s="6"/>
      <c r="G21" s="6">
        <v>1525</v>
      </c>
      <c r="H21" s="81" t="s">
        <v>272</v>
      </c>
      <c r="I21" s="107" t="s">
        <v>220</v>
      </c>
      <c r="J21" s="6">
        <v>50001064</v>
      </c>
      <c r="K21" s="6" t="s">
        <v>465</v>
      </c>
      <c r="L21" s="6">
        <v>2014</v>
      </c>
      <c r="M21" s="6">
        <v>2034</v>
      </c>
      <c r="N21" s="6" t="s">
        <v>254</v>
      </c>
      <c r="O21" s="111"/>
      <c r="P21" s="6" t="s">
        <v>258</v>
      </c>
      <c r="Q21" s="6" t="s">
        <v>258</v>
      </c>
      <c r="R21" s="6" t="s">
        <v>35</v>
      </c>
      <c r="S21" s="7"/>
      <c r="T21" s="7"/>
      <c r="U21" s="7"/>
      <c r="V21" s="7"/>
      <c r="W21" s="7"/>
      <c r="X21" s="7"/>
      <c r="Y21" s="7"/>
    </row>
    <row r="22" spans="1:27" ht="12" x14ac:dyDescent="0.2">
      <c r="A22" s="5" t="s">
        <v>333</v>
      </c>
      <c r="B22" s="107" t="s">
        <v>406</v>
      </c>
      <c r="C22" s="6" t="s">
        <v>204</v>
      </c>
      <c r="D22" s="107" t="s">
        <v>207</v>
      </c>
      <c r="E22" s="108" t="s">
        <v>264</v>
      </c>
      <c r="F22" s="6"/>
      <c r="G22" s="6">
        <v>1525</v>
      </c>
      <c r="H22" s="81" t="s">
        <v>272</v>
      </c>
      <c r="I22" s="107" t="s">
        <v>220</v>
      </c>
      <c r="J22" s="6">
        <v>50001066</v>
      </c>
      <c r="K22" s="6" t="s">
        <v>465</v>
      </c>
      <c r="L22" s="6">
        <v>2014</v>
      </c>
      <c r="M22" s="6">
        <v>2034</v>
      </c>
      <c r="N22" s="6" t="s">
        <v>254</v>
      </c>
      <c r="O22" s="111"/>
      <c r="P22" s="6" t="s">
        <v>258</v>
      </c>
      <c r="Q22" s="6" t="s">
        <v>258</v>
      </c>
      <c r="R22" s="6" t="s">
        <v>35</v>
      </c>
      <c r="S22" s="7"/>
      <c r="T22" s="7"/>
      <c r="U22" s="7"/>
      <c r="V22" s="7"/>
      <c r="W22" s="7"/>
      <c r="X22" s="7"/>
      <c r="Y22" s="7"/>
      <c r="Z22" s="12"/>
      <c r="AA22" s="12"/>
    </row>
    <row r="23" spans="1:27" ht="12" x14ac:dyDescent="0.2">
      <c r="A23" s="5" t="s">
        <v>334</v>
      </c>
      <c r="B23" s="107" t="s">
        <v>407</v>
      </c>
      <c r="C23" s="6" t="s">
        <v>204</v>
      </c>
      <c r="D23" s="107" t="s">
        <v>207</v>
      </c>
      <c r="E23" s="108" t="s">
        <v>264</v>
      </c>
      <c r="F23" s="6"/>
      <c r="G23" s="6">
        <v>1525</v>
      </c>
      <c r="H23" s="81" t="s">
        <v>272</v>
      </c>
      <c r="I23" s="107" t="s">
        <v>220</v>
      </c>
      <c r="J23" s="6">
        <v>50001067</v>
      </c>
      <c r="K23" s="6" t="s">
        <v>465</v>
      </c>
      <c r="L23" s="6">
        <v>2014</v>
      </c>
      <c r="M23" s="6">
        <v>2034</v>
      </c>
      <c r="N23" s="6" t="s">
        <v>254</v>
      </c>
      <c r="O23" s="111"/>
      <c r="P23" s="6" t="s">
        <v>258</v>
      </c>
      <c r="Q23" s="6" t="s">
        <v>258</v>
      </c>
      <c r="R23" s="6" t="s">
        <v>35</v>
      </c>
      <c r="S23" s="7"/>
      <c r="T23" s="7"/>
      <c r="U23" s="7"/>
      <c r="V23" s="7"/>
      <c r="W23" s="7"/>
      <c r="X23" s="7"/>
      <c r="Y23" s="7"/>
    </row>
    <row r="24" spans="1:27" ht="11.25" customHeight="1" x14ac:dyDescent="0.2">
      <c r="A24" s="5" t="s">
        <v>335</v>
      </c>
      <c r="B24" s="107" t="s">
        <v>408</v>
      </c>
      <c r="C24" s="6" t="s">
        <v>204</v>
      </c>
      <c r="D24" s="107" t="s">
        <v>207</v>
      </c>
      <c r="E24" s="108" t="s">
        <v>264</v>
      </c>
      <c r="F24" s="6"/>
      <c r="G24" s="6">
        <v>1525</v>
      </c>
      <c r="H24" s="81" t="s">
        <v>272</v>
      </c>
      <c r="I24" s="107" t="s">
        <v>220</v>
      </c>
      <c r="J24" s="6">
        <v>50001071</v>
      </c>
      <c r="K24" s="6" t="s">
        <v>465</v>
      </c>
      <c r="L24" s="6">
        <v>2014</v>
      </c>
      <c r="M24" s="6">
        <v>2034</v>
      </c>
      <c r="N24" s="6" t="s">
        <v>254</v>
      </c>
      <c r="O24" s="111"/>
      <c r="P24" s="6" t="s">
        <v>258</v>
      </c>
      <c r="Q24" s="6" t="s">
        <v>258</v>
      </c>
      <c r="R24" s="6" t="s">
        <v>35</v>
      </c>
      <c r="S24" s="7"/>
      <c r="T24" s="7"/>
      <c r="U24" s="7"/>
      <c r="V24" s="7"/>
      <c r="W24" s="7"/>
      <c r="X24" s="7"/>
      <c r="Y24" s="7"/>
      <c r="Z24" s="8"/>
    </row>
    <row r="25" spans="1:27" ht="11.25" customHeight="1" x14ac:dyDescent="0.2">
      <c r="A25" s="5" t="s">
        <v>336</v>
      </c>
      <c r="B25" s="107" t="s">
        <v>409</v>
      </c>
      <c r="C25" s="6" t="s">
        <v>204</v>
      </c>
      <c r="D25" s="107" t="s">
        <v>207</v>
      </c>
      <c r="E25" s="108" t="s">
        <v>264</v>
      </c>
      <c r="F25" s="6"/>
      <c r="G25" s="6">
        <v>1525</v>
      </c>
      <c r="H25" s="81" t="s">
        <v>272</v>
      </c>
      <c r="I25" s="107" t="s">
        <v>220</v>
      </c>
      <c r="J25" s="6">
        <v>50001068</v>
      </c>
      <c r="K25" s="6" t="s">
        <v>465</v>
      </c>
      <c r="L25" s="6">
        <v>2014</v>
      </c>
      <c r="M25" s="6">
        <v>2034</v>
      </c>
      <c r="N25" s="6" t="s">
        <v>254</v>
      </c>
      <c r="O25" s="111"/>
      <c r="P25" s="6" t="s">
        <v>258</v>
      </c>
      <c r="Q25" s="6" t="s">
        <v>258</v>
      </c>
      <c r="R25" s="6" t="s">
        <v>35</v>
      </c>
      <c r="S25" s="7"/>
      <c r="T25" s="7"/>
      <c r="U25" s="7"/>
      <c r="V25" s="7"/>
      <c r="W25" s="7"/>
      <c r="X25" s="7"/>
      <c r="Y25" s="7"/>
    </row>
    <row r="26" spans="1:27" ht="11.25" customHeight="1" x14ac:dyDescent="0.2">
      <c r="A26" s="5" t="s">
        <v>337</v>
      </c>
      <c r="B26" s="107" t="s">
        <v>410</v>
      </c>
      <c r="C26" s="6" t="s">
        <v>204</v>
      </c>
      <c r="D26" s="107" t="s">
        <v>207</v>
      </c>
      <c r="E26" s="108" t="s">
        <v>261</v>
      </c>
      <c r="F26" s="6"/>
      <c r="G26" s="6">
        <v>1000</v>
      </c>
      <c r="H26" s="7" t="s">
        <v>584</v>
      </c>
      <c r="I26" s="107" t="s">
        <v>216</v>
      </c>
      <c r="J26" s="6" t="s">
        <v>454</v>
      </c>
      <c r="K26" s="6" t="s">
        <v>465</v>
      </c>
      <c r="L26" s="6">
        <v>2016</v>
      </c>
      <c r="M26" s="6">
        <v>2036</v>
      </c>
      <c r="N26" s="6" t="s">
        <v>254</v>
      </c>
      <c r="O26" s="111"/>
      <c r="P26" s="6" t="s">
        <v>258</v>
      </c>
      <c r="Q26" s="6" t="s">
        <v>258</v>
      </c>
      <c r="R26" s="6" t="s">
        <v>35</v>
      </c>
      <c r="S26" s="7"/>
      <c r="T26" s="7"/>
      <c r="U26" s="7"/>
      <c r="V26" s="7"/>
      <c r="W26" s="7"/>
      <c r="X26" s="7"/>
      <c r="Y26" s="7"/>
      <c r="Z26" s="87"/>
      <c r="AA26" s="87"/>
    </row>
    <row r="27" spans="1:27" ht="11.25" customHeight="1" x14ac:dyDescent="0.2">
      <c r="A27" s="5" t="s">
        <v>294</v>
      </c>
      <c r="B27" s="107" t="s">
        <v>367</v>
      </c>
      <c r="C27" s="6" t="s">
        <v>204</v>
      </c>
      <c r="D27" s="107" t="s">
        <v>207</v>
      </c>
      <c r="E27" s="108" t="s">
        <v>261</v>
      </c>
      <c r="F27" s="77"/>
      <c r="G27" s="6">
        <v>1000</v>
      </c>
      <c r="H27" s="7" t="s">
        <v>584</v>
      </c>
      <c r="I27" s="107" t="s">
        <v>216</v>
      </c>
      <c r="J27" s="6" t="s">
        <v>440</v>
      </c>
      <c r="K27" s="6" t="s">
        <v>465</v>
      </c>
      <c r="L27" s="6">
        <v>2018</v>
      </c>
      <c r="M27" s="6">
        <v>2038</v>
      </c>
      <c r="N27" s="6" t="s">
        <v>254</v>
      </c>
      <c r="O27" s="111"/>
      <c r="P27" s="6" t="s">
        <v>258</v>
      </c>
      <c r="Q27" s="6" t="s">
        <v>258</v>
      </c>
      <c r="R27" s="6" t="s">
        <v>260</v>
      </c>
      <c r="S27" s="6"/>
      <c r="T27" s="6"/>
      <c r="U27" s="6"/>
      <c r="V27" s="6"/>
      <c r="W27" s="6"/>
      <c r="X27" s="6"/>
      <c r="Y27" s="6"/>
      <c r="Z27" s="87"/>
      <c r="AA27" s="87"/>
    </row>
    <row r="28" spans="1:27" ht="11.25" customHeight="1" x14ac:dyDescent="0.2">
      <c r="A28" s="5" t="s">
        <v>307</v>
      </c>
      <c r="B28" s="107" t="s">
        <v>380</v>
      </c>
      <c r="C28" s="6" t="s">
        <v>204</v>
      </c>
      <c r="D28" s="107" t="s">
        <v>207</v>
      </c>
      <c r="E28" s="108" t="s">
        <v>261</v>
      </c>
      <c r="F28" s="78"/>
      <c r="G28" s="6">
        <v>1000</v>
      </c>
      <c r="H28" s="7" t="s">
        <v>584</v>
      </c>
      <c r="I28" s="107" t="s">
        <v>216</v>
      </c>
      <c r="J28" s="6" t="s">
        <v>453</v>
      </c>
      <c r="K28" s="6" t="s">
        <v>465</v>
      </c>
      <c r="L28" s="6">
        <v>2020</v>
      </c>
      <c r="M28" s="6">
        <v>2040</v>
      </c>
      <c r="N28" s="6" t="s">
        <v>254</v>
      </c>
      <c r="O28" s="111"/>
      <c r="P28" s="6" t="s">
        <v>258</v>
      </c>
      <c r="Q28" s="6" t="s">
        <v>258</v>
      </c>
      <c r="R28" s="6" t="s">
        <v>260</v>
      </c>
      <c r="S28" s="6"/>
      <c r="T28" s="6"/>
      <c r="U28" s="6"/>
      <c r="V28" s="6"/>
      <c r="W28" s="6"/>
      <c r="X28" s="6"/>
      <c r="Y28" s="6"/>
      <c r="Z28" s="87"/>
      <c r="AA28" s="87"/>
    </row>
    <row r="29" spans="1:27" ht="12" x14ac:dyDescent="0.2">
      <c r="A29" s="5" t="s">
        <v>295</v>
      </c>
      <c r="B29" s="107" t="s">
        <v>368</v>
      </c>
      <c r="C29" s="6" t="s">
        <v>204</v>
      </c>
      <c r="D29" s="107" t="s">
        <v>207</v>
      </c>
      <c r="E29" s="108" t="s">
        <v>264</v>
      </c>
      <c r="F29" s="77"/>
      <c r="G29" s="6">
        <v>1550</v>
      </c>
      <c r="H29" s="81" t="s">
        <v>272</v>
      </c>
      <c r="I29" s="107" t="s">
        <v>428</v>
      </c>
      <c r="J29" s="6" t="s">
        <v>441</v>
      </c>
      <c r="K29" s="6" t="s">
        <v>465</v>
      </c>
      <c r="L29" s="6">
        <v>2020</v>
      </c>
      <c r="M29" s="6">
        <v>2040</v>
      </c>
      <c r="N29" s="6" t="s">
        <v>254</v>
      </c>
      <c r="O29" s="111"/>
      <c r="P29" s="6" t="s">
        <v>258</v>
      </c>
      <c r="Q29" s="6" t="s">
        <v>258</v>
      </c>
      <c r="R29" s="6" t="s">
        <v>260</v>
      </c>
      <c r="S29" s="6"/>
      <c r="T29" s="6"/>
      <c r="U29" s="6"/>
      <c r="V29" s="6"/>
      <c r="W29" s="6"/>
      <c r="X29" s="6"/>
      <c r="Y29" s="6"/>
      <c r="Z29" s="87"/>
      <c r="AA29" s="87"/>
    </row>
    <row r="30" spans="1:27" ht="12" x14ac:dyDescent="0.2">
      <c r="A30" s="5" t="s">
        <v>308</v>
      </c>
      <c r="B30" s="107" t="s">
        <v>381</v>
      </c>
      <c r="C30" s="6" t="s">
        <v>204</v>
      </c>
      <c r="D30" s="107" t="s">
        <v>207</v>
      </c>
      <c r="E30" s="108" t="s">
        <v>263</v>
      </c>
      <c r="F30" s="81"/>
      <c r="G30" s="6">
        <v>1165</v>
      </c>
      <c r="H30" s="7" t="s">
        <v>584</v>
      </c>
      <c r="I30" s="107" t="s">
        <v>430</v>
      </c>
      <c r="J30" s="6">
        <v>50000226</v>
      </c>
      <c r="K30" s="6" t="s">
        <v>465</v>
      </c>
      <c r="L30" s="6">
        <v>2011</v>
      </c>
      <c r="M30" s="6">
        <v>2031</v>
      </c>
      <c r="N30" s="6" t="s">
        <v>254</v>
      </c>
      <c r="O30" s="111"/>
      <c r="P30" s="6" t="s">
        <v>258</v>
      </c>
      <c r="Q30" s="6" t="s">
        <v>258</v>
      </c>
      <c r="R30" s="6" t="s">
        <v>35</v>
      </c>
      <c r="S30" s="6"/>
      <c r="T30" s="6"/>
      <c r="U30" s="6"/>
      <c r="V30" s="6"/>
      <c r="W30" s="6"/>
      <c r="X30" s="6"/>
      <c r="Y30" s="9"/>
    </row>
    <row r="31" spans="1:27" ht="12" x14ac:dyDescent="0.2">
      <c r="A31" s="5" t="s">
        <v>296</v>
      </c>
      <c r="B31" s="107" t="s">
        <v>369</v>
      </c>
      <c r="C31" s="6" t="s">
        <v>204</v>
      </c>
      <c r="D31" s="107" t="s">
        <v>207</v>
      </c>
      <c r="E31" s="108" t="s">
        <v>264</v>
      </c>
      <c r="F31" s="81"/>
      <c r="G31" s="6">
        <v>1550</v>
      </c>
      <c r="H31" s="81" t="s">
        <v>272</v>
      </c>
      <c r="I31" s="107" t="s">
        <v>428</v>
      </c>
      <c r="J31" s="6" t="s">
        <v>442</v>
      </c>
      <c r="K31" s="6" t="s">
        <v>465</v>
      </c>
      <c r="L31" s="6">
        <v>2020</v>
      </c>
      <c r="M31" s="6">
        <v>2040</v>
      </c>
      <c r="N31" s="6" t="s">
        <v>254</v>
      </c>
      <c r="O31" s="111"/>
      <c r="P31" s="6" t="s">
        <v>258</v>
      </c>
      <c r="Q31" s="6" t="s">
        <v>258</v>
      </c>
      <c r="R31" s="6" t="s">
        <v>260</v>
      </c>
      <c r="S31" s="6"/>
      <c r="T31" s="6"/>
      <c r="U31" s="6"/>
      <c r="V31" s="6"/>
      <c r="W31" s="6"/>
      <c r="X31" s="6"/>
      <c r="Y31" s="6"/>
    </row>
    <row r="32" spans="1:27" ht="12" x14ac:dyDescent="0.2">
      <c r="A32" s="5" t="s">
        <v>297</v>
      </c>
      <c r="B32" s="107" t="s">
        <v>370</v>
      </c>
      <c r="C32" s="6" t="s">
        <v>204</v>
      </c>
      <c r="D32" s="107" t="s">
        <v>207</v>
      </c>
      <c r="E32" s="108" t="s">
        <v>261</v>
      </c>
      <c r="F32" s="74"/>
      <c r="G32" s="6">
        <v>965</v>
      </c>
      <c r="H32" s="7" t="s">
        <v>584</v>
      </c>
      <c r="I32" s="107" t="s">
        <v>216</v>
      </c>
      <c r="J32" s="6" t="s">
        <v>443</v>
      </c>
      <c r="K32" s="6" t="s">
        <v>465</v>
      </c>
      <c r="L32" s="6">
        <v>2021</v>
      </c>
      <c r="M32" s="6">
        <v>2041</v>
      </c>
      <c r="N32" s="6" t="s">
        <v>254</v>
      </c>
      <c r="O32" s="111"/>
      <c r="P32" s="6" t="s">
        <v>258</v>
      </c>
      <c r="Q32" s="6" t="s">
        <v>258</v>
      </c>
      <c r="R32" s="6" t="s">
        <v>260</v>
      </c>
      <c r="S32" s="6"/>
      <c r="T32" s="6"/>
      <c r="U32" s="6"/>
      <c r="V32" s="6"/>
      <c r="W32" s="6"/>
      <c r="X32" s="6"/>
      <c r="Y32" s="6"/>
    </row>
    <row r="33" spans="1:27" ht="12" x14ac:dyDescent="0.2">
      <c r="A33" s="5" t="s">
        <v>298</v>
      </c>
      <c r="B33" s="107" t="s">
        <v>371</v>
      </c>
      <c r="C33" s="6" t="s">
        <v>204</v>
      </c>
      <c r="D33" s="107" t="s">
        <v>207</v>
      </c>
      <c r="E33" s="108" t="s">
        <v>261</v>
      </c>
      <c r="F33" s="77"/>
      <c r="G33" s="6">
        <v>965</v>
      </c>
      <c r="H33" s="7" t="s">
        <v>584</v>
      </c>
      <c r="I33" s="107" t="s">
        <v>216</v>
      </c>
      <c r="J33" s="6" t="s">
        <v>444</v>
      </c>
      <c r="K33" s="6" t="s">
        <v>465</v>
      </c>
      <c r="L33" s="6">
        <v>2021</v>
      </c>
      <c r="M33" s="6">
        <v>2041</v>
      </c>
      <c r="N33" s="6" t="s">
        <v>254</v>
      </c>
      <c r="O33" s="111"/>
      <c r="P33" s="6" t="s">
        <v>258</v>
      </c>
      <c r="Q33" s="6" t="s">
        <v>258</v>
      </c>
      <c r="R33" s="6" t="s">
        <v>260</v>
      </c>
      <c r="S33" s="6"/>
      <c r="T33" s="6"/>
      <c r="U33" s="6"/>
      <c r="V33" s="6"/>
      <c r="W33" s="6"/>
      <c r="X33" s="6"/>
      <c r="Y33" s="6"/>
    </row>
    <row r="34" spans="1:27" ht="12" x14ac:dyDescent="0.2">
      <c r="A34" s="5" t="s">
        <v>293</v>
      </c>
      <c r="B34" s="107" t="s">
        <v>366</v>
      </c>
      <c r="C34" s="6" t="s">
        <v>204</v>
      </c>
      <c r="D34" s="107" t="s">
        <v>207</v>
      </c>
      <c r="E34" s="108" t="s">
        <v>261</v>
      </c>
      <c r="F34" s="77"/>
      <c r="G34" s="6">
        <v>965</v>
      </c>
      <c r="H34" s="7" t="s">
        <v>584</v>
      </c>
      <c r="I34" s="107" t="s">
        <v>216</v>
      </c>
      <c r="J34" s="6" t="s">
        <v>439</v>
      </c>
      <c r="K34" s="6" t="s">
        <v>465</v>
      </c>
      <c r="L34" s="6">
        <v>2021</v>
      </c>
      <c r="M34" s="6">
        <v>2041</v>
      </c>
      <c r="N34" s="6" t="s">
        <v>254</v>
      </c>
      <c r="O34" s="111"/>
      <c r="P34" s="6" t="s">
        <v>258</v>
      </c>
      <c r="Q34" s="6" t="s">
        <v>258</v>
      </c>
      <c r="R34" s="6" t="s">
        <v>260</v>
      </c>
      <c r="S34" s="6"/>
      <c r="T34" s="6"/>
      <c r="U34" s="6"/>
      <c r="V34" s="6"/>
      <c r="W34" s="6"/>
      <c r="X34" s="6"/>
      <c r="Y34" s="6"/>
    </row>
    <row r="35" spans="1:27" ht="12" x14ac:dyDescent="0.2">
      <c r="A35" s="5" t="s">
        <v>320</v>
      </c>
      <c r="B35" s="107" t="s">
        <v>393</v>
      </c>
      <c r="C35" s="6" t="s">
        <v>204</v>
      </c>
      <c r="D35" s="107" t="s">
        <v>207</v>
      </c>
      <c r="E35" s="108" t="s">
        <v>263</v>
      </c>
      <c r="F35" s="84"/>
      <c r="G35" s="6">
        <v>1165</v>
      </c>
      <c r="H35" s="7" t="s">
        <v>584</v>
      </c>
      <c r="I35" s="107" t="s">
        <v>430</v>
      </c>
      <c r="J35" s="6">
        <v>50000395</v>
      </c>
      <c r="K35" s="6" t="s">
        <v>465</v>
      </c>
      <c r="L35" s="6">
        <v>2012</v>
      </c>
      <c r="M35" s="6">
        <v>2032</v>
      </c>
      <c r="N35" s="6" t="s">
        <v>254</v>
      </c>
      <c r="O35" s="111"/>
      <c r="P35" s="6" t="s">
        <v>258</v>
      </c>
      <c r="Q35" s="6" t="s">
        <v>258</v>
      </c>
      <c r="R35" s="6" t="s">
        <v>35</v>
      </c>
      <c r="S35" s="6"/>
      <c r="T35" s="6"/>
      <c r="U35" s="6"/>
      <c r="V35" s="6"/>
      <c r="W35" s="6"/>
      <c r="X35" s="6"/>
      <c r="Y35" s="9"/>
    </row>
    <row r="36" spans="1:27" ht="12" x14ac:dyDescent="0.2">
      <c r="A36" s="5" t="s">
        <v>318</v>
      </c>
      <c r="B36" s="107" t="s">
        <v>391</v>
      </c>
      <c r="C36" s="6" t="s">
        <v>204</v>
      </c>
      <c r="D36" s="107" t="s">
        <v>207</v>
      </c>
      <c r="E36" s="108" t="s">
        <v>263</v>
      </c>
      <c r="F36" s="78"/>
      <c r="G36" s="6">
        <v>1165</v>
      </c>
      <c r="H36" s="7" t="s">
        <v>584</v>
      </c>
      <c r="I36" s="107" t="s">
        <v>430</v>
      </c>
      <c r="J36" s="6">
        <v>50000734</v>
      </c>
      <c r="K36" s="6" t="s">
        <v>465</v>
      </c>
      <c r="L36" s="6">
        <v>2013</v>
      </c>
      <c r="M36" s="6">
        <v>2033</v>
      </c>
      <c r="N36" s="6" t="s">
        <v>254</v>
      </c>
      <c r="O36" s="111"/>
      <c r="P36" s="6" t="s">
        <v>258</v>
      </c>
      <c r="Q36" s="6" t="s">
        <v>258</v>
      </c>
      <c r="R36" s="6" t="s">
        <v>35</v>
      </c>
      <c r="S36" s="6"/>
      <c r="T36" s="6"/>
      <c r="U36" s="6"/>
      <c r="V36" s="6"/>
      <c r="W36" s="6"/>
      <c r="X36" s="6"/>
      <c r="Y36" s="6"/>
    </row>
    <row r="37" spans="1:27" ht="12" x14ac:dyDescent="0.2">
      <c r="A37" s="5" t="s">
        <v>300</v>
      </c>
      <c r="B37" s="128" t="s">
        <v>373</v>
      </c>
      <c r="C37" s="6" t="s">
        <v>204</v>
      </c>
      <c r="D37" s="107" t="s">
        <v>207</v>
      </c>
      <c r="E37" s="108" t="s">
        <v>263</v>
      </c>
      <c r="F37" s="77"/>
      <c r="G37" s="6">
        <v>650</v>
      </c>
      <c r="H37" s="7" t="s">
        <v>584</v>
      </c>
      <c r="I37" s="107" t="s">
        <v>218</v>
      </c>
      <c r="J37" s="6" t="s">
        <v>446</v>
      </c>
      <c r="K37" s="6" t="s">
        <v>465</v>
      </c>
      <c r="L37" s="6">
        <v>2004</v>
      </c>
      <c r="M37" s="6">
        <v>2024</v>
      </c>
      <c r="N37" s="6" t="s">
        <v>254</v>
      </c>
      <c r="O37" s="111"/>
      <c r="P37" s="6" t="s">
        <v>258</v>
      </c>
      <c r="Q37" s="6" t="s">
        <v>258</v>
      </c>
      <c r="R37" s="6" t="s">
        <v>260</v>
      </c>
      <c r="S37" s="6"/>
      <c r="T37" s="6"/>
      <c r="U37" s="6"/>
      <c r="V37" s="6"/>
      <c r="W37" s="6"/>
      <c r="X37" s="6"/>
      <c r="Y37" s="6"/>
    </row>
    <row r="38" spans="1:27" ht="12" x14ac:dyDescent="0.2">
      <c r="A38" s="5" t="s">
        <v>301</v>
      </c>
      <c r="B38" s="128" t="s">
        <v>374</v>
      </c>
      <c r="C38" s="6" t="s">
        <v>204</v>
      </c>
      <c r="D38" s="107" t="s">
        <v>207</v>
      </c>
      <c r="E38" s="108" t="s">
        <v>263</v>
      </c>
      <c r="F38" s="77"/>
      <c r="G38" s="6">
        <v>650</v>
      </c>
      <c r="H38" s="7" t="s">
        <v>584</v>
      </c>
      <c r="I38" s="107" t="s">
        <v>218</v>
      </c>
      <c r="J38" s="6" t="s">
        <v>447</v>
      </c>
      <c r="K38" s="6" t="s">
        <v>465</v>
      </c>
      <c r="L38" s="6">
        <v>2004</v>
      </c>
      <c r="M38" s="6">
        <v>2024</v>
      </c>
      <c r="N38" s="6" t="s">
        <v>254</v>
      </c>
      <c r="O38" s="111"/>
      <c r="P38" s="6" t="s">
        <v>258</v>
      </c>
      <c r="Q38" s="6" t="s">
        <v>258</v>
      </c>
      <c r="R38" s="6" t="s">
        <v>260</v>
      </c>
      <c r="S38" s="6"/>
      <c r="T38" s="6"/>
      <c r="U38" s="6"/>
      <c r="V38" s="6"/>
      <c r="W38" s="6"/>
      <c r="X38" s="6"/>
      <c r="Y38" s="6"/>
    </row>
    <row r="39" spans="1:27" ht="12" x14ac:dyDescent="0.2">
      <c r="A39" s="5" t="s">
        <v>309</v>
      </c>
      <c r="B39" s="107" t="s">
        <v>382</v>
      </c>
      <c r="C39" s="6" t="s">
        <v>204</v>
      </c>
      <c r="D39" s="107" t="s">
        <v>207</v>
      </c>
      <c r="E39" s="108" t="s">
        <v>263</v>
      </c>
      <c r="F39" s="81"/>
      <c r="G39" s="6">
        <v>1165</v>
      </c>
      <c r="H39" s="7" t="s">
        <v>584</v>
      </c>
      <c r="I39" s="107" t="s">
        <v>430</v>
      </c>
      <c r="J39" s="6">
        <v>50000229</v>
      </c>
      <c r="K39" s="6" t="s">
        <v>465</v>
      </c>
      <c r="L39" s="6">
        <v>2011</v>
      </c>
      <c r="M39" s="6">
        <v>2031</v>
      </c>
      <c r="N39" s="6" t="s">
        <v>254</v>
      </c>
      <c r="O39" s="111"/>
      <c r="P39" s="6" t="s">
        <v>258</v>
      </c>
      <c r="Q39" s="6" t="s">
        <v>258</v>
      </c>
      <c r="R39" s="6" t="s">
        <v>35</v>
      </c>
      <c r="S39" s="6"/>
      <c r="T39" s="6"/>
      <c r="U39" s="6"/>
      <c r="V39" s="6"/>
      <c r="W39" s="6"/>
      <c r="X39" s="6"/>
      <c r="Y39" s="9"/>
      <c r="Z39" s="12"/>
      <c r="AA39" s="12"/>
    </row>
    <row r="40" spans="1:27" ht="12" x14ac:dyDescent="0.2">
      <c r="A40" s="5" t="s">
        <v>302</v>
      </c>
      <c r="B40" s="128" t="s">
        <v>375</v>
      </c>
      <c r="C40" s="6" t="s">
        <v>204</v>
      </c>
      <c r="D40" s="107" t="s">
        <v>207</v>
      </c>
      <c r="E40" s="108" t="s">
        <v>263</v>
      </c>
      <c r="F40" s="77"/>
      <c r="G40" s="6">
        <v>650</v>
      </c>
      <c r="H40" s="7" t="s">
        <v>584</v>
      </c>
      <c r="I40" s="107" t="s">
        <v>218</v>
      </c>
      <c r="J40" s="6" t="s">
        <v>448</v>
      </c>
      <c r="K40" s="6" t="s">
        <v>465</v>
      </c>
      <c r="L40" s="6">
        <v>2004</v>
      </c>
      <c r="M40" s="6">
        <v>2024</v>
      </c>
      <c r="N40" s="6" t="s">
        <v>254</v>
      </c>
      <c r="O40" s="111"/>
      <c r="P40" s="6" t="s">
        <v>258</v>
      </c>
      <c r="Q40" s="6" t="s">
        <v>258</v>
      </c>
      <c r="R40" s="6" t="s">
        <v>260</v>
      </c>
      <c r="S40" s="6"/>
      <c r="T40" s="6"/>
      <c r="U40" s="6"/>
      <c r="V40" s="6"/>
      <c r="W40" s="6"/>
      <c r="X40" s="6"/>
      <c r="Y40" s="6"/>
    </row>
    <row r="41" spans="1:27" ht="12" x14ac:dyDescent="0.2">
      <c r="A41" s="5" t="s">
        <v>299</v>
      </c>
      <c r="B41" s="128" t="s">
        <v>372</v>
      </c>
      <c r="C41" s="6" t="s">
        <v>204</v>
      </c>
      <c r="D41" s="107" t="s">
        <v>207</v>
      </c>
      <c r="E41" s="108" t="s">
        <v>263</v>
      </c>
      <c r="F41" s="77"/>
      <c r="G41" s="6">
        <v>650</v>
      </c>
      <c r="H41" s="7" t="s">
        <v>584</v>
      </c>
      <c r="I41" s="107" t="s">
        <v>218</v>
      </c>
      <c r="J41" s="6" t="s">
        <v>445</v>
      </c>
      <c r="K41" s="6" t="s">
        <v>465</v>
      </c>
      <c r="L41" s="6">
        <v>2004</v>
      </c>
      <c r="M41" s="6">
        <v>2024</v>
      </c>
      <c r="N41" s="6" t="s">
        <v>254</v>
      </c>
      <c r="O41" s="111"/>
      <c r="P41" s="6" t="s">
        <v>258</v>
      </c>
      <c r="Q41" s="6" t="s">
        <v>258</v>
      </c>
      <c r="R41" s="6" t="s">
        <v>260</v>
      </c>
      <c r="S41" s="6"/>
      <c r="T41" s="6"/>
      <c r="U41" s="6"/>
      <c r="V41" s="6"/>
      <c r="W41" s="6"/>
      <c r="X41" s="6"/>
      <c r="Y41" s="6"/>
      <c r="Z41" s="8"/>
    </row>
    <row r="42" spans="1:27" ht="12" x14ac:dyDescent="0.2">
      <c r="A42" s="5" t="s">
        <v>319</v>
      </c>
      <c r="B42" s="107" t="s">
        <v>392</v>
      </c>
      <c r="C42" s="6" t="s">
        <v>204</v>
      </c>
      <c r="D42" s="107" t="s">
        <v>207</v>
      </c>
      <c r="E42" s="108" t="s">
        <v>263</v>
      </c>
      <c r="F42" s="78"/>
      <c r="G42" s="6">
        <v>1165</v>
      </c>
      <c r="H42" s="7" t="s">
        <v>584</v>
      </c>
      <c r="I42" s="107" t="s">
        <v>430</v>
      </c>
      <c r="J42" s="6">
        <v>50000400</v>
      </c>
      <c r="K42" s="6" t="s">
        <v>465</v>
      </c>
      <c r="L42" s="6">
        <v>2012</v>
      </c>
      <c r="M42" s="6">
        <v>2032</v>
      </c>
      <c r="N42" s="6" t="s">
        <v>254</v>
      </c>
      <c r="O42" s="111"/>
      <c r="P42" s="6" t="s">
        <v>258</v>
      </c>
      <c r="Q42" s="6" t="s">
        <v>258</v>
      </c>
      <c r="R42" s="6" t="s">
        <v>35</v>
      </c>
      <c r="S42" s="6"/>
      <c r="T42" s="6"/>
      <c r="U42" s="6"/>
      <c r="V42" s="6"/>
      <c r="W42" s="6"/>
      <c r="X42" s="6"/>
      <c r="Y42" s="6"/>
      <c r="Z42" s="8"/>
    </row>
    <row r="43" spans="1:27" ht="12" x14ac:dyDescent="0.2">
      <c r="A43" s="5" t="s">
        <v>325</v>
      </c>
      <c r="B43" s="107" t="s">
        <v>398</v>
      </c>
      <c r="C43" s="6" t="s">
        <v>204</v>
      </c>
      <c r="D43" s="107" t="s">
        <v>207</v>
      </c>
      <c r="E43" s="108" t="s">
        <v>263</v>
      </c>
      <c r="F43" s="76"/>
      <c r="G43" s="6">
        <v>1165</v>
      </c>
      <c r="H43" s="7" t="s">
        <v>584</v>
      </c>
      <c r="I43" s="107" t="s">
        <v>430</v>
      </c>
      <c r="J43" s="6">
        <v>50000399</v>
      </c>
      <c r="K43" s="6" t="s">
        <v>465</v>
      </c>
      <c r="L43" s="6">
        <v>2012</v>
      </c>
      <c r="M43" s="6">
        <v>2032</v>
      </c>
      <c r="N43" s="6" t="s">
        <v>254</v>
      </c>
      <c r="O43" s="111"/>
      <c r="P43" s="6" t="s">
        <v>258</v>
      </c>
      <c r="Q43" s="6" t="s">
        <v>258</v>
      </c>
      <c r="R43" s="6" t="s">
        <v>35</v>
      </c>
      <c r="S43" s="6"/>
      <c r="T43" s="6"/>
      <c r="U43" s="6"/>
      <c r="V43" s="6"/>
      <c r="W43" s="6"/>
      <c r="X43" s="6"/>
      <c r="Y43" s="6"/>
    </row>
    <row r="44" spans="1:27" ht="12" x14ac:dyDescent="0.2">
      <c r="A44" s="5" t="s">
        <v>303</v>
      </c>
      <c r="B44" s="107" t="s">
        <v>376</v>
      </c>
      <c r="C44" s="6" t="s">
        <v>204</v>
      </c>
      <c r="D44" s="107" t="s">
        <v>207</v>
      </c>
      <c r="E44" s="108" t="s">
        <v>263</v>
      </c>
      <c r="F44" s="77"/>
      <c r="G44" s="6">
        <v>650</v>
      </c>
      <c r="H44" s="7" t="s">
        <v>584</v>
      </c>
      <c r="I44" s="107" t="s">
        <v>218</v>
      </c>
      <c r="J44" s="6" t="s">
        <v>449</v>
      </c>
      <c r="K44" s="6" t="s">
        <v>465</v>
      </c>
      <c r="L44" s="6">
        <v>2009</v>
      </c>
      <c r="M44" s="6">
        <v>2029</v>
      </c>
      <c r="N44" s="6" t="s">
        <v>254</v>
      </c>
      <c r="O44" s="111"/>
      <c r="P44" s="6" t="s">
        <v>258</v>
      </c>
      <c r="Q44" s="6" t="s">
        <v>258</v>
      </c>
      <c r="R44" s="6" t="s">
        <v>260</v>
      </c>
      <c r="S44" s="6"/>
      <c r="T44" s="6"/>
      <c r="U44" s="6"/>
      <c r="V44" s="6"/>
      <c r="W44" s="6"/>
      <c r="X44" s="6"/>
      <c r="Y44" s="6"/>
      <c r="Z44" s="8"/>
    </row>
    <row r="45" spans="1:27" ht="12" x14ac:dyDescent="0.2">
      <c r="A45" s="5" t="s">
        <v>304</v>
      </c>
      <c r="B45" s="107" t="s">
        <v>377</v>
      </c>
      <c r="C45" s="6" t="s">
        <v>204</v>
      </c>
      <c r="D45" s="107" t="s">
        <v>207</v>
      </c>
      <c r="E45" s="108" t="s">
        <v>263</v>
      </c>
      <c r="F45" s="6"/>
      <c r="G45" s="6">
        <v>650</v>
      </c>
      <c r="H45" s="7" t="s">
        <v>584</v>
      </c>
      <c r="I45" s="107" t="s">
        <v>218</v>
      </c>
      <c r="J45" s="6" t="s">
        <v>450</v>
      </c>
      <c r="K45" s="6" t="s">
        <v>465</v>
      </c>
      <c r="L45" s="6">
        <v>2009</v>
      </c>
      <c r="M45" s="6">
        <v>2029</v>
      </c>
      <c r="N45" s="6" t="s">
        <v>254</v>
      </c>
      <c r="O45" s="111"/>
      <c r="P45" s="6" t="s">
        <v>258</v>
      </c>
      <c r="Q45" s="6" t="s">
        <v>258</v>
      </c>
      <c r="R45" s="6" t="s">
        <v>260</v>
      </c>
      <c r="S45" s="6"/>
      <c r="T45" s="6"/>
      <c r="U45" s="6"/>
      <c r="V45" s="6"/>
      <c r="W45" s="6"/>
      <c r="X45" s="6"/>
      <c r="Y45" s="6"/>
    </row>
    <row r="46" spans="1:27" ht="12" x14ac:dyDescent="0.2">
      <c r="A46" s="5" t="s">
        <v>305</v>
      </c>
      <c r="B46" s="107" t="s">
        <v>378</v>
      </c>
      <c r="C46" s="6" t="s">
        <v>204</v>
      </c>
      <c r="D46" s="107" t="s">
        <v>207</v>
      </c>
      <c r="E46" s="108" t="s">
        <v>263</v>
      </c>
      <c r="F46" s="6"/>
      <c r="G46" s="6">
        <v>650</v>
      </c>
      <c r="H46" s="7" t="s">
        <v>584</v>
      </c>
      <c r="I46" s="107" t="s">
        <v>218</v>
      </c>
      <c r="J46" s="6" t="s">
        <v>451</v>
      </c>
      <c r="K46" s="6" t="s">
        <v>465</v>
      </c>
      <c r="L46" s="6">
        <v>2010</v>
      </c>
      <c r="M46" s="6">
        <v>2030</v>
      </c>
      <c r="N46" s="6" t="s">
        <v>254</v>
      </c>
      <c r="O46" s="111"/>
      <c r="P46" s="6" t="s">
        <v>258</v>
      </c>
      <c r="Q46" s="6" t="s">
        <v>258</v>
      </c>
      <c r="R46" s="6" t="s">
        <v>260</v>
      </c>
      <c r="S46" s="6"/>
      <c r="T46" s="6"/>
      <c r="U46" s="6"/>
      <c r="V46" s="6"/>
      <c r="W46" s="6"/>
      <c r="X46" s="6"/>
      <c r="Y46" s="6"/>
      <c r="Z46" s="87"/>
      <c r="AA46" s="87"/>
    </row>
    <row r="47" spans="1:27" ht="12" x14ac:dyDescent="0.2">
      <c r="A47" s="5" t="s">
        <v>310</v>
      </c>
      <c r="B47" s="107" t="s">
        <v>383</v>
      </c>
      <c r="C47" s="6" t="s">
        <v>204</v>
      </c>
      <c r="D47" s="107" t="s">
        <v>207</v>
      </c>
      <c r="E47" s="108" t="s">
        <v>263</v>
      </c>
      <c r="F47" s="84"/>
      <c r="G47" s="6">
        <v>560</v>
      </c>
      <c r="H47" s="7" t="s">
        <v>585</v>
      </c>
      <c r="I47" s="107" t="s">
        <v>431</v>
      </c>
      <c r="J47" s="6">
        <v>11600</v>
      </c>
      <c r="K47" s="6" t="s">
        <v>465</v>
      </c>
      <c r="L47" s="6">
        <v>2011</v>
      </c>
      <c r="M47" s="6">
        <v>2031</v>
      </c>
      <c r="N47" s="6" t="s">
        <v>254</v>
      </c>
      <c r="O47" s="111"/>
      <c r="P47" s="6" t="s">
        <v>258</v>
      </c>
      <c r="Q47" s="6" t="s">
        <v>258</v>
      </c>
      <c r="R47" s="6" t="s">
        <v>35</v>
      </c>
      <c r="S47" s="6"/>
      <c r="T47" s="6"/>
      <c r="U47" s="6"/>
      <c r="V47" s="6"/>
      <c r="W47" s="6"/>
      <c r="X47" s="6"/>
      <c r="Y47" s="6"/>
    </row>
    <row r="48" spans="1:27" ht="12" x14ac:dyDescent="0.2">
      <c r="A48" s="5" t="s">
        <v>313</v>
      </c>
      <c r="B48" s="107" t="s">
        <v>386</v>
      </c>
      <c r="C48" s="6" t="s">
        <v>204</v>
      </c>
      <c r="D48" s="107" t="s">
        <v>207</v>
      </c>
      <c r="E48" s="108" t="s">
        <v>263</v>
      </c>
      <c r="F48" s="76"/>
      <c r="G48" s="6">
        <v>1165</v>
      </c>
      <c r="H48" s="7" t="s">
        <v>584</v>
      </c>
      <c r="I48" s="107" t="s">
        <v>430</v>
      </c>
      <c r="J48" s="6">
        <v>50000227</v>
      </c>
      <c r="K48" s="6" t="s">
        <v>465</v>
      </c>
      <c r="L48" s="6">
        <v>2011</v>
      </c>
      <c r="M48" s="6">
        <v>2031</v>
      </c>
      <c r="N48" s="6" t="s">
        <v>254</v>
      </c>
      <c r="O48" s="111"/>
      <c r="P48" s="6" t="s">
        <v>258</v>
      </c>
      <c r="Q48" s="6" t="s">
        <v>258</v>
      </c>
      <c r="R48" s="6" t="s">
        <v>35</v>
      </c>
      <c r="S48" s="6"/>
      <c r="T48" s="6"/>
      <c r="U48" s="6"/>
      <c r="V48" s="6"/>
      <c r="W48" s="6"/>
      <c r="X48" s="6"/>
      <c r="Y48" s="6"/>
    </row>
    <row r="49" spans="1:25" ht="12" x14ac:dyDescent="0.2">
      <c r="A49" s="5" t="s">
        <v>312</v>
      </c>
      <c r="B49" s="107" t="s">
        <v>385</v>
      </c>
      <c r="C49" s="6" t="s">
        <v>204</v>
      </c>
      <c r="D49" s="107" t="s">
        <v>207</v>
      </c>
      <c r="E49" s="108" t="s">
        <v>263</v>
      </c>
      <c r="F49" s="78"/>
      <c r="G49" s="6">
        <v>1165</v>
      </c>
      <c r="H49" s="7" t="s">
        <v>584</v>
      </c>
      <c r="I49" s="107" t="s">
        <v>430</v>
      </c>
      <c r="J49" s="6">
        <v>50000231</v>
      </c>
      <c r="K49" s="6" t="s">
        <v>465</v>
      </c>
      <c r="L49" s="6">
        <v>2011</v>
      </c>
      <c r="M49" s="6">
        <v>2031</v>
      </c>
      <c r="N49" s="6" t="s">
        <v>254</v>
      </c>
      <c r="O49" s="111"/>
      <c r="P49" s="6" t="s">
        <v>258</v>
      </c>
      <c r="Q49" s="6" t="s">
        <v>258</v>
      </c>
      <c r="R49" s="6" t="s">
        <v>35</v>
      </c>
      <c r="S49" s="6"/>
      <c r="T49" s="6"/>
      <c r="U49" s="6"/>
      <c r="V49" s="6"/>
      <c r="W49" s="6"/>
      <c r="X49" s="6"/>
      <c r="Y49" s="6"/>
    </row>
    <row r="50" spans="1:25" ht="12.75" x14ac:dyDescent="0.2">
      <c r="A50" s="5" t="s">
        <v>283</v>
      </c>
      <c r="B50" s="6" t="s">
        <v>358</v>
      </c>
      <c r="C50" s="6" t="s">
        <v>204</v>
      </c>
      <c r="D50" s="6" t="s">
        <v>206</v>
      </c>
      <c r="E50" s="108" t="s">
        <v>268</v>
      </c>
      <c r="F50" s="6">
        <v>17100</v>
      </c>
      <c r="G50" s="47"/>
      <c r="H50" s="25"/>
      <c r="I50" s="6" t="s">
        <v>210</v>
      </c>
      <c r="J50" s="6">
        <v>38200602</v>
      </c>
      <c r="K50" s="6" t="s">
        <v>465</v>
      </c>
      <c r="L50" s="6">
        <v>2016</v>
      </c>
      <c r="M50" s="6">
        <v>2029</v>
      </c>
      <c r="N50" s="6" t="s">
        <v>588</v>
      </c>
      <c r="O50" s="111" t="s">
        <v>468</v>
      </c>
      <c r="P50" s="6" t="s">
        <v>255</v>
      </c>
      <c r="Q50" s="6" t="s">
        <v>259</v>
      </c>
      <c r="R50" s="6" t="s">
        <v>35</v>
      </c>
      <c r="S50" s="6"/>
      <c r="T50" s="6"/>
      <c r="U50" s="6"/>
      <c r="V50" s="6"/>
      <c r="W50" s="6"/>
      <c r="X50" s="6"/>
      <c r="Y50" s="6"/>
    </row>
    <row r="51" spans="1:25" ht="12.75" x14ac:dyDescent="0.2">
      <c r="A51" s="5" t="s">
        <v>284</v>
      </c>
      <c r="B51" s="6" t="s">
        <v>359</v>
      </c>
      <c r="C51" s="6" t="s">
        <v>204</v>
      </c>
      <c r="D51" s="6" t="s">
        <v>206</v>
      </c>
      <c r="E51" s="108" t="s">
        <v>268</v>
      </c>
      <c r="F51" s="6">
        <v>17100</v>
      </c>
      <c r="G51" s="47"/>
      <c r="H51" s="25"/>
      <c r="I51" s="6" t="s">
        <v>210</v>
      </c>
      <c r="J51" s="6">
        <v>38200603</v>
      </c>
      <c r="K51" s="6" t="s">
        <v>465</v>
      </c>
      <c r="L51" s="6">
        <v>2016</v>
      </c>
      <c r="M51" s="6">
        <v>2029</v>
      </c>
      <c r="N51" s="6" t="s">
        <v>588</v>
      </c>
      <c r="O51" s="111" t="s">
        <v>468</v>
      </c>
      <c r="P51" s="6" t="s">
        <v>255</v>
      </c>
      <c r="Q51" s="6" t="s">
        <v>259</v>
      </c>
      <c r="R51" s="6" t="s">
        <v>35</v>
      </c>
      <c r="S51" s="6"/>
      <c r="T51" s="6"/>
      <c r="U51" s="6"/>
      <c r="V51" s="6"/>
      <c r="W51" s="6"/>
      <c r="X51" s="6"/>
      <c r="Y51" s="6"/>
    </row>
    <row r="52" spans="1:25" ht="12.75" x14ac:dyDescent="0.2">
      <c r="A52" s="5" t="s">
        <v>285</v>
      </c>
      <c r="B52" s="6" t="s">
        <v>360</v>
      </c>
      <c r="C52" s="6" t="s">
        <v>204</v>
      </c>
      <c r="D52" s="6" t="s">
        <v>206</v>
      </c>
      <c r="E52" s="108" t="s">
        <v>268</v>
      </c>
      <c r="F52" s="6">
        <v>17100</v>
      </c>
      <c r="G52" s="47"/>
      <c r="H52" s="25"/>
      <c r="I52" s="6" t="s">
        <v>210</v>
      </c>
      <c r="J52" s="6">
        <v>38200604</v>
      </c>
      <c r="K52" s="6" t="s">
        <v>465</v>
      </c>
      <c r="L52" s="6">
        <v>2016</v>
      </c>
      <c r="M52" s="6">
        <v>2029</v>
      </c>
      <c r="N52" s="6" t="s">
        <v>588</v>
      </c>
      <c r="O52" s="111" t="s">
        <v>468</v>
      </c>
      <c r="P52" s="6" t="s">
        <v>255</v>
      </c>
      <c r="Q52" s="6" t="s">
        <v>259</v>
      </c>
      <c r="R52" s="6" t="s">
        <v>35</v>
      </c>
      <c r="S52" s="6"/>
      <c r="T52" s="6"/>
      <c r="U52" s="6"/>
      <c r="V52" s="6"/>
      <c r="W52" s="6"/>
      <c r="X52" s="6"/>
      <c r="Y52" s="6"/>
    </row>
    <row r="53" spans="1:25" ht="12.75" x14ac:dyDescent="0.2">
      <c r="A53" s="5" t="s">
        <v>278</v>
      </c>
      <c r="B53" s="6" t="s">
        <v>353</v>
      </c>
      <c r="C53" s="6" t="s">
        <v>204</v>
      </c>
      <c r="D53" s="6" t="s">
        <v>206</v>
      </c>
      <c r="E53" s="108" t="s">
        <v>268</v>
      </c>
      <c r="F53" s="6">
        <v>17100</v>
      </c>
      <c r="G53" s="7"/>
      <c r="H53" s="7"/>
      <c r="I53" s="6" t="s">
        <v>423</v>
      </c>
      <c r="J53" s="6">
        <v>37770114</v>
      </c>
      <c r="K53" s="6" t="s">
        <v>465</v>
      </c>
      <c r="L53" s="6">
        <v>2009</v>
      </c>
      <c r="M53" s="6">
        <v>2022</v>
      </c>
      <c r="N53" s="6" t="s">
        <v>588</v>
      </c>
      <c r="O53" s="111" t="s">
        <v>467</v>
      </c>
      <c r="P53" s="6" t="s">
        <v>256</v>
      </c>
      <c r="Q53" s="6" t="s">
        <v>259</v>
      </c>
      <c r="R53" s="6" t="s">
        <v>35</v>
      </c>
      <c r="S53" s="6"/>
      <c r="T53" s="6"/>
      <c r="U53" s="6"/>
      <c r="V53" s="6"/>
      <c r="W53" s="6"/>
      <c r="X53" s="6"/>
      <c r="Y53" s="6"/>
    </row>
    <row r="54" spans="1:25" ht="12.75" x14ac:dyDescent="0.2">
      <c r="A54" s="5" t="s">
        <v>276</v>
      </c>
      <c r="B54" s="6" t="s">
        <v>351</v>
      </c>
      <c r="C54" s="6" t="s">
        <v>204</v>
      </c>
      <c r="D54" s="6" t="s">
        <v>206</v>
      </c>
      <c r="E54" s="108" t="s">
        <v>268</v>
      </c>
      <c r="F54" s="6">
        <v>17100</v>
      </c>
      <c r="G54" s="7"/>
      <c r="H54" s="7"/>
      <c r="I54" s="6" t="s">
        <v>423</v>
      </c>
      <c r="J54" s="6">
        <v>37770112</v>
      </c>
      <c r="K54" s="6" t="s">
        <v>465</v>
      </c>
      <c r="L54" s="6">
        <v>2009</v>
      </c>
      <c r="M54" s="6">
        <v>2022</v>
      </c>
      <c r="N54" s="6" t="s">
        <v>588</v>
      </c>
      <c r="O54" s="111" t="s">
        <v>467</v>
      </c>
      <c r="P54" s="6" t="s">
        <v>256</v>
      </c>
      <c r="Q54" s="6" t="s">
        <v>259</v>
      </c>
      <c r="R54" s="6" t="s">
        <v>35</v>
      </c>
      <c r="S54" s="6"/>
      <c r="T54" s="6"/>
      <c r="U54" s="6"/>
      <c r="V54" s="6"/>
      <c r="W54" s="6"/>
      <c r="X54" s="6"/>
      <c r="Y54" s="9"/>
    </row>
    <row r="55" spans="1:25" ht="12.75" x14ac:dyDescent="0.2">
      <c r="A55" s="5" t="s">
        <v>275</v>
      </c>
      <c r="B55" s="6" t="s">
        <v>350</v>
      </c>
      <c r="C55" s="6" t="s">
        <v>204</v>
      </c>
      <c r="D55" s="6" t="s">
        <v>206</v>
      </c>
      <c r="E55" s="108" t="s">
        <v>268</v>
      </c>
      <c r="F55" s="6">
        <v>17100</v>
      </c>
      <c r="G55" s="7"/>
      <c r="H55" s="7"/>
      <c r="I55" s="6" t="s">
        <v>423</v>
      </c>
      <c r="J55" s="6">
        <v>37770111</v>
      </c>
      <c r="K55" s="6" t="s">
        <v>465</v>
      </c>
      <c r="L55" s="6">
        <v>2009</v>
      </c>
      <c r="M55" s="6">
        <v>2022</v>
      </c>
      <c r="N55" s="6" t="s">
        <v>588</v>
      </c>
      <c r="O55" s="111" t="s">
        <v>467</v>
      </c>
      <c r="P55" s="6" t="s">
        <v>256</v>
      </c>
      <c r="Q55" s="6" t="s">
        <v>259</v>
      </c>
      <c r="R55" s="6" t="s">
        <v>35</v>
      </c>
      <c r="S55" s="6"/>
      <c r="T55" s="6"/>
      <c r="U55" s="6"/>
      <c r="V55" s="6"/>
      <c r="W55" s="6"/>
      <c r="X55" s="6"/>
      <c r="Y55" s="9"/>
    </row>
    <row r="56" spans="1:25" ht="12.75" x14ac:dyDescent="0.2">
      <c r="A56" s="5" t="s">
        <v>281</v>
      </c>
      <c r="B56" s="6" t="s">
        <v>356</v>
      </c>
      <c r="C56" s="6" t="s">
        <v>204</v>
      </c>
      <c r="D56" s="6" t="s">
        <v>206</v>
      </c>
      <c r="E56" s="108" t="s">
        <v>268</v>
      </c>
      <c r="F56" s="6">
        <v>17100</v>
      </c>
      <c r="G56" s="47"/>
      <c r="H56" s="25"/>
      <c r="I56" s="6" t="s">
        <v>424</v>
      </c>
      <c r="J56" s="6">
        <v>38690204</v>
      </c>
      <c r="K56" s="6" t="s">
        <v>465</v>
      </c>
      <c r="L56" s="6">
        <v>2013</v>
      </c>
      <c r="M56" s="6">
        <v>2026</v>
      </c>
      <c r="N56" s="6" t="s">
        <v>588</v>
      </c>
      <c r="O56" s="111" t="s">
        <v>468</v>
      </c>
      <c r="P56" s="6" t="s">
        <v>255</v>
      </c>
      <c r="Q56" s="6" t="s">
        <v>259</v>
      </c>
      <c r="R56" s="6" t="s">
        <v>35</v>
      </c>
      <c r="S56" s="6"/>
      <c r="T56" s="6"/>
      <c r="U56" s="6"/>
      <c r="V56" s="6"/>
      <c r="W56" s="6"/>
      <c r="X56" s="6"/>
      <c r="Y56" s="6"/>
    </row>
    <row r="57" spans="1:25" ht="12.75" x14ac:dyDescent="0.2">
      <c r="A57" s="5" t="s">
        <v>274</v>
      </c>
      <c r="B57" s="6" t="s">
        <v>349</v>
      </c>
      <c r="C57" s="6" t="s">
        <v>204</v>
      </c>
      <c r="D57" s="6" t="s">
        <v>206</v>
      </c>
      <c r="E57" s="108" t="s">
        <v>268</v>
      </c>
      <c r="F57" s="6">
        <v>17100</v>
      </c>
      <c r="G57" s="53"/>
      <c r="H57" s="50"/>
      <c r="I57" s="6" t="s">
        <v>423</v>
      </c>
      <c r="J57" s="6">
        <v>37770110</v>
      </c>
      <c r="K57" s="6" t="s">
        <v>465</v>
      </c>
      <c r="L57" s="6">
        <v>2009</v>
      </c>
      <c r="M57" s="6">
        <v>2022</v>
      </c>
      <c r="N57" s="6" t="s">
        <v>588</v>
      </c>
      <c r="O57" s="111" t="s">
        <v>467</v>
      </c>
      <c r="P57" s="6" t="s">
        <v>256</v>
      </c>
      <c r="Q57" s="6" t="s">
        <v>259</v>
      </c>
      <c r="R57" s="6" t="s">
        <v>35</v>
      </c>
      <c r="S57" s="6"/>
      <c r="T57" s="6"/>
      <c r="U57" s="6"/>
      <c r="V57" s="6"/>
      <c r="W57" s="6"/>
      <c r="X57" s="6"/>
      <c r="Y57" s="6"/>
    </row>
    <row r="58" spans="1:25" ht="12.75" x14ac:dyDescent="0.2">
      <c r="A58" s="5" t="s">
        <v>273</v>
      </c>
      <c r="B58" s="6" t="s">
        <v>348</v>
      </c>
      <c r="C58" s="6" t="s">
        <v>204</v>
      </c>
      <c r="D58" s="6" t="s">
        <v>206</v>
      </c>
      <c r="E58" s="108" t="s">
        <v>268</v>
      </c>
      <c r="F58" s="6">
        <v>17100</v>
      </c>
      <c r="G58" s="53"/>
      <c r="H58" s="50"/>
      <c r="I58" s="6" t="s">
        <v>423</v>
      </c>
      <c r="J58" s="6">
        <v>37770109</v>
      </c>
      <c r="K58" s="6" t="s">
        <v>465</v>
      </c>
      <c r="L58" s="6">
        <v>2009</v>
      </c>
      <c r="M58" s="6">
        <v>2022</v>
      </c>
      <c r="N58" s="6" t="s">
        <v>588</v>
      </c>
      <c r="O58" s="111" t="s">
        <v>467</v>
      </c>
      <c r="P58" s="6" t="s">
        <v>256</v>
      </c>
      <c r="Q58" s="6" t="s">
        <v>259</v>
      </c>
      <c r="R58" s="6" t="s">
        <v>35</v>
      </c>
      <c r="S58" s="6"/>
      <c r="T58" s="6"/>
      <c r="U58" s="6"/>
      <c r="V58" s="6"/>
      <c r="W58" s="6"/>
      <c r="X58" s="6"/>
      <c r="Y58" s="6"/>
    </row>
    <row r="59" spans="1:25" ht="12.75" x14ac:dyDescent="0.2">
      <c r="A59" s="5" t="s">
        <v>277</v>
      </c>
      <c r="B59" s="6" t="s">
        <v>352</v>
      </c>
      <c r="C59" s="6" t="s">
        <v>204</v>
      </c>
      <c r="D59" s="6" t="s">
        <v>206</v>
      </c>
      <c r="E59" s="108" t="s">
        <v>268</v>
      </c>
      <c r="F59" s="6">
        <v>17100</v>
      </c>
      <c r="G59" s="7"/>
      <c r="H59" s="7"/>
      <c r="I59" s="6" t="s">
        <v>423</v>
      </c>
      <c r="J59" s="6">
        <v>37770113</v>
      </c>
      <c r="K59" s="6" t="s">
        <v>465</v>
      </c>
      <c r="L59" s="6">
        <v>2009</v>
      </c>
      <c r="M59" s="6">
        <v>2022</v>
      </c>
      <c r="N59" s="6" t="s">
        <v>588</v>
      </c>
      <c r="O59" s="111" t="s">
        <v>467</v>
      </c>
      <c r="P59" s="6" t="s">
        <v>256</v>
      </c>
      <c r="Q59" s="6" t="s">
        <v>259</v>
      </c>
      <c r="R59" s="6" t="s">
        <v>35</v>
      </c>
      <c r="S59" s="6"/>
      <c r="T59" s="6"/>
      <c r="U59" s="6"/>
      <c r="V59" s="6"/>
      <c r="W59" s="6"/>
      <c r="X59" s="6"/>
      <c r="Y59" s="6"/>
    </row>
    <row r="60" spans="1:25" ht="12.75" x14ac:dyDescent="0.2">
      <c r="A60" s="5" t="s">
        <v>279</v>
      </c>
      <c r="B60" s="6" t="s">
        <v>354</v>
      </c>
      <c r="C60" s="6" t="s">
        <v>204</v>
      </c>
      <c r="D60" s="6" t="s">
        <v>206</v>
      </c>
      <c r="E60" s="108" t="s">
        <v>268</v>
      </c>
      <c r="F60" s="110">
        <v>17100</v>
      </c>
      <c r="G60" s="53"/>
      <c r="H60" s="50"/>
      <c r="I60" s="6" t="s">
        <v>424</v>
      </c>
      <c r="J60" s="6">
        <v>38690208</v>
      </c>
      <c r="K60" s="6" t="s">
        <v>465</v>
      </c>
      <c r="L60" s="6">
        <v>2013</v>
      </c>
      <c r="M60" s="6">
        <v>2026</v>
      </c>
      <c r="N60" s="6" t="s">
        <v>254</v>
      </c>
      <c r="O60" s="112" t="s">
        <v>468</v>
      </c>
      <c r="P60" s="6" t="s">
        <v>255</v>
      </c>
      <c r="Q60" s="6" t="s">
        <v>259</v>
      </c>
      <c r="R60" s="6" t="s">
        <v>35</v>
      </c>
      <c r="S60" s="110"/>
      <c r="T60" s="110"/>
      <c r="U60" s="110"/>
      <c r="V60" s="110"/>
      <c r="W60" s="110"/>
      <c r="X60" s="110"/>
      <c r="Y60" s="110"/>
    </row>
    <row r="61" spans="1:25" s="7" customFormat="1" ht="12.75" x14ac:dyDescent="0.2">
      <c r="A61" s="5" t="s">
        <v>280</v>
      </c>
      <c r="B61" s="6" t="s">
        <v>355</v>
      </c>
      <c r="C61" s="6" t="s">
        <v>204</v>
      </c>
      <c r="D61" s="6" t="s">
        <v>206</v>
      </c>
      <c r="E61" s="108" t="s">
        <v>268</v>
      </c>
      <c r="F61" s="6">
        <v>17100</v>
      </c>
      <c r="G61" s="47"/>
      <c r="H61" s="25"/>
      <c r="I61" s="6" t="s">
        <v>424</v>
      </c>
      <c r="J61" s="6">
        <v>38690206</v>
      </c>
      <c r="K61" s="6" t="s">
        <v>465</v>
      </c>
      <c r="L61" s="6">
        <v>2013</v>
      </c>
      <c r="M61" s="6">
        <v>2026</v>
      </c>
      <c r="N61" s="6" t="s">
        <v>588</v>
      </c>
      <c r="O61" s="111" t="s">
        <v>468</v>
      </c>
      <c r="P61" s="6" t="s">
        <v>255</v>
      </c>
      <c r="Q61" s="6" t="s">
        <v>259</v>
      </c>
      <c r="R61" s="6" t="s">
        <v>35</v>
      </c>
      <c r="S61" s="6"/>
      <c r="T61" s="6"/>
      <c r="U61" s="6"/>
      <c r="V61" s="6"/>
      <c r="W61" s="6"/>
      <c r="X61" s="6"/>
      <c r="Y61" s="6"/>
    </row>
    <row r="62" spans="1:25" s="7" customFormat="1" ht="12.75" x14ac:dyDescent="0.2">
      <c r="A62" s="5" t="s">
        <v>282</v>
      </c>
      <c r="B62" s="6" t="s">
        <v>357</v>
      </c>
      <c r="C62" s="6" t="s">
        <v>204</v>
      </c>
      <c r="D62" s="6" t="s">
        <v>206</v>
      </c>
      <c r="E62" s="108" t="s">
        <v>268</v>
      </c>
      <c r="F62" s="6">
        <v>17100</v>
      </c>
      <c r="G62" s="47"/>
      <c r="H62" s="25"/>
      <c r="I62" s="6" t="s">
        <v>424</v>
      </c>
      <c r="J62" s="6">
        <v>38690207</v>
      </c>
      <c r="K62" s="6" t="s">
        <v>465</v>
      </c>
      <c r="L62" s="6">
        <v>2013</v>
      </c>
      <c r="M62" s="6">
        <v>2026</v>
      </c>
      <c r="N62" s="6" t="s">
        <v>254</v>
      </c>
      <c r="O62" s="113" t="s">
        <v>468</v>
      </c>
      <c r="P62" s="6" t="s">
        <v>255</v>
      </c>
      <c r="Q62" s="6" t="s">
        <v>259</v>
      </c>
      <c r="R62" s="6" t="s">
        <v>35</v>
      </c>
      <c r="S62" s="6"/>
      <c r="T62" s="6"/>
      <c r="U62" s="6"/>
      <c r="V62" s="6"/>
      <c r="W62" s="6"/>
      <c r="X62" s="6"/>
      <c r="Y62" s="10"/>
    </row>
    <row r="63" spans="1:25" s="7" customFormat="1" ht="12.75" x14ac:dyDescent="0.2">
      <c r="A63" s="5" t="s">
        <v>286</v>
      </c>
      <c r="B63" s="6" t="s">
        <v>361</v>
      </c>
      <c r="C63" s="6" t="s">
        <v>204</v>
      </c>
      <c r="D63" s="6" t="s">
        <v>206</v>
      </c>
      <c r="E63" s="108" t="s">
        <v>268</v>
      </c>
      <c r="F63" s="6">
        <v>17100</v>
      </c>
      <c r="G63" s="77"/>
      <c r="H63" s="71"/>
      <c r="I63" s="6" t="s">
        <v>211</v>
      </c>
      <c r="J63" s="6">
        <v>37770117</v>
      </c>
      <c r="K63" s="6" t="s">
        <v>465</v>
      </c>
      <c r="L63" s="6">
        <v>2010</v>
      </c>
      <c r="M63" s="6">
        <v>2023</v>
      </c>
      <c r="N63" s="6" t="s">
        <v>254</v>
      </c>
      <c r="O63" s="111" t="s">
        <v>469</v>
      </c>
      <c r="P63" s="6" t="s">
        <v>256</v>
      </c>
      <c r="Q63" s="6" t="s">
        <v>259</v>
      </c>
      <c r="R63" s="6" t="s">
        <v>35</v>
      </c>
      <c r="S63" s="6"/>
      <c r="T63" s="6"/>
      <c r="U63" s="6"/>
      <c r="V63" s="6"/>
      <c r="W63" s="6"/>
      <c r="X63" s="6"/>
      <c r="Y63" s="6"/>
    </row>
    <row r="64" spans="1:25" s="7" customFormat="1" ht="12" x14ac:dyDescent="0.2">
      <c r="A64" s="120" t="s">
        <v>347</v>
      </c>
      <c r="B64" s="121" t="s">
        <v>420</v>
      </c>
      <c r="C64" s="115" t="s">
        <v>204</v>
      </c>
      <c r="D64" s="121" t="s">
        <v>207</v>
      </c>
      <c r="E64" s="116" t="s">
        <v>264</v>
      </c>
      <c r="F64" s="115"/>
      <c r="G64" s="115">
        <v>1550</v>
      </c>
      <c r="H64" s="122" t="s">
        <v>272</v>
      </c>
      <c r="I64" s="121" t="s">
        <v>433</v>
      </c>
      <c r="J64" s="115" t="s">
        <v>464</v>
      </c>
      <c r="K64" s="115" t="s">
        <v>466</v>
      </c>
      <c r="L64" s="115">
        <v>2006</v>
      </c>
      <c r="M64" s="115">
        <v>2026</v>
      </c>
      <c r="N64" s="115" t="s">
        <v>254</v>
      </c>
      <c r="O64" s="119"/>
      <c r="P64" s="115" t="s">
        <v>258</v>
      </c>
      <c r="Q64" s="115" t="s">
        <v>258</v>
      </c>
      <c r="R64" s="115" t="s">
        <v>260</v>
      </c>
    </row>
    <row r="65" spans="1:26" s="7" customFormat="1" ht="12" x14ac:dyDescent="0.2">
      <c r="A65" s="120" t="s">
        <v>346</v>
      </c>
      <c r="B65" s="128" t="s">
        <v>419</v>
      </c>
      <c r="C65" s="115" t="s">
        <v>204</v>
      </c>
      <c r="D65" s="121" t="s">
        <v>207</v>
      </c>
      <c r="E65" s="116" t="s">
        <v>264</v>
      </c>
      <c r="F65" s="115"/>
      <c r="G65" s="115">
        <v>1550</v>
      </c>
      <c r="H65" s="122" t="s">
        <v>272</v>
      </c>
      <c r="I65" s="121" t="s">
        <v>433</v>
      </c>
      <c r="J65" s="115" t="s">
        <v>463</v>
      </c>
      <c r="K65" s="115" t="s">
        <v>466</v>
      </c>
      <c r="L65" s="115">
        <v>2006</v>
      </c>
      <c r="M65" s="115">
        <v>2024</v>
      </c>
      <c r="N65" s="115" t="s">
        <v>254</v>
      </c>
      <c r="O65" s="119"/>
      <c r="P65" s="115" t="s">
        <v>258</v>
      </c>
      <c r="Q65" s="115" t="s">
        <v>258</v>
      </c>
      <c r="R65" s="115" t="s">
        <v>260</v>
      </c>
    </row>
    <row r="66" spans="1:26" s="7" customFormat="1" ht="12" x14ac:dyDescent="0.2">
      <c r="A66" s="120" t="s">
        <v>339</v>
      </c>
      <c r="B66" s="128" t="s">
        <v>412</v>
      </c>
      <c r="C66" s="115" t="s">
        <v>204</v>
      </c>
      <c r="D66" s="121" t="s">
        <v>207</v>
      </c>
      <c r="E66" s="116" t="s">
        <v>261</v>
      </c>
      <c r="F66" s="115"/>
      <c r="G66" s="115">
        <v>1290</v>
      </c>
      <c r="H66" s="122" t="s">
        <v>272</v>
      </c>
      <c r="I66" s="121" t="s">
        <v>432</v>
      </c>
      <c r="J66" s="115" t="s">
        <v>456</v>
      </c>
      <c r="K66" s="115" t="s">
        <v>466</v>
      </c>
      <c r="L66" s="115">
        <v>2002</v>
      </c>
      <c r="M66" s="115">
        <v>2022</v>
      </c>
      <c r="N66" s="115" t="s">
        <v>254</v>
      </c>
      <c r="O66" s="119"/>
      <c r="P66" s="115" t="s">
        <v>258</v>
      </c>
      <c r="Q66" s="115" t="s">
        <v>258</v>
      </c>
      <c r="R66" s="115" t="s">
        <v>260</v>
      </c>
    </row>
    <row r="67" spans="1:26" s="7" customFormat="1" ht="12" x14ac:dyDescent="0.2">
      <c r="A67" s="120" t="s">
        <v>338</v>
      </c>
      <c r="B67" s="128" t="s">
        <v>411</v>
      </c>
      <c r="C67" s="115" t="s">
        <v>204</v>
      </c>
      <c r="D67" s="121" t="s">
        <v>207</v>
      </c>
      <c r="E67" s="116" t="s">
        <v>261</v>
      </c>
      <c r="F67" s="115"/>
      <c r="G67" s="115">
        <v>1290</v>
      </c>
      <c r="H67" s="122" t="s">
        <v>272</v>
      </c>
      <c r="I67" s="121" t="s">
        <v>432</v>
      </c>
      <c r="J67" s="115" t="s">
        <v>455</v>
      </c>
      <c r="K67" s="115" t="s">
        <v>466</v>
      </c>
      <c r="L67" s="115">
        <v>2002</v>
      </c>
      <c r="M67" s="115">
        <v>2022</v>
      </c>
      <c r="N67" s="115" t="s">
        <v>254</v>
      </c>
      <c r="O67" s="119"/>
      <c r="P67" s="115" t="s">
        <v>258</v>
      </c>
      <c r="Q67" s="115" t="s">
        <v>258</v>
      </c>
      <c r="R67" s="115" t="s">
        <v>260</v>
      </c>
    </row>
    <row r="68" spans="1:26" s="7" customFormat="1" ht="12" x14ac:dyDescent="0.2">
      <c r="A68" s="120" t="s">
        <v>340</v>
      </c>
      <c r="B68" s="128" t="s">
        <v>413</v>
      </c>
      <c r="C68" s="115" t="s">
        <v>204</v>
      </c>
      <c r="D68" s="121" t="s">
        <v>207</v>
      </c>
      <c r="E68" s="116" t="s">
        <v>422</v>
      </c>
      <c r="F68" s="115"/>
      <c r="G68" s="115">
        <v>500</v>
      </c>
      <c r="H68" s="122" t="s">
        <v>272</v>
      </c>
      <c r="I68" s="121" t="s">
        <v>429</v>
      </c>
      <c r="J68" s="115" t="s">
        <v>457</v>
      </c>
      <c r="K68" s="115" t="s">
        <v>466</v>
      </c>
      <c r="L68" s="115">
        <v>2002</v>
      </c>
      <c r="M68" s="115">
        <v>2022</v>
      </c>
      <c r="N68" s="115" t="s">
        <v>254</v>
      </c>
      <c r="O68" s="119"/>
      <c r="P68" s="115" t="s">
        <v>258</v>
      </c>
      <c r="Q68" s="115" t="s">
        <v>258</v>
      </c>
      <c r="R68" s="115" t="s">
        <v>260</v>
      </c>
    </row>
    <row r="69" spans="1:26" s="7" customFormat="1" ht="12" x14ac:dyDescent="0.2">
      <c r="A69" s="120" t="s">
        <v>341</v>
      </c>
      <c r="B69" s="128" t="s">
        <v>414</v>
      </c>
      <c r="C69" s="115" t="s">
        <v>204</v>
      </c>
      <c r="D69" s="121" t="s">
        <v>207</v>
      </c>
      <c r="E69" s="116" t="s">
        <v>422</v>
      </c>
      <c r="F69" s="115"/>
      <c r="G69" s="115">
        <v>500</v>
      </c>
      <c r="H69" s="122" t="s">
        <v>272</v>
      </c>
      <c r="I69" s="121" t="s">
        <v>429</v>
      </c>
      <c r="J69" s="115" t="s">
        <v>458</v>
      </c>
      <c r="K69" s="115" t="s">
        <v>466</v>
      </c>
      <c r="L69" s="115">
        <v>2002</v>
      </c>
      <c r="M69" s="115">
        <v>2022</v>
      </c>
      <c r="N69" s="115" t="s">
        <v>254</v>
      </c>
      <c r="O69" s="119"/>
      <c r="P69" s="115" t="s">
        <v>258</v>
      </c>
      <c r="Q69" s="115" t="s">
        <v>258</v>
      </c>
      <c r="R69" s="115" t="s">
        <v>260</v>
      </c>
    </row>
    <row r="70" spans="1:26" s="7" customFormat="1" ht="12" x14ac:dyDescent="0.2">
      <c r="A70" s="120" t="s">
        <v>342</v>
      </c>
      <c r="B70" s="128" t="s">
        <v>415</v>
      </c>
      <c r="C70" s="115" t="s">
        <v>204</v>
      </c>
      <c r="D70" s="121" t="s">
        <v>207</v>
      </c>
      <c r="E70" s="116" t="s">
        <v>422</v>
      </c>
      <c r="F70" s="115"/>
      <c r="G70" s="115">
        <v>500</v>
      </c>
      <c r="H70" s="122" t="s">
        <v>272</v>
      </c>
      <c r="I70" s="121" t="s">
        <v>429</v>
      </c>
      <c r="J70" s="115" t="s">
        <v>459</v>
      </c>
      <c r="K70" s="115" t="s">
        <v>466</v>
      </c>
      <c r="L70" s="115">
        <v>2002</v>
      </c>
      <c r="M70" s="115">
        <v>2022</v>
      </c>
      <c r="N70" s="115" t="s">
        <v>254</v>
      </c>
      <c r="O70" s="119"/>
      <c r="P70" s="115" t="s">
        <v>258</v>
      </c>
      <c r="Q70" s="115" t="s">
        <v>258</v>
      </c>
      <c r="R70" s="115" t="s">
        <v>260</v>
      </c>
    </row>
    <row r="71" spans="1:26" s="7" customFormat="1" ht="12" x14ac:dyDescent="0.2">
      <c r="A71" s="120" t="s">
        <v>343</v>
      </c>
      <c r="B71" s="128" t="s">
        <v>416</v>
      </c>
      <c r="C71" s="115" t="s">
        <v>204</v>
      </c>
      <c r="D71" s="121" t="s">
        <v>207</v>
      </c>
      <c r="E71" s="116" t="s">
        <v>422</v>
      </c>
      <c r="F71" s="115"/>
      <c r="G71" s="115">
        <v>500</v>
      </c>
      <c r="H71" s="122" t="s">
        <v>272</v>
      </c>
      <c r="I71" s="121" t="s">
        <v>429</v>
      </c>
      <c r="J71" s="115" t="s">
        <v>460</v>
      </c>
      <c r="K71" s="115" t="s">
        <v>466</v>
      </c>
      <c r="L71" s="115">
        <v>2002</v>
      </c>
      <c r="M71" s="115">
        <v>2022</v>
      </c>
      <c r="N71" s="115" t="s">
        <v>254</v>
      </c>
      <c r="O71" s="119"/>
      <c r="P71" s="115" t="s">
        <v>258</v>
      </c>
      <c r="Q71" s="115" t="s">
        <v>258</v>
      </c>
      <c r="R71" s="115" t="s">
        <v>260</v>
      </c>
    </row>
    <row r="72" spans="1:26" s="7" customFormat="1" ht="12" x14ac:dyDescent="0.2">
      <c r="A72" s="120" t="s">
        <v>345</v>
      </c>
      <c r="B72" s="128" t="s">
        <v>418</v>
      </c>
      <c r="C72" s="115" t="s">
        <v>204</v>
      </c>
      <c r="D72" s="121" t="s">
        <v>207</v>
      </c>
      <c r="E72" s="116" t="s">
        <v>264</v>
      </c>
      <c r="F72" s="115"/>
      <c r="G72" s="115">
        <v>1550</v>
      </c>
      <c r="H72" s="122" t="s">
        <v>272</v>
      </c>
      <c r="I72" s="121" t="s">
        <v>433</v>
      </c>
      <c r="J72" s="115" t="s">
        <v>462</v>
      </c>
      <c r="K72" s="115" t="s">
        <v>466</v>
      </c>
      <c r="L72" s="115">
        <v>2004</v>
      </c>
      <c r="M72" s="115">
        <v>2024</v>
      </c>
      <c r="N72" s="115" t="s">
        <v>254</v>
      </c>
      <c r="O72" s="119"/>
      <c r="P72" s="115" t="s">
        <v>258</v>
      </c>
      <c r="Q72" s="115" t="s">
        <v>258</v>
      </c>
      <c r="R72" s="115" t="s">
        <v>260</v>
      </c>
    </row>
    <row r="73" spans="1:26" s="7" customFormat="1" ht="12" x14ac:dyDescent="0.2">
      <c r="A73" s="120" t="s">
        <v>344</v>
      </c>
      <c r="B73" s="128" t="s">
        <v>417</v>
      </c>
      <c r="C73" s="115" t="s">
        <v>204</v>
      </c>
      <c r="D73" s="121" t="s">
        <v>207</v>
      </c>
      <c r="E73" s="116" t="s">
        <v>264</v>
      </c>
      <c r="F73" s="115"/>
      <c r="G73" s="115">
        <v>1550</v>
      </c>
      <c r="H73" s="122" t="s">
        <v>272</v>
      </c>
      <c r="I73" s="121" t="s">
        <v>433</v>
      </c>
      <c r="J73" s="115" t="s">
        <v>461</v>
      </c>
      <c r="K73" s="115" t="s">
        <v>466</v>
      </c>
      <c r="L73" s="115">
        <v>2004</v>
      </c>
      <c r="M73" s="115">
        <v>2024</v>
      </c>
      <c r="N73" s="115" t="s">
        <v>254</v>
      </c>
      <c r="O73" s="119"/>
      <c r="P73" s="115" t="s">
        <v>258</v>
      </c>
      <c r="Q73" s="115" t="s">
        <v>258</v>
      </c>
      <c r="R73" s="115" t="s">
        <v>260</v>
      </c>
    </row>
    <row r="74" spans="1:26" s="7" customFormat="1" ht="12.75" x14ac:dyDescent="0.2">
      <c r="A74" s="120" t="s">
        <v>287</v>
      </c>
      <c r="B74" s="115" t="s">
        <v>362</v>
      </c>
      <c r="C74" s="115" t="s">
        <v>204</v>
      </c>
      <c r="D74" s="115" t="s">
        <v>206</v>
      </c>
      <c r="E74" s="116" t="s">
        <v>268</v>
      </c>
      <c r="F74" s="115">
        <v>19250</v>
      </c>
      <c r="G74" s="117"/>
      <c r="H74" s="118"/>
      <c r="I74" s="115" t="s">
        <v>425</v>
      </c>
      <c r="J74" s="115" t="s">
        <v>434</v>
      </c>
      <c r="K74" s="115" t="s">
        <v>466</v>
      </c>
      <c r="L74" s="115">
        <v>2009</v>
      </c>
      <c r="M74" s="115">
        <v>2022</v>
      </c>
      <c r="N74" s="115" t="s">
        <v>588</v>
      </c>
      <c r="O74" s="119" t="s">
        <v>467</v>
      </c>
      <c r="P74" s="115" t="s">
        <v>255</v>
      </c>
      <c r="Q74" s="115" t="s">
        <v>259</v>
      </c>
      <c r="R74" s="115" t="s">
        <v>260</v>
      </c>
      <c r="S74" s="6"/>
      <c r="T74" s="6"/>
      <c r="U74" s="6"/>
      <c r="V74" s="6"/>
      <c r="W74" s="6"/>
      <c r="X74" s="6"/>
      <c r="Y74" s="6"/>
      <c r="Z74" s="11"/>
    </row>
    <row r="75" spans="1:26" s="7" customFormat="1" ht="12.75" x14ac:dyDescent="0.2">
      <c r="A75" s="120" t="s">
        <v>289</v>
      </c>
      <c r="B75" s="115" t="s">
        <v>363</v>
      </c>
      <c r="C75" s="115" t="s">
        <v>204</v>
      </c>
      <c r="D75" s="115" t="s">
        <v>206</v>
      </c>
      <c r="E75" s="116" t="s">
        <v>268</v>
      </c>
      <c r="F75" s="115">
        <v>19200</v>
      </c>
      <c r="G75" s="117"/>
      <c r="H75" s="118"/>
      <c r="I75" s="115" t="s">
        <v>425</v>
      </c>
      <c r="J75" s="115" t="s">
        <v>435</v>
      </c>
      <c r="K75" s="115" t="s">
        <v>466</v>
      </c>
      <c r="L75" s="115">
        <v>2010</v>
      </c>
      <c r="M75" s="115">
        <v>2023</v>
      </c>
      <c r="N75" s="115" t="s">
        <v>588</v>
      </c>
      <c r="O75" s="119" t="s">
        <v>468</v>
      </c>
      <c r="P75" s="115" t="s">
        <v>255</v>
      </c>
      <c r="Q75" s="115" t="s">
        <v>259</v>
      </c>
      <c r="R75" s="115" t="s">
        <v>260</v>
      </c>
      <c r="S75" s="6"/>
      <c r="T75" s="6"/>
      <c r="U75" s="6"/>
      <c r="V75" s="6"/>
      <c r="W75" s="6"/>
      <c r="X75" s="6"/>
      <c r="Y75" s="6"/>
      <c r="Z75" s="11"/>
    </row>
    <row r="76" spans="1:26" s="7" customFormat="1" ht="12.75" x14ac:dyDescent="0.2">
      <c r="A76" s="120" t="s">
        <v>290</v>
      </c>
      <c r="B76" s="115" t="s">
        <v>586</v>
      </c>
      <c r="C76" s="115" t="s">
        <v>204</v>
      </c>
      <c r="D76" s="115" t="s">
        <v>206</v>
      </c>
      <c r="E76" s="116" t="s">
        <v>421</v>
      </c>
      <c r="F76" s="115">
        <v>15500</v>
      </c>
      <c r="G76" s="117"/>
      <c r="H76" s="118"/>
      <c r="I76" s="115" t="s">
        <v>426</v>
      </c>
      <c r="J76" s="115" t="s">
        <v>436</v>
      </c>
      <c r="K76" s="115" t="s">
        <v>466</v>
      </c>
      <c r="L76" s="115">
        <v>2012</v>
      </c>
      <c r="M76" s="115">
        <v>2025</v>
      </c>
      <c r="N76" s="115" t="s">
        <v>588</v>
      </c>
      <c r="O76" s="119" t="s">
        <v>468</v>
      </c>
      <c r="P76" s="115" t="s">
        <v>255</v>
      </c>
      <c r="Q76" s="115" t="s">
        <v>259</v>
      </c>
      <c r="R76" s="115" t="s">
        <v>260</v>
      </c>
      <c r="S76" s="6"/>
      <c r="T76" s="6"/>
      <c r="U76" s="6"/>
      <c r="V76" s="6"/>
      <c r="W76" s="6"/>
      <c r="X76" s="6"/>
      <c r="Y76" s="6"/>
    </row>
    <row r="77" spans="1:26" s="7" customFormat="1" ht="12.75" x14ac:dyDescent="0.2">
      <c r="A77" s="120" t="s">
        <v>291</v>
      </c>
      <c r="B77" s="115" t="s">
        <v>364</v>
      </c>
      <c r="C77" s="115" t="s">
        <v>204</v>
      </c>
      <c r="D77" s="115" t="s">
        <v>206</v>
      </c>
      <c r="E77" s="116" t="s">
        <v>421</v>
      </c>
      <c r="F77" s="115">
        <v>15500</v>
      </c>
      <c r="G77" s="117"/>
      <c r="H77" s="118"/>
      <c r="I77" s="115" t="s">
        <v>427</v>
      </c>
      <c r="J77" s="115" t="s">
        <v>437</v>
      </c>
      <c r="K77" s="115" t="s">
        <v>466</v>
      </c>
      <c r="L77" s="115">
        <v>2014</v>
      </c>
      <c r="M77" s="115">
        <v>2027</v>
      </c>
      <c r="N77" s="115" t="s">
        <v>254</v>
      </c>
      <c r="O77" s="119" t="s">
        <v>468</v>
      </c>
      <c r="P77" s="115" t="s">
        <v>255</v>
      </c>
      <c r="Q77" s="115" t="s">
        <v>259</v>
      </c>
      <c r="R77" s="115" t="s">
        <v>260</v>
      </c>
      <c r="S77" s="6"/>
      <c r="T77" s="6"/>
      <c r="U77" s="6"/>
      <c r="V77" s="6"/>
      <c r="W77" s="6"/>
      <c r="X77" s="6"/>
      <c r="Y77" s="6"/>
    </row>
    <row r="78" spans="1:26" s="7" customFormat="1" ht="12.75" x14ac:dyDescent="0.2">
      <c r="A78" s="120" t="s">
        <v>292</v>
      </c>
      <c r="B78" s="115" t="s">
        <v>365</v>
      </c>
      <c r="C78" s="115" t="s">
        <v>204</v>
      </c>
      <c r="D78" s="115" t="s">
        <v>206</v>
      </c>
      <c r="E78" s="116" t="s">
        <v>421</v>
      </c>
      <c r="F78" s="115">
        <v>15500</v>
      </c>
      <c r="G78" s="117"/>
      <c r="H78" s="118"/>
      <c r="I78" s="115" t="s">
        <v>427</v>
      </c>
      <c r="J78" s="115" t="s">
        <v>438</v>
      </c>
      <c r="K78" s="115" t="s">
        <v>466</v>
      </c>
      <c r="L78" s="115">
        <v>2014</v>
      </c>
      <c r="M78" s="115">
        <v>2027</v>
      </c>
      <c r="N78" s="115" t="s">
        <v>588</v>
      </c>
      <c r="O78" s="119" t="s">
        <v>468</v>
      </c>
      <c r="P78" s="115" t="s">
        <v>255</v>
      </c>
      <c r="Q78" s="115" t="s">
        <v>259</v>
      </c>
      <c r="R78" s="115" t="s">
        <v>260</v>
      </c>
      <c r="S78" s="6"/>
      <c r="T78" s="6"/>
      <c r="U78" s="6"/>
      <c r="V78" s="6"/>
      <c r="W78" s="6"/>
      <c r="X78" s="6"/>
      <c r="Y78" s="6"/>
    </row>
    <row r="79" spans="1:26" s="7" customFormat="1" ht="12.75" x14ac:dyDescent="0.2">
      <c r="A79" s="120" t="s">
        <v>288</v>
      </c>
      <c r="B79" s="115" t="s">
        <v>587</v>
      </c>
      <c r="C79" s="115" t="s">
        <v>204</v>
      </c>
      <c r="D79" s="115" t="s">
        <v>206</v>
      </c>
      <c r="E79" s="116" t="s">
        <v>268</v>
      </c>
      <c r="F79" s="115">
        <v>17100</v>
      </c>
      <c r="G79" s="117"/>
      <c r="H79" s="118"/>
      <c r="I79" s="115" t="s">
        <v>211</v>
      </c>
      <c r="J79" s="115">
        <v>37770115</v>
      </c>
      <c r="K79" s="115" t="s">
        <v>466</v>
      </c>
      <c r="L79" s="115">
        <v>2010</v>
      </c>
      <c r="M79" s="115">
        <v>2023</v>
      </c>
      <c r="N79" s="115" t="s">
        <v>254</v>
      </c>
      <c r="O79" s="119" t="s">
        <v>468</v>
      </c>
      <c r="P79" s="115" t="s">
        <v>256</v>
      </c>
      <c r="Q79" s="115" t="s">
        <v>259</v>
      </c>
      <c r="R79" s="115" t="s">
        <v>35</v>
      </c>
      <c r="S79" s="6"/>
      <c r="T79" s="6"/>
      <c r="U79" s="6"/>
      <c r="V79" s="6"/>
      <c r="W79" s="6"/>
      <c r="X79" s="6"/>
      <c r="Y79" s="6"/>
    </row>
    <row r="80" spans="1:26" s="7" customFormat="1" x14ac:dyDescent="0.15">
      <c r="A80" s="5"/>
      <c r="B80" s="107"/>
      <c r="C80" s="6"/>
      <c r="D80" s="6"/>
      <c r="E80" s="6"/>
      <c r="F80" s="6"/>
      <c r="G80" s="6"/>
      <c r="H80" s="6"/>
      <c r="I80" s="6"/>
      <c r="J80" s="6"/>
      <c r="K80" s="6"/>
      <c r="L80" s="6"/>
    </row>
    <row r="81" spans="1:14" s="7" customFormat="1" ht="12" thickBot="1" x14ac:dyDescent="0.2">
      <c r="A81" s="5"/>
      <c r="B81" s="107"/>
      <c r="C81" s="6"/>
      <c r="D81" s="6"/>
      <c r="E81" s="6"/>
      <c r="F81" s="6"/>
      <c r="G81" s="6"/>
      <c r="H81" s="6"/>
      <c r="I81" s="6"/>
      <c r="J81" s="6"/>
      <c r="K81" s="6"/>
      <c r="L81" s="6"/>
    </row>
    <row r="82" spans="1:14" s="7" customFormat="1" ht="52.5" customHeight="1" thickBot="1" x14ac:dyDescent="0.25">
      <c r="A82" s="5"/>
      <c r="B82" s="107"/>
      <c r="C82" s="6"/>
      <c r="D82" s="6"/>
      <c r="E82" s="85"/>
      <c r="F82" s="206" t="s">
        <v>31</v>
      </c>
      <c r="G82" s="207"/>
      <c r="H82" s="207"/>
      <c r="I82" s="207"/>
      <c r="J82" s="207"/>
      <c r="K82" s="207"/>
      <c r="L82" s="207"/>
      <c r="M82" s="207"/>
      <c r="N82" s="207"/>
    </row>
    <row r="83" spans="1:14" s="7" customFormat="1" ht="14.25" x14ac:dyDescent="0.2">
      <c r="A83" s="134" t="s">
        <v>465</v>
      </c>
      <c r="B83" s="135"/>
      <c r="C83" s="135"/>
      <c r="D83" s="135"/>
      <c r="E83" s="135"/>
      <c r="F83" s="135"/>
      <c r="G83" s="135"/>
      <c r="H83" s="135"/>
      <c r="I83" s="135"/>
      <c r="J83" s="135"/>
      <c r="K83" s="6"/>
      <c r="L83" s="6"/>
    </row>
    <row r="84" spans="1:14" s="7" customFormat="1" ht="14.25" x14ac:dyDescent="0.2">
      <c r="A84" s="136" t="s">
        <v>592</v>
      </c>
      <c r="B84" s="137"/>
      <c r="C84" s="137"/>
      <c r="D84" s="137" t="s">
        <v>590</v>
      </c>
      <c r="E84" s="137"/>
      <c r="F84" s="137"/>
      <c r="G84" s="137"/>
      <c r="H84" s="137"/>
      <c r="I84" s="137"/>
      <c r="J84" s="137" t="s">
        <v>591</v>
      </c>
      <c r="K84" s="6"/>
      <c r="L84" s="6"/>
    </row>
    <row r="85" spans="1:14" ht="14.25" x14ac:dyDescent="0.2">
      <c r="A85" s="138" t="s">
        <v>466</v>
      </c>
      <c r="B85" s="139"/>
      <c r="C85" s="139"/>
      <c r="D85" s="139"/>
      <c r="E85" s="139"/>
      <c r="F85" s="139"/>
      <c r="G85" s="139"/>
      <c r="H85" s="139"/>
      <c r="I85" s="139"/>
      <c r="J85" s="139"/>
    </row>
    <row r="86" spans="1:14" ht="14.25" x14ac:dyDescent="0.2">
      <c r="A86" s="136" t="s">
        <v>593</v>
      </c>
      <c r="B86" s="137"/>
      <c r="C86" s="137"/>
      <c r="D86" s="137" t="s">
        <v>590</v>
      </c>
      <c r="E86" s="137"/>
      <c r="F86" s="137"/>
      <c r="G86" s="137"/>
      <c r="H86" s="137"/>
      <c r="I86" s="137"/>
      <c r="J86" s="137" t="s">
        <v>591</v>
      </c>
    </row>
  </sheetData>
  <mergeCells count="2">
    <mergeCell ref="S3:X3"/>
    <mergeCell ref="F82:N82"/>
  </mergeCells>
  <conditionalFormatting sqref="M12">
    <cfRule type="cellIs" dxfId="23" priority="7" stopIfTrue="1" operator="lessThan">
      <formula>#REF!</formula>
    </cfRule>
    <cfRule type="cellIs" dxfId="22" priority="8" stopIfTrue="1" operator="greaterThanOrEqual">
      <formula>#REF!</formula>
    </cfRule>
  </conditionalFormatting>
  <conditionalFormatting sqref="L12">
    <cfRule type="cellIs" dxfId="21" priority="5" stopIfTrue="1" operator="lessThan">
      <formula>#REF!</formula>
    </cfRule>
    <cfRule type="cellIs" dxfId="20" priority="6" stopIfTrue="1" operator="greaterThanOrEqual">
      <formula>#REF!</formula>
    </cfRule>
  </conditionalFormatting>
  <conditionalFormatting sqref="M13">
    <cfRule type="cellIs" dxfId="19" priority="3" stopIfTrue="1" operator="lessThan">
      <formula>#REF!</formula>
    </cfRule>
    <cfRule type="cellIs" dxfId="18" priority="4" stopIfTrue="1" operator="greaterThanOrEqual">
      <formula>#REF!</formula>
    </cfRule>
  </conditionalFormatting>
  <conditionalFormatting sqref="L13">
    <cfRule type="cellIs" dxfId="17" priority="1" stopIfTrue="1" operator="lessThan">
      <formula>#REF!</formula>
    </cfRule>
    <cfRule type="cellIs" dxfId="16" priority="2" stopIfTrue="1" operator="greaterThanOrEqual">
      <formula>#REF!</formula>
    </cfRule>
  </conditionalFormatting>
  <pageMargins left="0.7" right="0.7" top="0.75" bottom="0.75" header="0.3" footer="0.3"/>
  <pageSetup paperSize="8" scale="4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AA53"/>
  <sheetViews>
    <sheetView view="pageBreakPreview" topLeftCell="A4" zoomScaleNormal="100" zoomScaleSheetLayoutView="100" workbookViewId="0">
      <selection activeCell="A3" sqref="A3"/>
    </sheetView>
  </sheetViews>
  <sheetFormatPr defaultColWidth="8.7109375" defaultRowHeight="11.25" x14ac:dyDescent="0.15"/>
  <cols>
    <col min="1" max="1" width="18.140625" style="45" customWidth="1"/>
    <col min="2" max="2" width="16.140625" style="45" customWidth="1"/>
    <col min="3" max="3" width="16.42578125" style="2" customWidth="1"/>
    <col min="4" max="4" width="19" style="2" customWidth="1"/>
    <col min="5" max="5" width="16.5703125" style="2" customWidth="1"/>
    <col min="6" max="7" width="16.140625" style="2" customWidth="1"/>
    <col min="8" max="8" width="18.140625" style="2" customWidth="1"/>
    <col min="9" max="9" width="32.85546875" style="2" customWidth="1"/>
    <col min="10" max="10" width="26.5703125" style="2" customWidth="1"/>
    <col min="11" max="11" width="19.7109375" style="2" customWidth="1"/>
    <col min="12" max="12" width="11.85546875" style="2" customWidth="1"/>
    <col min="13" max="13" width="14.7109375" style="45" customWidth="1"/>
    <col min="14" max="14" width="12.7109375" style="45" customWidth="1"/>
    <col min="15" max="15" width="18.5703125" style="45" bestFit="1" customWidth="1"/>
    <col min="16" max="16" width="15" style="45" customWidth="1"/>
    <col min="17" max="17" width="29.140625" style="45" customWidth="1"/>
    <col min="18" max="18" width="21.28515625" style="45" bestFit="1" customWidth="1"/>
    <col min="19" max="19" width="14.5703125" style="45" customWidth="1"/>
    <col min="20" max="21" width="23.7109375" style="45" customWidth="1"/>
    <col min="22" max="23" width="19.42578125" style="45" customWidth="1"/>
    <col min="24" max="24" width="8.5703125" style="45" customWidth="1"/>
    <col min="25" max="25" width="19.7109375" style="45" customWidth="1"/>
    <col min="26" max="16384" width="8.7109375" style="45"/>
  </cols>
  <sheetData>
    <row r="1" spans="1:26" ht="45" customHeight="1" x14ac:dyDescent="0.35">
      <c r="C1" s="23" t="s">
        <v>16</v>
      </c>
    </row>
    <row r="2" spans="1:26" s="67" customFormat="1" ht="18" x14ac:dyDescent="0.25">
      <c r="A2" s="88" t="s">
        <v>29</v>
      </c>
      <c r="B2" s="106" t="s">
        <v>39</v>
      </c>
      <c r="C2" s="90"/>
      <c r="D2" s="90"/>
      <c r="E2" s="90"/>
      <c r="F2" s="90"/>
      <c r="G2" s="90"/>
      <c r="H2" s="90"/>
      <c r="I2" s="91" t="s">
        <v>26</v>
      </c>
      <c r="J2" s="92" t="s">
        <v>36</v>
      </c>
      <c r="K2" s="90"/>
      <c r="L2" s="90"/>
      <c r="O2" s="93" t="s">
        <v>17</v>
      </c>
      <c r="V2" s="94" t="s">
        <v>34</v>
      </c>
      <c r="W2" s="94"/>
      <c r="Y2" s="95"/>
    </row>
    <row r="3" spans="1:26" ht="12.75" x14ac:dyDescent="0.2">
      <c r="A3" s="21" t="s">
        <v>776</v>
      </c>
      <c r="B3" s="3"/>
      <c r="C3" s="4"/>
      <c r="D3" s="4"/>
      <c r="E3" s="4"/>
      <c r="F3" s="4"/>
      <c r="G3" s="4"/>
      <c r="H3" s="4"/>
      <c r="I3" s="4"/>
      <c r="O3" s="86"/>
      <c r="S3" s="203" t="s">
        <v>23</v>
      </c>
      <c r="T3" s="204"/>
      <c r="U3" s="204"/>
      <c r="V3" s="204"/>
      <c r="W3" s="204"/>
      <c r="X3" s="205"/>
    </row>
    <row r="4" spans="1:26" ht="51" x14ac:dyDescent="0.2">
      <c r="A4" s="13" t="s">
        <v>0</v>
      </c>
      <c r="B4" s="14" t="s">
        <v>6</v>
      </c>
      <c r="C4" s="15" t="s">
        <v>7</v>
      </c>
      <c r="D4" s="14" t="s">
        <v>8</v>
      </c>
      <c r="E4" s="22" t="s">
        <v>1</v>
      </c>
      <c r="F4" s="24" t="s">
        <v>28</v>
      </c>
      <c r="G4" s="24" t="s">
        <v>22</v>
      </c>
      <c r="H4" s="24" t="s">
        <v>25</v>
      </c>
      <c r="I4" s="13" t="s">
        <v>3</v>
      </c>
      <c r="J4" s="16" t="s">
        <v>2</v>
      </c>
      <c r="K4" s="13" t="s">
        <v>9</v>
      </c>
      <c r="L4" s="17" t="s">
        <v>4</v>
      </c>
      <c r="M4" s="44" t="s">
        <v>24</v>
      </c>
      <c r="N4" s="18" t="s">
        <v>10</v>
      </c>
      <c r="O4" s="20" t="s">
        <v>32</v>
      </c>
      <c r="P4" s="18" t="s">
        <v>11</v>
      </c>
      <c r="Q4" s="18" t="s">
        <v>12</v>
      </c>
      <c r="R4" s="13" t="s">
        <v>5</v>
      </c>
      <c r="S4" s="55" t="s">
        <v>18</v>
      </c>
      <c r="T4" s="55" t="s">
        <v>19</v>
      </c>
      <c r="U4" s="55" t="s">
        <v>27</v>
      </c>
      <c r="V4" s="55" t="s">
        <v>20</v>
      </c>
      <c r="W4" s="55" t="s">
        <v>21</v>
      </c>
      <c r="X4" s="55" t="s">
        <v>33</v>
      </c>
      <c r="Y4" s="19" t="s">
        <v>13</v>
      </c>
    </row>
    <row r="5" spans="1:26" ht="11.25" customHeight="1" x14ac:dyDescent="0.2">
      <c r="A5" s="5" t="s">
        <v>470</v>
      </c>
      <c r="B5" s="6" t="s">
        <v>506</v>
      </c>
      <c r="C5" s="6" t="s">
        <v>204</v>
      </c>
      <c r="D5" s="6" t="s">
        <v>206</v>
      </c>
      <c r="E5" s="108" t="s">
        <v>421</v>
      </c>
      <c r="F5" s="6">
        <v>15000</v>
      </c>
      <c r="G5" s="53"/>
      <c r="H5" s="50"/>
      <c r="I5" s="6" t="s">
        <v>545</v>
      </c>
      <c r="J5" s="6">
        <v>38180647</v>
      </c>
      <c r="K5" s="6" t="s">
        <v>39</v>
      </c>
      <c r="L5" s="6">
        <v>2017</v>
      </c>
      <c r="M5" s="6">
        <v>2030</v>
      </c>
      <c r="N5" s="6" t="s">
        <v>588</v>
      </c>
      <c r="O5" s="111" t="s">
        <v>582</v>
      </c>
      <c r="P5" s="6" t="s">
        <v>255</v>
      </c>
      <c r="Q5" s="6" t="s">
        <v>259</v>
      </c>
      <c r="R5" s="6" t="s">
        <v>35</v>
      </c>
      <c r="S5" s="6"/>
      <c r="T5" s="6"/>
      <c r="U5" s="6"/>
      <c r="V5" s="6"/>
      <c r="W5" s="6"/>
      <c r="X5" s="6"/>
      <c r="Y5" s="6"/>
      <c r="Z5" s="8"/>
    </row>
    <row r="6" spans="1:26" ht="11.25" customHeight="1" x14ac:dyDescent="0.2">
      <c r="A6" s="5" t="s">
        <v>471</v>
      </c>
      <c r="B6" s="6" t="s">
        <v>507</v>
      </c>
      <c r="C6" s="6" t="s">
        <v>204</v>
      </c>
      <c r="D6" s="6" t="s">
        <v>206</v>
      </c>
      <c r="E6" s="108" t="s">
        <v>421</v>
      </c>
      <c r="F6" s="6">
        <v>15000</v>
      </c>
      <c r="G6" s="53"/>
      <c r="H6" s="50"/>
      <c r="I6" s="6" t="s">
        <v>209</v>
      </c>
      <c r="J6" s="6">
        <v>38180646</v>
      </c>
      <c r="K6" s="6" t="s">
        <v>39</v>
      </c>
      <c r="L6" s="6">
        <v>2017</v>
      </c>
      <c r="M6" s="6">
        <v>2030</v>
      </c>
      <c r="N6" s="6" t="s">
        <v>588</v>
      </c>
      <c r="O6" s="113" t="s">
        <v>468</v>
      </c>
      <c r="P6" s="6" t="s">
        <v>255</v>
      </c>
      <c r="Q6" s="6" t="s">
        <v>259</v>
      </c>
      <c r="R6" s="6" t="s">
        <v>35</v>
      </c>
      <c r="S6" s="6"/>
      <c r="T6" s="6"/>
      <c r="U6" s="6"/>
      <c r="V6" s="6"/>
      <c r="W6" s="6"/>
      <c r="X6" s="6"/>
      <c r="Y6" s="6"/>
      <c r="Z6" s="8"/>
    </row>
    <row r="7" spans="1:26" ht="11.25" customHeight="1" x14ac:dyDescent="0.2">
      <c r="A7" s="5" t="s">
        <v>472</v>
      </c>
      <c r="B7" s="6" t="s">
        <v>508</v>
      </c>
      <c r="C7" s="6" t="s">
        <v>204</v>
      </c>
      <c r="D7" s="6" t="s">
        <v>206</v>
      </c>
      <c r="E7" s="108" t="s">
        <v>268</v>
      </c>
      <c r="F7" s="6">
        <v>17100</v>
      </c>
      <c r="G7" s="7"/>
      <c r="H7" s="7"/>
      <c r="I7" s="6" t="s">
        <v>209</v>
      </c>
      <c r="J7" s="6">
        <v>38200648</v>
      </c>
      <c r="K7" s="6" t="s">
        <v>39</v>
      </c>
      <c r="L7" s="6">
        <v>2018</v>
      </c>
      <c r="M7" s="6">
        <v>2031</v>
      </c>
      <c r="N7" s="6" t="s">
        <v>588</v>
      </c>
      <c r="O7" s="113" t="s">
        <v>468</v>
      </c>
      <c r="P7" s="6" t="s">
        <v>255</v>
      </c>
      <c r="Q7" s="6" t="s">
        <v>259</v>
      </c>
      <c r="R7" s="6" t="s">
        <v>35</v>
      </c>
      <c r="S7" s="6"/>
      <c r="T7" s="6"/>
      <c r="U7" s="6"/>
      <c r="V7" s="6"/>
      <c r="W7" s="6"/>
      <c r="X7" s="6"/>
      <c r="Y7" s="9"/>
      <c r="Z7" s="8"/>
    </row>
    <row r="8" spans="1:26" ht="11.25" customHeight="1" x14ac:dyDescent="0.2">
      <c r="A8" s="5" t="s">
        <v>473</v>
      </c>
      <c r="B8" s="6" t="s">
        <v>509</v>
      </c>
      <c r="C8" s="6" t="s">
        <v>204</v>
      </c>
      <c r="D8" s="6" t="s">
        <v>206</v>
      </c>
      <c r="E8" s="108" t="s">
        <v>421</v>
      </c>
      <c r="F8" s="6">
        <v>15500</v>
      </c>
      <c r="G8" s="7"/>
      <c r="H8" s="7"/>
      <c r="I8" s="6" t="s">
        <v>209</v>
      </c>
      <c r="J8" s="6">
        <v>38180775</v>
      </c>
      <c r="K8" s="6" t="s">
        <v>39</v>
      </c>
      <c r="L8" s="6">
        <v>2019</v>
      </c>
      <c r="M8" s="6">
        <v>2032</v>
      </c>
      <c r="N8" s="6" t="s">
        <v>588</v>
      </c>
      <c r="O8" s="113" t="s">
        <v>467</v>
      </c>
      <c r="P8" s="6" t="s">
        <v>255</v>
      </c>
      <c r="Q8" s="6" t="s">
        <v>259</v>
      </c>
      <c r="R8" s="6" t="s">
        <v>35</v>
      </c>
      <c r="S8" s="6"/>
      <c r="T8" s="6"/>
      <c r="U8" s="6"/>
      <c r="V8" s="6"/>
      <c r="W8" s="6"/>
      <c r="X8" s="6"/>
      <c r="Y8" s="9"/>
      <c r="Z8" s="8"/>
    </row>
    <row r="9" spans="1:26" ht="11.25" customHeight="1" x14ac:dyDescent="0.2">
      <c r="A9" s="5" t="s">
        <v>474</v>
      </c>
      <c r="B9" s="6" t="s">
        <v>510</v>
      </c>
      <c r="C9" s="6" t="s">
        <v>204</v>
      </c>
      <c r="D9" s="6" t="s">
        <v>206</v>
      </c>
      <c r="E9" s="108" t="s">
        <v>421</v>
      </c>
      <c r="F9" s="6">
        <v>15500</v>
      </c>
      <c r="G9" s="7"/>
      <c r="H9" s="7"/>
      <c r="I9" s="6" t="s">
        <v>209</v>
      </c>
      <c r="J9" s="6">
        <v>38180776</v>
      </c>
      <c r="K9" s="6" t="s">
        <v>39</v>
      </c>
      <c r="L9" s="6">
        <v>2019</v>
      </c>
      <c r="M9" s="6">
        <v>2032</v>
      </c>
      <c r="N9" s="6" t="s">
        <v>588</v>
      </c>
      <c r="O9" s="113" t="s">
        <v>467</v>
      </c>
      <c r="P9" s="6" t="s">
        <v>255</v>
      </c>
      <c r="Q9" s="6" t="s">
        <v>259</v>
      </c>
      <c r="R9" s="6" t="s">
        <v>35</v>
      </c>
      <c r="S9" s="6"/>
      <c r="T9" s="6"/>
      <c r="U9" s="6"/>
      <c r="V9" s="6"/>
      <c r="W9" s="6"/>
      <c r="X9" s="6"/>
      <c r="Y9" s="6"/>
      <c r="Z9" s="8"/>
    </row>
    <row r="10" spans="1:26" ht="11.25" customHeight="1" x14ac:dyDescent="0.2">
      <c r="A10" s="5" t="s">
        <v>475</v>
      </c>
      <c r="B10" s="26" t="s">
        <v>511</v>
      </c>
      <c r="C10" s="6" t="s">
        <v>204</v>
      </c>
      <c r="D10" s="6" t="s">
        <v>206</v>
      </c>
      <c r="E10" s="108" t="s">
        <v>421</v>
      </c>
      <c r="F10" s="6">
        <v>15500</v>
      </c>
      <c r="G10" s="7"/>
      <c r="H10" s="7"/>
      <c r="I10" s="6" t="s">
        <v>546</v>
      </c>
      <c r="J10" s="6" t="s">
        <v>551</v>
      </c>
      <c r="K10" s="6" t="s">
        <v>39</v>
      </c>
      <c r="L10" s="6">
        <v>2009</v>
      </c>
      <c r="M10" s="6">
        <v>2022</v>
      </c>
      <c r="N10" s="6" t="s">
        <v>588</v>
      </c>
      <c r="O10" s="111" t="s">
        <v>467</v>
      </c>
      <c r="P10" s="6" t="s">
        <v>255</v>
      </c>
      <c r="Q10" s="6" t="s">
        <v>259</v>
      </c>
      <c r="R10" s="6" t="s">
        <v>260</v>
      </c>
      <c r="S10" s="6"/>
      <c r="T10" s="6"/>
      <c r="U10" s="6"/>
      <c r="V10" s="6"/>
      <c r="W10" s="6"/>
      <c r="X10" s="6"/>
      <c r="Y10" s="6"/>
      <c r="Z10" s="8"/>
    </row>
    <row r="11" spans="1:26" ht="11.25" customHeight="1" x14ac:dyDescent="0.2">
      <c r="A11" s="5" t="s">
        <v>476</v>
      </c>
      <c r="B11" s="26" t="s">
        <v>512</v>
      </c>
      <c r="C11" s="6" t="s">
        <v>204</v>
      </c>
      <c r="D11" s="6" t="s">
        <v>206</v>
      </c>
      <c r="E11" s="108" t="s">
        <v>421</v>
      </c>
      <c r="F11" s="6">
        <v>15500</v>
      </c>
      <c r="G11" s="53"/>
      <c r="H11" s="50"/>
      <c r="I11" s="6" t="s">
        <v>546</v>
      </c>
      <c r="J11" s="6" t="s">
        <v>552</v>
      </c>
      <c r="K11" s="6" t="s">
        <v>39</v>
      </c>
      <c r="L11" s="6">
        <v>2010</v>
      </c>
      <c r="M11" s="6">
        <v>2023</v>
      </c>
      <c r="N11" s="6" t="s">
        <v>596</v>
      </c>
      <c r="O11" s="113" t="s">
        <v>468</v>
      </c>
      <c r="P11" s="6" t="s">
        <v>255</v>
      </c>
      <c r="Q11" s="6" t="s">
        <v>259</v>
      </c>
      <c r="R11" s="6" t="s">
        <v>260</v>
      </c>
      <c r="S11" s="6"/>
      <c r="T11" s="6"/>
      <c r="U11" s="6"/>
      <c r="V11" s="6"/>
      <c r="W11" s="6"/>
      <c r="X11" s="6"/>
      <c r="Y11" s="6"/>
      <c r="Z11" s="8"/>
    </row>
    <row r="12" spans="1:26" ht="11.25" customHeight="1" x14ac:dyDescent="0.2">
      <c r="A12" s="5" t="s">
        <v>477</v>
      </c>
      <c r="B12" s="26" t="s">
        <v>513</v>
      </c>
      <c r="C12" s="6" t="s">
        <v>204</v>
      </c>
      <c r="D12" s="6" t="s">
        <v>206</v>
      </c>
      <c r="E12" s="108" t="s">
        <v>421</v>
      </c>
      <c r="F12" s="6">
        <v>15500</v>
      </c>
      <c r="G12" s="47"/>
      <c r="H12" s="6"/>
      <c r="I12" s="6" t="s">
        <v>546</v>
      </c>
      <c r="J12" s="6" t="s">
        <v>553</v>
      </c>
      <c r="K12" s="6" t="s">
        <v>39</v>
      </c>
      <c r="L12" s="6">
        <v>2010</v>
      </c>
      <c r="M12" s="6">
        <v>2023</v>
      </c>
      <c r="N12" s="6" t="s">
        <v>254</v>
      </c>
      <c r="O12" s="113" t="s">
        <v>468</v>
      </c>
      <c r="P12" s="6" t="s">
        <v>255</v>
      </c>
      <c r="Q12" s="6" t="s">
        <v>259</v>
      </c>
      <c r="R12" s="6" t="s">
        <v>260</v>
      </c>
      <c r="S12" s="6"/>
      <c r="T12" s="6"/>
      <c r="U12" s="6"/>
      <c r="V12" s="6"/>
      <c r="W12" s="6"/>
      <c r="X12" s="6"/>
      <c r="Y12" s="6"/>
      <c r="Z12" s="8"/>
    </row>
    <row r="13" spans="1:26" ht="11.25" customHeight="1" x14ac:dyDescent="0.2">
      <c r="A13" s="5" t="s">
        <v>478</v>
      </c>
      <c r="B13" s="26" t="s">
        <v>514</v>
      </c>
      <c r="C13" s="6" t="s">
        <v>204</v>
      </c>
      <c r="D13" s="6" t="s">
        <v>206</v>
      </c>
      <c r="E13" s="108" t="s">
        <v>421</v>
      </c>
      <c r="F13" s="6">
        <v>15500</v>
      </c>
      <c r="G13" s="47"/>
      <c r="H13" s="6"/>
      <c r="I13" s="6" t="s">
        <v>546</v>
      </c>
      <c r="J13" s="6" t="s">
        <v>554</v>
      </c>
      <c r="K13" s="6" t="s">
        <v>39</v>
      </c>
      <c r="L13" s="6">
        <v>2010</v>
      </c>
      <c r="M13" s="6">
        <v>2023</v>
      </c>
      <c r="N13" s="6" t="s">
        <v>254</v>
      </c>
      <c r="O13" s="113" t="s">
        <v>468</v>
      </c>
      <c r="P13" s="6" t="s">
        <v>255</v>
      </c>
      <c r="Q13" s="6" t="s">
        <v>259</v>
      </c>
      <c r="R13" s="6" t="s">
        <v>260</v>
      </c>
      <c r="S13" s="6"/>
      <c r="T13" s="6"/>
      <c r="U13" s="6"/>
      <c r="V13" s="6"/>
      <c r="W13" s="6"/>
      <c r="X13" s="6"/>
      <c r="Y13" s="6"/>
      <c r="Z13" s="8"/>
    </row>
    <row r="14" spans="1:26" ht="12.75" x14ac:dyDescent="0.2">
      <c r="A14" s="5" t="s">
        <v>479</v>
      </c>
      <c r="B14" s="26" t="s">
        <v>515</v>
      </c>
      <c r="C14" s="6" t="s">
        <v>204</v>
      </c>
      <c r="D14" s="6" t="s">
        <v>206</v>
      </c>
      <c r="E14" s="108" t="s">
        <v>421</v>
      </c>
      <c r="F14" s="6">
        <v>15500</v>
      </c>
      <c r="G14" s="47"/>
      <c r="H14" s="6"/>
      <c r="I14" s="6" t="s">
        <v>546</v>
      </c>
      <c r="J14" s="6" t="s">
        <v>555</v>
      </c>
      <c r="K14" s="6" t="s">
        <v>39</v>
      </c>
      <c r="L14" s="6">
        <v>2010</v>
      </c>
      <c r="M14" s="6">
        <v>2023</v>
      </c>
      <c r="N14" s="6" t="s">
        <v>588</v>
      </c>
      <c r="O14" s="113" t="s">
        <v>468</v>
      </c>
      <c r="P14" s="6" t="s">
        <v>255</v>
      </c>
      <c r="Q14" s="6" t="s">
        <v>259</v>
      </c>
      <c r="R14" s="6" t="s">
        <v>260</v>
      </c>
      <c r="S14" s="6"/>
      <c r="T14" s="6"/>
      <c r="U14" s="6"/>
      <c r="V14" s="6"/>
      <c r="W14" s="6"/>
      <c r="X14" s="6"/>
      <c r="Y14" s="10"/>
      <c r="Z14" s="8"/>
    </row>
    <row r="15" spans="1:26" ht="11.25" customHeight="1" x14ac:dyDescent="0.2">
      <c r="A15" s="5" t="s">
        <v>480</v>
      </c>
      <c r="B15" s="6" t="s">
        <v>516</v>
      </c>
      <c r="C15" s="6" t="s">
        <v>204</v>
      </c>
      <c r="D15" s="6" t="s">
        <v>206</v>
      </c>
      <c r="E15" s="108" t="s">
        <v>421</v>
      </c>
      <c r="F15" s="6">
        <v>15500</v>
      </c>
      <c r="G15" s="47"/>
      <c r="H15" s="6"/>
      <c r="I15" s="6" t="s">
        <v>427</v>
      </c>
      <c r="J15" s="6" t="s">
        <v>556</v>
      </c>
      <c r="K15" s="6" t="s">
        <v>39</v>
      </c>
      <c r="L15" s="6">
        <v>2014</v>
      </c>
      <c r="M15" s="6">
        <v>2027</v>
      </c>
      <c r="N15" s="6" t="s">
        <v>588</v>
      </c>
      <c r="O15" s="113" t="s">
        <v>468</v>
      </c>
      <c r="P15" s="6" t="s">
        <v>255</v>
      </c>
      <c r="Q15" s="6" t="s">
        <v>259</v>
      </c>
      <c r="R15" s="6" t="s">
        <v>260</v>
      </c>
      <c r="S15" s="6"/>
      <c r="T15" s="6"/>
      <c r="U15" s="6"/>
      <c r="V15" s="6"/>
      <c r="W15" s="6"/>
      <c r="X15" s="6"/>
      <c r="Y15" s="6"/>
    </row>
    <row r="16" spans="1:26" s="202" customFormat="1" ht="11.25" customHeight="1" x14ac:dyDescent="0.2">
      <c r="A16" s="187" t="s">
        <v>777</v>
      </c>
      <c r="B16" s="96" t="s">
        <v>780</v>
      </c>
      <c r="C16" s="96" t="s">
        <v>204</v>
      </c>
      <c r="D16" s="96" t="s">
        <v>206</v>
      </c>
      <c r="E16" s="199" t="s">
        <v>782</v>
      </c>
      <c r="F16" s="96">
        <v>15500</v>
      </c>
      <c r="G16" s="200"/>
      <c r="H16" s="96"/>
      <c r="I16" s="96" t="s">
        <v>427</v>
      </c>
      <c r="J16" s="96" t="s">
        <v>781</v>
      </c>
      <c r="K16" s="96" t="s">
        <v>39</v>
      </c>
      <c r="L16" s="96">
        <v>2022</v>
      </c>
      <c r="M16" s="96">
        <v>2034</v>
      </c>
      <c r="N16" s="96" t="s">
        <v>588</v>
      </c>
      <c r="O16" s="201" t="s">
        <v>467</v>
      </c>
      <c r="P16" s="96" t="s">
        <v>255</v>
      </c>
      <c r="Q16" s="96" t="s">
        <v>259</v>
      </c>
      <c r="R16" s="96" t="s">
        <v>260</v>
      </c>
      <c r="S16" s="96"/>
      <c r="T16" s="96"/>
      <c r="U16" s="96"/>
      <c r="V16" s="96"/>
      <c r="W16" s="96"/>
      <c r="X16" s="96"/>
      <c r="Y16" s="96"/>
    </row>
    <row r="17" spans="1:27" ht="12.75" x14ac:dyDescent="0.2">
      <c r="A17" s="5" t="s">
        <v>481</v>
      </c>
      <c r="B17" s="6" t="s">
        <v>517</v>
      </c>
      <c r="C17" s="6" t="s">
        <v>205</v>
      </c>
      <c r="D17" s="6" t="s">
        <v>206</v>
      </c>
      <c r="E17" s="108" t="s">
        <v>271</v>
      </c>
      <c r="F17" s="6">
        <v>3000</v>
      </c>
      <c r="G17" s="47"/>
      <c r="H17" s="6"/>
      <c r="I17" s="6" t="s">
        <v>547</v>
      </c>
      <c r="J17" s="6" t="s">
        <v>557</v>
      </c>
      <c r="K17" s="6" t="s">
        <v>39</v>
      </c>
      <c r="L17" s="6">
        <v>2014</v>
      </c>
      <c r="M17" s="6">
        <v>2027</v>
      </c>
      <c r="N17" s="6" t="s">
        <v>254</v>
      </c>
      <c r="O17" s="113" t="s">
        <v>468</v>
      </c>
      <c r="P17" s="6" t="s">
        <v>257</v>
      </c>
      <c r="Q17" s="6" t="s">
        <v>259</v>
      </c>
      <c r="R17" s="6" t="s">
        <v>260</v>
      </c>
      <c r="S17" s="6"/>
      <c r="T17" s="6"/>
      <c r="U17" s="6"/>
      <c r="V17" s="6"/>
      <c r="W17" s="6"/>
      <c r="X17" s="6"/>
      <c r="Y17" s="6"/>
    </row>
    <row r="18" spans="1:27" ht="12" x14ac:dyDescent="0.2">
      <c r="A18" s="5" t="s">
        <v>505</v>
      </c>
      <c r="B18" s="26" t="s">
        <v>541</v>
      </c>
      <c r="C18" s="6" t="s">
        <v>205</v>
      </c>
      <c r="D18" s="107" t="s">
        <v>542</v>
      </c>
      <c r="E18" s="108" t="s">
        <v>544</v>
      </c>
      <c r="F18" s="56"/>
      <c r="G18" s="6">
        <v>210</v>
      </c>
      <c r="H18" s="81" t="s">
        <v>583</v>
      </c>
      <c r="I18" s="107" t="s">
        <v>550</v>
      </c>
      <c r="J18" s="6" t="s">
        <v>581</v>
      </c>
      <c r="K18" s="6" t="s">
        <v>39</v>
      </c>
      <c r="L18" s="6">
        <v>2010</v>
      </c>
      <c r="M18" s="6">
        <v>2031</v>
      </c>
      <c r="N18" s="6" t="s">
        <v>254</v>
      </c>
      <c r="O18" s="113"/>
      <c r="P18" s="6" t="s">
        <v>258</v>
      </c>
      <c r="Q18" s="6" t="s">
        <v>258</v>
      </c>
      <c r="R18" s="6" t="s">
        <v>260</v>
      </c>
      <c r="S18" s="6"/>
      <c r="T18" s="6"/>
      <c r="U18" s="6"/>
      <c r="V18" s="6"/>
      <c r="W18" s="6"/>
      <c r="X18" s="6"/>
      <c r="Y18" s="9"/>
    </row>
    <row r="19" spans="1:27" ht="12" x14ac:dyDescent="0.2">
      <c r="A19" s="5" t="s">
        <v>485</v>
      </c>
      <c r="B19" s="129" t="s">
        <v>521</v>
      </c>
      <c r="C19" s="6" t="s">
        <v>204</v>
      </c>
      <c r="D19" s="107" t="s">
        <v>207</v>
      </c>
      <c r="E19" s="108" t="s">
        <v>263</v>
      </c>
      <c r="F19" s="78"/>
      <c r="G19" s="6">
        <v>650</v>
      </c>
      <c r="H19" s="7" t="s">
        <v>584</v>
      </c>
      <c r="I19" s="107" t="s">
        <v>218</v>
      </c>
      <c r="J19" s="6" t="s">
        <v>561</v>
      </c>
      <c r="K19" s="6" t="s">
        <v>39</v>
      </c>
      <c r="L19" s="6">
        <v>2002</v>
      </c>
      <c r="M19" s="6">
        <v>2022</v>
      </c>
      <c r="N19" s="6" t="s">
        <v>254</v>
      </c>
      <c r="O19" s="49"/>
      <c r="P19" s="6" t="s">
        <v>258</v>
      </c>
      <c r="Q19" s="6" t="s">
        <v>258</v>
      </c>
      <c r="R19" s="6" t="s">
        <v>260</v>
      </c>
      <c r="S19" s="6"/>
      <c r="T19" s="6"/>
      <c r="U19" s="6"/>
      <c r="V19" s="6"/>
      <c r="W19" s="6"/>
      <c r="X19" s="6"/>
      <c r="Y19" s="6"/>
    </row>
    <row r="20" spans="1:27" ht="12" x14ac:dyDescent="0.2">
      <c r="A20" s="5" t="s">
        <v>486</v>
      </c>
      <c r="B20" s="129" t="s">
        <v>522</v>
      </c>
      <c r="C20" s="6" t="s">
        <v>204</v>
      </c>
      <c r="D20" s="107" t="s">
        <v>207</v>
      </c>
      <c r="E20" s="108" t="s">
        <v>263</v>
      </c>
      <c r="F20" s="78"/>
      <c r="G20" s="6">
        <v>650</v>
      </c>
      <c r="H20" s="7" t="s">
        <v>584</v>
      </c>
      <c r="I20" s="107" t="s">
        <v>218</v>
      </c>
      <c r="J20" s="6" t="s">
        <v>562</v>
      </c>
      <c r="K20" s="6" t="s">
        <v>39</v>
      </c>
      <c r="L20" s="6">
        <v>2002</v>
      </c>
      <c r="M20" s="6">
        <v>2022</v>
      </c>
      <c r="N20" s="6" t="s">
        <v>254</v>
      </c>
      <c r="O20" s="49"/>
      <c r="P20" s="6" t="s">
        <v>258</v>
      </c>
      <c r="Q20" s="6" t="s">
        <v>258</v>
      </c>
      <c r="R20" s="6" t="s">
        <v>260</v>
      </c>
      <c r="S20" s="6"/>
      <c r="T20" s="6"/>
      <c r="U20" s="6"/>
      <c r="V20" s="6"/>
      <c r="W20" s="6"/>
      <c r="X20" s="6"/>
      <c r="Y20" s="6"/>
    </row>
    <row r="21" spans="1:27" ht="12" x14ac:dyDescent="0.2">
      <c r="A21" s="5" t="s">
        <v>488</v>
      </c>
      <c r="B21" s="129" t="s">
        <v>524</v>
      </c>
      <c r="C21" s="6" t="s">
        <v>204</v>
      </c>
      <c r="D21" s="107" t="s">
        <v>207</v>
      </c>
      <c r="E21" s="108" t="s">
        <v>263</v>
      </c>
      <c r="F21" s="78"/>
      <c r="G21" s="6">
        <v>650</v>
      </c>
      <c r="H21" s="7" t="s">
        <v>584</v>
      </c>
      <c r="I21" s="107" t="s">
        <v>548</v>
      </c>
      <c r="J21" s="6" t="s">
        <v>564</v>
      </c>
      <c r="K21" s="6" t="s">
        <v>39</v>
      </c>
      <c r="L21" s="6">
        <v>2005</v>
      </c>
      <c r="M21" s="6">
        <v>2025</v>
      </c>
      <c r="N21" s="6" t="s">
        <v>254</v>
      </c>
      <c r="O21" s="49"/>
      <c r="P21" s="6" t="s">
        <v>258</v>
      </c>
      <c r="Q21" s="6" t="s">
        <v>258</v>
      </c>
      <c r="R21" s="6" t="s">
        <v>260</v>
      </c>
      <c r="S21" s="6"/>
      <c r="T21" s="6"/>
      <c r="U21" s="6"/>
      <c r="V21" s="6"/>
      <c r="W21" s="6"/>
      <c r="X21" s="6"/>
      <c r="Y21" s="6"/>
    </row>
    <row r="22" spans="1:27" ht="12" x14ac:dyDescent="0.2">
      <c r="A22" s="5" t="s">
        <v>489</v>
      </c>
      <c r="B22" s="129" t="s">
        <v>525</v>
      </c>
      <c r="C22" s="6" t="s">
        <v>204</v>
      </c>
      <c r="D22" s="107" t="s">
        <v>207</v>
      </c>
      <c r="E22" s="108" t="s">
        <v>263</v>
      </c>
      <c r="F22" s="78"/>
      <c r="G22" s="6">
        <v>650</v>
      </c>
      <c r="H22" s="7" t="s">
        <v>584</v>
      </c>
      <c r="I22" s="107" t="s">
        <v>218</v>
      </c>
      <c r="J22" s="6" t="s">
        <v>565</v>
      </c>
      <c r="K22" s="6" t="s">
        <v>39</v>
      </c>
      <c r="L22" s="6">
        <v>2005</v>
      </c>
      <c r="M22" s="6">
        <v>2025</v>
      </c>
      <c r="N22" s="6" t="s">
        <v>254</v>
      </c>
      <c r="O22" s="49"/>
      <c r="P22" s="6" t="s">
        <v>258</v>
      </c>
      <c r="Q22" s="6" t="s">
        <v>258</v>
      </c>
      <c r="R22" s="6" t="s">
        <v>260</v>
      </c>
      <c r="S22" s="6"/>
      <c r="T22" s="6"/>
      <c r="U22" s="6"/>
      <c r="V22" s="6"/>
      <c r="W22" s="6"/>
      <c r="X22" s="6"/>
      <c r="Y22" s="6"/>
      <c r="Z22" s="8"/>
    </row>
    <row r="23" spans="1:27" ht="12" x14ac:dyDescent="0.2">
      <c r="A23" s="5" t="s">
        <v>490</v>
      </c>
      <c r="B23" s="26" t="s">
        <v>526</v>
      </c>
      <c r="C23" s="6" t="s">
        <v>204</v>
      </c>
      <c r="D23" s="107" t="s">
        <v>207</v>
      </c>
      <c r="E23" s="108" t="s">
        <v>263</v>
      </c>
      <c r="F23" s="78"/>
      <c r="G23" s="6">
        <v>650</v>
      </c>
      <c r="H23" s="7" t="s">
        <v>584</v>
      </c>
      <c r="I23" s="107" t="s">
        <v>548</v>
      </c>
      <c r="J23" s="6" t="s">
        <v>566</v>
      </c>
      <c r="K23" s="6" t="s">
        <v>39</v>
      </c>
      <c r="L23" s="6">
        <v>2006</v>
      </c>
      <c r="M23" s="6">
        <v>2026</v>
      </c>
      <c r="N23" s="6" t="s">
        <v>254</v>
      </c>
      <c r="O23" s="49"/>
      <c r="P23" s="6" t="s">
        <v>258</v>
      </c>
      <c r="Q23" s="6" t="s">
        <v>258</v>
      </c>
      <c r="R23" s="6" t="s">
        <v>260</v>
      </c>
      <c r="S23" s="6"/>
      <c r="T23" s="6"/>
      <c r="U23" s="6"/>
      <c r="V23" s="6"/>
      <c r="W23" s="6"/>
      <c r="X23" s="6"/>
      <c r="Y23" s="6"/>
      <c r="Z23" s="8"/>
    </row>
    <row r="24" spans="1:27" ht="12" x14ac:dyDescent="0.2">
      <c r="A24" s="5" t="s">
        <v>503</v>
      </c>
      <c r="B24" s="107" t="s">
        <v>539</v>
      </c>
      <c r="C24" s="6" t="s">
        <v>204</v>
      </c>
      <c r="D24" s="107" t="s">
        <v>207</v>
      </c>
      <c r="E24" s="108" t="s">
        <v>543</v>
      </c>
      <c r="F24" s="47"/>
      <c r="G24" s="6">
        <v>900</v>
      </c>
      <c r="H24" s="7" t="s">
        <v>584</v>
      </c>
      <c r="I24" s="107" t="s">
        <v>549</v>
      </c>
      <c r="J24" s="6" t="s">
        <v>579</v>
      </c>
      <c r="K24" s="6" t="s">
        <v>39</v>
      </c>
      <c r="L24" s="6">
        <v>2015</v>
      </c>
      <c r="M24" s="6">
        <v>2035</v>
      </c>
      <c r="N24" s="6" t="s">
        <v>254</v>
      </c>
      <c r="O24" s="49"/>
      <c r="P24" s="6" t="s">
        <v>258</v>
      </c>
      <c r="Q24" s="6" t="s">
        <v>258</v>
      </c>
      <c r="R24" s="6" t="s">
        <v>260</v>
      </c>
      <c r="S24" s="6"/>
      <c r="T24" s="6"/>
      <c r="U24" s="6"/>
      <c r="V24" s="6"/>
      <c r="W24" s="6"/>
      <c r="X24" s="6"/>
      <c r="Y24" s="6"/>
    </row>
    <row r="25" spans="1:27" ht="11.25" customHeight="1" x14ac:dyDescent="0.2">
      <c r="A25" s="5" t="s">
        <v>504</v>
      </c>
      <c r="B25" s="107" t="s">
        <v>540</v>
      </c>
      <c r="C25" s="6" t="s">
        <v>204</v>
      </c>
      <c r="D25" s="107" t="s">
        <v>207</v>
      </c>
      <c r="E25" s="108" t="s">
        <v>543</v>
      </c>
      <c r="F25" s="47"/>
      <c r="G25" s="6">
        <v>900</v>
      </c>
      <c r="H25" s="7" t="s">
        <v>584</v>
      </c>
      <c r="I25" s="107" t="s">
        <v>549</v>
      </c>
      <c r="J25" s="6" t="s">
        <v>580</v>
      </c>
      <c r="K25" s="6" t="s">
        <v>39</v>
      </c>
      <c r="L25" s="6">
        <v>2015</v>
      </c>
      <c r="M25" s="6">
        <v>2035</v>
      </c>
      <c r="N25" s="6" t="s">
        <v>254</v>
      </c>
      <c r="O25" s="49"/>
      <c r="P25" s="6" t="s">
        <v>258</v>
      </c>
      <c r="Q25" s="6" t="s">
        <v>258</v>
      </c>
      <c r="R25" s="6" t="s">
        <v>260</v>
      </c>
      <c r="S25" s="6"/>
      <c r="T25" s="6"/>
      <c r="U25" s="6"/>
      <c r="V25" s="6"/>
      <c r="W25" s="6"/>
      <c r="X25" s="6"/>
      <c r="Y25" s="6"/>
    </row>
    <row r="26" spans="1:27" ht="11.25" customHeight="1" x14ac:dyDescent="0.2">
      <c r="A26" s="5" t="s">
        <v>482</v>
      </c>
      <c r="B26" s="107" t="s">
        <v>518</v>
      </c>
      <c r="C26" s="6" t="s">
        <v>204</v>
      </c>
      <c r="D26" s="107" t="s">
        <v>207</v>
      </c>
      <c r="E26" s="108" t="s">
        <v>261</v>
      </c>
      <c r="F26" s="78"/>
      <c r="G26" s="6">
        <v>1000</v>
      </c>
      <c r="H26" s="7" t="s">
        <v>584</v>
      </c>
      <c r="I26" s="107" t="s">
        <v>216</v>
      </c>
      <c r="J26" s="6" t="s">
        <v>558</v>
      </c>
      <c r="K26" s="6" t="s">
        <v>39</v>
      </c>
      <c r="L26" s="6">
        <v>2017</v>
      </c>
      <c r="M26" s="6">
        <v>2037</v>
      </c>
      <c r="N26" s="6" t="s">
        <v>254</v>
      </c>
      <c r="O26" s="49"/>
      <c r="P26" s="6" t="s">
        <v>258</v>
      </c>
      <c r="Q26" s="6" t="s">
        <v>258</v>
      </c>
      <c r="R26" s="6" t="s">
        <v>260</v>
      </c>
      <c r="S26" s="6"/>
      <c r="T26" s="6"/>
      <c r="U26" s="6"/>
      <c r="V26" s="6"/>
      <c r="W26" s="6"/>
      <c r="X26" s="6"/>
      <c r="Y26" s="6"/>
    </row>
    <row r="27" spans="1:27" ht="11.25" customHeight="1" x14ac:dyDescent="0.2">
      <c r="A27" s="5" t="s">
        <v>483</v>
      </c>
      <c r="B27" s="107" t="s">
        <v>519</v>
      </c>
      <c r="C27" s="6" t="s">
        <v>204</v>
      </c>
      <c r="D27" s="107" t="s">
        <v>207</v>
      </c>
      <c r="E27" s="108" t="s">
        <v>261</v>
      </c>
      <c r="F27" s="78"/>
      <c r="G27" s="6">
        <v>1000</v>
      </c>
      <c r="H27" s="7" t="s">
        <v>584</v>
      </c>
      <c r="I27" s="107" t="s">
        <v>216</v>
      </c>
      <c r="J27" s="6" t="s">
        <v>559</v>
      </c>
      <c r="K27" s="6" t="s">
        <v>39</v>
      </c>
      <c r="L27" s="6">
        <v>2019</v>
      </c>
      <c r="M27" s="6">
        <v>2039</v>
      </c>
      <c r="N27" s="6" t="s">
        <v>254</v>
      </c>
      <c r="O27" s="49"/>
      <c r="P27" s="6" t="s">
        <v>258</v>
      </c>
      <c r="Q27" s="6" t="s">
        <v>258</v>
      </c>
      <c r="R27" s="6" t="s">
        <v>260</v>
      </c>
      <c r="S27" s="6"/>
      <c r="T27" s="6"/>
      <c r="U27" s="6"/>
      <c r="V27" s="6"/>
      <c r="W27" s="6"/>
      <c r="X27" s="6"/>
      <c r="Y27" s="6"/>
    </row>
    <row r="28" spans="1:27" ht="11.25" customHeight="1" x14ac:dyDescent="0.2">
      <c r="A28" s="5" t="s">
        <v>484</v>
      </c>
      <c r="B28" s="129" t="s">
        <v>520</v>
      </c>
      <c r="C28" s="6" t="s">
        <v>204</v>
      </c>
      <c r="D28" s="107" t="s">
        <v>207</v>
      </c>
      <c r="E28" s="108" t="s">
        <v>264</v>
      </c>
      <c r="F28" s="78"/>
      <c r="G28" s="6">
        <v>1550</v>
      </c>
      <c r="H28" s="81" t="s">
        <v>272</v>
      </c>
      <c r="I28" s="107" t="s">
        <v>433</v>
      </c>
      <c r="J28" s="6" t="s">
        <v>560</v>
      </c>
      <c r="K28" s="6" t="s">
        <v>39</v>
      </c>
      <c r="L28" s="6">
        <v>2002</v>
      </c>
      <c r="M28" s="6">
        <v>2022</v>
      </c>
      <c r="N28" s="6" t="s">
        <v>254</v>
      </c>
      <c r="O28" s="49"/>
      <c r="P28" s="6" t="s">
        <v>258</v>
      </c>
      <c r="Q28" s="6" t="s">
        <v>258</v>
      </c>
      <c r="R28" s="6" t="s">
        <v>260</v>
      </c>
      <c r="S28" s="6"/>
      <c r="T28" s="6"/>
      <c r="U28" s="6"/>
      <c r="V28" s="6"/>
      <c r="W28" s="6"/>
      <c r="X28" s="6"/>
      <c r="Y28" s="6"/>
    </row>
    <row r="29" spans="1:27" ht="11.25" customHeight="1" x14ac:dyDescent="0.2">
      <c r="A29" s="5" t="s">
        <v>487</v>
      </c>
      <c r="B29" s="129" t="s">
        <v>523</v>
      </c>
      <c r="C29" s="6" t="s">
        <v>204</v>
      </c>
      <c r="D29" s="107" t="s">
        <v>207</v>
      </c>
      <c r="E29" s="108" t="s">
        <v>264</v>
      </c>
      <c r="F29" s="78"/>
      <c r="G29" s="6">
        <v>1550</v>
      </c>
      <c r="H29" s="81" t="s">
        <v>272</v>
      </c>
      <c r="I29" s="107" t="s">
        <v>433</v>
      </c>
      <c r="J29" s="6" t="s">
        <v>563</v>
      </c>
      <c r="K29" s="6" t="s">
        <v>39</v>
      </c>
      <c r="L29" s="6">
        <v>2004</v>
      </c>
      <c r="M29" s="6">
        <v>2024</v>
      </c>
      <c r="N29" s="6" t="s">
        <v>254</v>
      </c>
      <c r="O29" s="49"/>
      <c r="P29" s="6" t="s">
        <v>258</v>
      </c>
      <c r="Q29" s="6" t="s">
        <v>258</v>
      </c>
      <c r="R29" s="6" t="s">
        <v>260</v>
      </c>
      <c r="S29" s="6"/>
      <c r="T29" s="6"/>
      <c r="U29" s="6"/>
      <c r="V29" s="6"/>
      <c r="W29" s="6"/>
      <c r="X29" s="6"/>
      <c r="Y29" s="6"/>
      <c r="Z29" s="12"/>
      <c r="AA29" s="12"/>
    </row>
    <row r="30" spans="1:27" ht="12" x14ac:dyDescent="0.2">
      <c r="A30" s="5" t="s">
        <v>491</v>
      </c>
      <c r="B30" s="26" t="s">
        <v>527</v>
      </c>
      <c r="C30" s="6" t="s">
        <v>204</v>
      </c>
      <c r="D30" s="107" t="s">
        <v>207</v>
      </c>
      <c r="E30" s="108" t="s">
        <v>264</v>
      </c>
      <c r="F30" s="78"/>
      <c r="G30" s="6">
        <v>1550</v>
      </c>
      <c r="H30" s="81" t="s">
        <v>272</v>
      </c>
      <c r="I30" s="107" t="s">
        <v>433</v>
      </c>
      <c r="J30" s="6" t="s">
        <v>567</v>
      </c>
      <c r="K30" s="6" t="s">
        <v>39</v>
      </c>
      <c r="L30" s="6">
        <v>2007</v>
      </c>
      <c r="M30" s="6">
        <v>2027</v>
      </c>
      <c r="N30" s="6" t="s">
        <v>254</v>
      </c>
      <c r="O30" s="49"/>
      <c r="P30" s="6" t="s">
        <v>258</v>
      </c>
      <c r="Q30" s="6" t="s">
        <v>258</v>
      </c>
      <c r="R30" s="6" t="s">
        <v>260</v>
      </c>
      <c r="S30" s="6"/>
      <c r="T30" s="6"/>
      <c r="U30" s="6"/>
      <c r="V30" s="6"/>
      <c r="W30" s="6"/>
      <c r="X30" s="6"/>
      <c r="Y30" s="6"/>
      <c r="Z30" s="8"/>
    </row>
    <row r="31" spans="1:27" ht="12" x14ac:dyDescent="0.2">
      <c r="A31" s="5" t="s">
        <v>492</v>
      </c>
      <c r="B31" s="26" t="s">
        <v>528</v>
      </c>
      <c r="C31" s="6" t="s">
        <v>204</v>
      </c>
      <c r="D31" s="107" t="s">
        <v>207</v>
      </c>
      <c r="E31" s="108" t="s">
        <v>264</v>
      </c>
      <c r="F31" s="78"/>
      <c r="G31" s="6">
        <v>1550</v>
      </c>
      <c r="H31" s="81" t="s">
        <v>272</v>
      </c>
      <c r="I31" s="107" t="s">
        <v>433</v>
      </c>
      <c r="J31" s="6" t="s">
        <v>568</v>
      </c>
      <c r="K31" s="6" t="s">
        <v>39</v>
      </c>
      <c r="L31" s="6">
        <v>2007</v>
      </c>
      <c r="M31" s="6">
        <v>2027</v>
      </c>
      <c r="N31" s="6" t="s">
        <v>254</v>
      </c>
      <c r="O31" s="49"/>
      <c r="P31" s="6" t="s">
        <v>258</v>
      </c>
      <c r="Q31" s="6" t="s">
        <v>258</v>
      </c>
      <c r="R31" s="6" t="s">
        <v>260</v>
      </c>
      <c r="S31" s="6"/>
      <c r="T31" s="6"/>
      <c r="U31" s="6"/>
      <c r="V31" s="6"/>
      <c r="W31" s="6"/>
      <c r="X31" s="6"/>
      <c r="Y31" s="6"/>
      <c r="Z31" s="8"/>
    </row>
    <row r="32" spans="1:27" ht="12" x14ac:dyDescent="0.2">
      <c r="A32" s="5" t="s">
        <v>493</v>
      </c>
      <c r="B32" s="26" t="s">
        <v>529</v>
      </c>
      <c r="C32" s="6" t="s">
        <v>204</v>
      </c>
      <c r="D32" s="107" t="s">
        <v>207</v>
      </c>
      <c r="E32" s="108" t="s">
        <v>264</v>
      </c>
      <c r="F32" s="78"/>
      <c r="G32" s="6">
        <v>1550</v>
      </c>
      <c r="H32" s="81" t="s">
        <v>272</v>
      </c>
      <c r="I32" s="107" t="s">
        <v>433</v>
      </c>
      <c r="J32" s="6" t="s">
        <v>569</v>
      </c>
      <c r="K32" s="6" t="s">
        <v>39</v>
      </c>
      <c r="L32" s="6">
        <v>2007</v>
      </c>
      <c r="M32" s="6">
        <v>2027</v>
      </c>
      <c r="N32" s="6" t="s">
        <v>254</v>
      </c>
      <c r="O32" s="49"/>
      <c r="P32" s="6" t="s">
        <v>258</v>
      </c>
      <c r="Q32" s="6" t="s">
        <v>258</v>
      </c>
      <c r="R32" s="6" t="s">
        <v>260</v>
      </c>
      <c r="S32" s="6"/>
      <c r="T32" s="6"/>
      <c r="U32" s="6"/>
      <c r="V32" s="6"/>
      <c r="W32" s="6"/>
      <c r="X32" s="6"/>
      <c r="Y32" s="6"/>
      <c r="Z32" s="8"/>
    </row>
    <row r="33" spans="1:27" ht="12" x14ac:dyDescent="0.2">
      <c r="A33" s="5" t="s">
        <v>494</v>
      </c>
      <c r="B33" s="26" t="s">
        <v>530</v>
      </c>
      <c r="C33" s="6" t="s">
        <v>204</v>
      </c>
      <c r="D33" s="107" t="s">
        <v>207</v>
      </c>
      <c r="E33" s="108" t="s">
        <v>264</v>
      </c>
      <c r="F33" s="78"/>
      <c r="G33" s="6">
        <v>1550</v>
      </c>
      <c r="H33" s="81" t="s">
        <v>272</v>
      </c>
      <c r="I33" s="107" t="s">
        <v>433</v>
      </c>
      <c r="J33" s="6" t="s">
        <v>570</v>
      </c>
      <c r="K33" s="6" t="s">
        <v>39</v>
      </c>
      <c r="L33" s="6">
        <v>2007</v>
      </c>
      <c r="M33" s="6">
        <v>2027</v>
      </c>
      <c r="N33" s="6" t="s">
        <v>254</v>
      </c>
      <c r="O33" s="49"/>
      <c r="P33" s="6" t="s">
        <v>258</v>
      </c>
      <c r="Q33" s="6" t="s">
        <v>258</v>
      </c>
      <c r="R33" s="6" t="s">
        <v>260</v>
      </c>
      <c r="S33" s="6"/>
      <c r="T33" s="6"/>
      <c r="U33" s="6"/>
      <c r="V33" s="6"/>
      <c r="W33" s="6"/>
      <c r="X33" s="6"/>
      <c r="Y33" s="6"/>
      <c r="Z33" s="8"/>
    </row>
    <row r="34" spans="1:27" ht="12" x14ac:dyDescent="0.2">
      <c r="A34" s="5" t="s">
        <v>495</v>
      </c>
      <c r="B34" s="26" t="s">
        <v>531</v>
      </c>
      <c r="C34" s="6" t="s">
        <v>204</v>
      </c>
      <c r="D34" s="107" t="s">
        <v>207</v>
      </c>
      <c r="E34" s="108" t="s">
        <v>264</v>
      </c>
      <c r="F34" s="78"/>
      <c r="G34" s="6">
        <v>1550</v>
      </c>
      <c r="H34" s="81" t="s">
        <v>272</v>
      </c>
      <c r="I34" s="107" t="s">
        <v>433</v>
      </c>
      <c r="J34" s="6" t="s">
        <v>571</v>
      </c>
      <c r="K34" s="6" t="s">
        <v>39</v>
      </c>
      <c r="L34" s="6">
        <v>2007</v>
      </c>
      <c r="M34" s="6">
        <v>2027</v>
      </c>
      <c r="N34" s="6" t="s">
        <v>254</v>
      </c>
      <c r="O34" s="49"/>
      <c r="P34" s="6" t="s">
        <v>258</v>
      </c>
      <c r="Q34" s="6" t="s">
        <v>258</v>
      </c>
      <c r="R34" s="6" t="s">
        <v>260</v>
      </c>
      <c r="S34" s="6"/>
      <c r="T34" s="6"/>
      <c r="U34" s="6"/>
      <c r="V34" s="6"/>
      <c r="W34" s="6"/>
      <c r="X34" s="6"/>
      <c r="Y34" s="6"/>
    </row>
    <row r="35" spans="1:27" ht="14.25" customHeight="1" x14ac:dyDescent="0.2">
      <c r="A35" s="5" t="s">
        <v>496</v>
      </c>
      <c r="B35" s="26" t="s">
        <v>532</v>
      </c>
      <c r="C35" s="6" t="s">
        <v>204</v>
      </c>
      <c r="D35" s="107" t="s">
        <v>207</v>
      </c>
      <c r="E35" s="108" t="s">
        <v>264</v>
      </c>
      <c r="F35" s="78"/>
      <c r="G35" s="6">
        <v>1550</v>
      </c>
      <c r="H35" s="81" t="s">
        <v>272</v>
      </c>
      <c r="I35" s="107" t="s">
        <v>433</v>
      </c>
      <c r="J35" s="6" t="s">
        <v>572</v>
      </c>
      <c r="K35" s="6" t="s">
        <v>39</v>
      </c>
      <c r="L35" s="6">
        <v>2007</v>
      </c>
      <c r="M35" s="6">
        <v>2027</v>
      </c>
      <c r="N35" s="6" t="s">
        <v>254</v>
      </c>
      <c r="O35" s="49"/>
      <c r="P35" s="6" t="s">
        <v>258</v>
      </c>
      <c r="Q35" s="6" t="s">
        <v>258</v>
      </c>
      <c r="R35" s="6" t="s">
        <v>260</v>
      </c>
      <c r="S35" s="6"/>
      <c r="T35" s="6"/>
      <c r="U35" s="6"/>
      <c r="V35" s="6"/>
      <c r="W35" s="6"/>
      <c r="X35" s="6"/>
      <c r="Y35" s="96"/>
    </row>
    <row r="36" spans="1:27" ht="12" x14ac:dyDescent="0.2">
      <c r="A36" s="5" t="s">
        <v>497</v>
      </c>
      <c r="B36" s="26" t="s">
        <v>533</v>
      </c>
      <c r="C36" s="6" t="s">
        <v>204</v>
      </c>
      <c r="D36" s="107" t="s">
        <v>207</v>
      </c>
      <c r="E36" s="108" t="s">
        <v>264</v>
      </c>
      <c r="F36" s="5"/>
      <c r="G36" s="6">
        <v>1550</v>
      </c>
      <c r="H36" s="81" t="s">
        <v>272</v>
      </c>
      <c r="I36" s="107" t="s">
        <v>433</v>
      </c>
      <c r="J36" s="6" t="s">
        <v>573</v>
      </c>
      <c r="K36" s="6" t="s">
        <v>39</v>
      </c>
      <c r="L36" s="6">
        <v>2009</v>
      </c>
      <c r="M36" s="6">
        <v>2029</v>
      </c>
      <c r="N36" s="6" t="s">
        <v>254</v>
      </c>
      <c r="O36" s="49"/>
      <c r="P36" s="6" t="s">
        <v>258</v>
      </c>
      <c r="Q36" s="6" t="s">
        <v>258</v>
      </c>
      <c r="R36" s="6" t="s">
        <v>260</v>
      </c>
      <c r="S36" s="6"/>
      <c r="T36" s="6"/>
      <c r="U36" s="6"/>
      <c r="V36" s="6"/>
      <c r="W36" s="6"/>
      <c r="X36" s="6"/>
      <c r="Y36" s="6"/>
    </row>
    <row r="37" spans="1:27" ht="12" x14ac:dyDescent="0.2">
      <c r="A37" s="5" t="s">
        <v>498</v>
      </c>
      <c r="B37" s="26" t="s">
        <v>534</v>
      </c>
      <c r="C37" s="6" t="s">
        <v>204</v>
      </c>
      <c r="D37" s="107" t="s">
        <v>207</v>
      </c>
      <c r="E37" s="108" t="s">
        <v>264</v>
      </c>
      <c r="F37" s="26"/>
      <c r="G37" s="6">
        <v>1550</v>
      </c>
      <c r="H37" s="81" t="s">
        <v>272</v>
      </c>
      <c r="I37" s="107" t="s">
        <v>433</v>
      </c>
      <c r="J37" s="6" t="s">
        <v>574</v>
      </c>
      <c r="K37" s="6" t="s">
        <v>39</v>
      </c>
      <c r="L37" s="6">
        <v>2009</v>
      </c>
      <c r="M37" s="6">
        <v>2029</v>
      </c>
      <c r="N37" s="6" t="s">
        <v>254</v>
      </c>
      <c r="O37" s="49"/>
      <c r="P37" s="6" t="s">
        <v>258</v>
      </c>
      <c r="Q37" s="6" t="s">
        <v>258</v>
      </c>
      <c r="R37" s="6" t="s">
        <v>260</v>
      </c>
      <c r="S37" s="6"/>
      <c r="T37" s="6"/>
      <c r="U37" s="6"/>
      <c r="V37" s="6"/>
      <c r="W37" s="6"/>
      <c r="X37" s="6"/>
      <c r="Y37" s="6"/>
    </row>
    <row r="38" spans="1:27" ht="12" x14ac:dyDescent="0.2">
      <c r="A38" s="5" t="s">
        <v>499</v>
      </c>
      <c r="B38" s="26" t="s">
        <v>535</v>
      </c>
      <c r="C38" s="6" t="s">
        <v>204</v>
      </c>
      <c r="D38" s="107" t="s">
        <v>207</v>
      </c>
      <c r="E38" s="108" t="s">
        <v>264</v>
      </c>
      <c r="F38" s="26"/>
      <c r="G38" s="6">
        <v>1550</v>
      </c>
      <c r="H38" s="81" t="s">
        <v>272</v>
      </c>
      <c r="I38" s="107" t="s">
        <v>433</v>
      </c>
      <c r="J38" s="6" t="s">
        <v>575</v>
      </c>
      <c r="K38" s="6" t="s">
        <v>39</v>
      </c>
      <c r="L38" s="6">
        <v>2009</v>
      </c>
      <c r="M38" s="6">
        <v>2029</v>
      </c>
      <c r="N38" s="6" t="s">
        <v>254</v>
      </c>
      <c r="O38" s="49"/>
      <c r="P38" s="6" t="s">
        <v>258</v>
      </c>
      <c r="Q38" s="6" t="s">
        <v>258</v>
      </c>
      <c r="R38" s="6" t="s">
        <v>260</v>
      </c>
      <c r="S38" s="6"/>
      <c r="T38" s="6"/>
      <c r="U38" s="6"/>
      <c r="V38" s="6"/>
      <c r="W38" s="6"/>
      <c r="X38" s="6"/>
      <c r="Y38" s="6"/>
    </row>
    <row r="39" spans="1:27" ht="12" x14ac:dyDescent="0.2">
      <c r="A39" s="5" t="s">
        <v>500</v>
      </c>
      <c r="B39" s="26" t="s">
        <v>536</v>
      </c>
      <c r="C39" s="6" t="s">
        <v>204</v>
      </c>
      <c r="D39" s="107" t="s">
        <v>207</v>
      </c>
      <c r="E39" s="108" t="s">
        <v>264</v>
      </c>
      <c r="F39" s="26"/>
      <c r="G39" s="6">
        <v>1550</v>
      </c>
      <c r="H39" s="81" t="s">
        <v>272</v>
      </c>
      <c r="I39" s="107" t="s">
        <v>433</v>
      </c>
      <c r="J39" s="6" t="s">
        <v>576</v>
      </c>
      <c r="K39" s="6" t="s">
        <v>39</v>
      </c>
      <c r="L39" s="6">
        <v>2009</v>
      </c>
      <c r="M39" s="6">
        <v>2029</v>
      </c>
      <c r="N39" s="6" t="s">
        <v>254</v>
      </c>
      <c r="O39" s="49"/>
      <c r="P39" s="6" t="s">
        <v>258</v>
      </c>
      <c r="Q39" s="6" t="s">
        <v>258</v>
      </c>
      <c r="R39" s="6" t="s">
        <v>260</v>
      </c>
      <c r="S39" s="6"/>
      <c r="T39" s="6"/>
      <c r="U39" s="6"/>
      <c r="V39" s="6"/>
      <c r="W39" s="6"/>
      <c r="X39" s="6"/>
      <c r="Y39" s="6"/>
    </row>
    <row r="40" spans="1:27" ht="11.25" customHeight="1" x14ac:dyDescent="0.2">
      <c r="A40" s="5" t="s">
        <v>501</v>
      </c>
      <c r="B40" s="107" t="s">
        <v>537</v>
      </c>
      <c r="C40" s="6" t="s">
        <v>204</v>
      </c>
      <c r="D40" s="107" t="s">
        <v>207</v>
      </c>
      <c r="E40" s="108" t="s">
        <v>264</v>
      </c>
      <c r="F40" s="6"/>
      <c r="G40" s="6">
        <v>1550</v>
      </c>
      <c r="H40" s="81" t="s">
        <v>272</v>
      </c>
      <c r="I40" s="107" t="s">
        <v>433</v>
      </c>
      <c r="J40" s="6" t="s">
        <v>577</v>
      </c>
      <c r="K40" s="6" t="s">
        <v>39</v>
      </c>
      <c r="L40" s="6">
        <v>2015</v>
      </c>
      <c r="M40" s="6">
        <v>2035</v>
      </c>
      <c r="N40" s="6" t="s">
        <v>254</v>
      </c>
      <c r="O40" s="49"/>
      <c r="P40" s="6" t="s">
        <v>258</v>
      </c>
      <c r="Q40" s="6" t="s">
        <v>258</v>
      </c>
      <c r="R40" s="6" t="s">
        <v>260</v>
      </c>
      <c r="S40" s="6"/>
      <c r="T40" s="6"/>
      <c r="U40" s="6"/>
      <c r="V40" s="6"/>
      <c r="W40" s="6"/>
      <c r="X40" s="6"/>
      <c r="Y40" s="6"/>
      <c r="Z40" s="12"/>
      <c r="AA40" s="12"/>
    </row>
    <row r="41" spans="1:27" ht="12" x14ac:dyDescent="0.2">
      <c r="A41" s="5" t="s">
        <v>502</v>
      </c>
      <c r="B41" s="107" t="s">
        <v>538</v>
      </c>
      <c r="C41" s="6" t="s">
        <v>204</v>
      </c>
      <c r="D41" s="107" t="s">
        <v>207</v>
      </c>
      <c r="E41" s="108" t="s">
        <v>264</v>
      </c>
      <c r="F41" s="6"/>
      <c r="G41" s="6">
        <v>1550</v>
      </c>
      <c r="H41" s="126" t="s">
        <v>272</v>
      </c>
      <c r="I41" s="107" t="s">
        <v>433</v>
      </c>
      <c r="J41" s="6" t="s">
        <v>578</v>
      </c>
      <c r="K41" s="6" t="s">
        <v>39</v>
      </c>
      <c r="L41" s="6">
        <v>2015</v>
      </c>
      <c r="M41" s="6">
        <v>2035</v>
      </c>
      <c r="N41" s="6" t="s">
        <v>254</v>
      </c>
      <c r="O41" s="49"/>
      <c r="P41" s="6" t="s">
        <v>258</v>
      </c>
      <c r="Q41" s="6" t="s">
        <v>258</v>
      </c>
      <c r="R41" s="6" t="s">
        <v>260</v>
      </c>
      <c r="S41" s="6"/>
      <c r="T41" s="6"/>
      <c r="U41" s="6"/>
      <c r="V41" s="6"/>
      <c r="W41" s="6"/>
      <c r="X41" s="6"/>
      <c r="Y41" s="6"/>
    </row>
    <row r="42" spans="1:27" ht="12" x14ac:dyDescent="0.2">
      <c r="A42" s="187" t="s">
        <v>777</v>
      </c>
      <c r="B42" s="188" t="s">
        <v>778</v>
      </c>
      <c r="C42" s="189" t="s">
        <v>204</v>
      </c>
      <c r="D42" s="190" t="s">
        <v>207</v>
      </c>
      <c r="E42" s="189" t="s">
        <v>264</v>
      </c>
      <c r="F42" s="191"/>
      <c r="G42" s="189">
        <v>1550</v>
      </c>
      <c r="H42" s="192" t="s">
        <v>272</v>
      </c>
      <c r="I42" s="188" t="s">
        <v>433</v>
      </c>
      <c r="J42" s="193"/>
      <c r="K42" s="96" t="s">
        <v>39</v>
      </c>
      <c r="L42" s="190">
        <v>2022</v>
      </c>
      <c r="M42" s="190">
        <v>2042</v>
      </c>
      <c r="N42" s="96" t="s">
        <v>254</v>
      </c>
      <c r="O42" s="194"/>
      <c r="P42" s="96" t="s">
        <v>258</v>
      </c>
      <c r="Q42" s="96" t="s">
        <v>258</v>
      </c>
      <c r="R42" s="96" t="s">
        <v>35</v>
      </c>
      <c r="S42" s="6"/>
      <c r="T42" s="6"/>
      <c r="U42" s="6"/>
      <c r="V42" s="6"/>
      <c r="W42" s="6"/>
      <c r="X42" s="6"/>
      <c r="Y42" s="9"/>
    </row>
    <row r="43" spans="1:27" x14ac:dyDescent="0.15">
      <c r="A43" s="195" t="s">
        <v>777</v>
      </c>
      <c r="B43" s="96" t="s">
        <v>779</v>
      </c>
      <c r="C43" s="96" t="s">
        <v>204</v>
      </c>
      <c r="D43" s="96" t="s">
        <v>207</v>
      </c>
      <c r="E43" s="96" t="s">
        <v>264</v>
      </c>
      <c r="F43" s="196"/>
      <c r="G43" s="96">
        <v>1550</v>
      </c>
      <c r="H43" s="197" t="s">
        <v>272</v>
      </c>
      <c r="I43" s="188" t="s">
        <v>433</v>
      </c>
      <c r="J43" s="96"/>
      <c r="K43" s="96" t="s">
        <v>39</v>
      </c>
      <c r="L43" s="96">
        <v>2022</v>
      </c>
      <c r="M43" s="198">
        <v>2042</v>
      </c>
      <c r="N43" s="96" t="s">
        <v>254</v>
      </c>
      <c r="O43" s="196"/>
      <c r="P43" s="96" t="s">
        <v>258</v>
      </c>
      <c r="Q43" s="96" t="s">
        <v>258</v>
      </c>
      <c r="R43" s="96" t="s">
        <v>35</v>
      </c>
      <c r="S43" s="6"/>
      <c r="T43" s="6"/>
      <c r="U43" s="6"/>
      <c r="V43" s="6"/>
      <c r="W43" s="6"/>
      <c r="X43" s="6"/>
      <c r="Y43" s="6"/>
    </row>
    <row r="44" spans="1:27" x14ac:dyDescent="0.15">
      <c r="A44" s="39"/>
      <c r="B44" s="40"/>
      <c r="C44" s="41"/>
      <c r="D44" s="26"/>
      <c r="E44" s="36"/>
      <c r="F44" s="26"/>
      <c r="G44" s="26"/>
      <c r="H44" s="6"/>
      <c r="I44" s="42"/>
      <c r="J44" s="26"/>
      <c r="K44" s="6"/>
      <c r="L44" s="43"/>
      <c r="M44" s="26"/>
      <c r="N44" s="7"/>
      <c r="O44" s="7"/>
      <c r="P44" s="6"/>
      <c r="Q44" s="81"/>
      <c r="R44" s="26"/>
      <c r="S44" s="6"/>
      <c r="T44" s="6"/>
      <c r="U44" s="6"/>
      <c r="V44" s="6"/>
      <c r="W44" s="6"/>
      <c r="X44" s="6"/>
      <c r="Y44" s="6"/>
    </row>
    <row r="45" spans="1:27" x14ac:dyDescent="0.15">
      <c r="A45" s="30"/>
      <c r="B45" s="35"/>
      <c r="C45" s="34"/>
      <c r="D45" s="31"/>
      <c r="E45" s="36"/>
      <c r="F45" s="26"/>
      <c r="G45" s="26"/>
      <c r="H45" s="25"/>
      <c r="I45" s="37"/>
      <c r="J45" s="31"/>
      <c r="K45" s="6"/>
      <c r="L45" s="38"/>
      <c r="M45" s="31"/>
      <c r="N45" s="7"/>
      <c r="O45" s="7"/>
      <c r="P45" s="6"/>
      <c r="Q45" s="81"/>
      <c r="R45" s="31"/>
      <c r="S45" s="6"/>
      <c r="T45" s="6"/>
      <c r="U45" s="6"/>
      <c r="V45" s="6"/>
      <c r="W45" s="6"/>
      <c r="X45" s="6"/>
      <c r="Y45" s="6"/>
    </row>
    <row r="46" spans="1:27" x14ac:dyDescent="0.15">
      <c r="A46" s="132" t="s">
        <v>594</v>
      </c>
      <c r="B46" s="133"/>
      <c r="C46" s="133"/>
      <c r="D46" s="133" t="s">
        <v>590</v>
      </c>
      <c r="E46" s="133" t="s">
        <v>595</v>
      </c>
      <c r="F46" s="133"/>
      <c r="G46" s="133"/>
      <c r="H46" s="133"/>
      <c r="I46" s="133"/>
      <c r="K46" s="6"/>
      <c r="L46" s="38"/>
      <c r="M46" s="31"/>
      <c r="N46" s="7"/>
      <c r="O46" s="7"/>
      <c r="P46" s="6"/>
      <c r="Q46" s="7"/>
      <c r="R46" s="31"/>
      <c r="S46" s="6"/>
      <c r="T46" s="6"/>
      <c r="U46" s="6"/>
      <c r="V46" s="6"/>
      <c r="W46" s="6"/>
      <c r="X46" s="6"/>
      <c r="Y46" s="6"/>
    </row>
    <row r="47" spans="1:27" x14ac:dyDescent="0.15">
      <c r="A47" s="39"/>
      <c r="B47" s="40"/>
      <c r="C47" s="41"/>
      <c r="D47" s="26"/>
      <c r="E47" s="32"/>
      <c r="F47" s="26"/>
      <c r="G47" s="26"/>
      <c r="H47" s="25"/>
      <c r="I47" s="42"/>
      <c r="J47" s="26"/>
      <c r="K47" s="6"/>
      <c r="L47" s="43"/>
      <c r="M47" s="26"/>
      <c r="N47" s="7"/>
      <c r="O47" s="7"/>
      <c r="P47" s="6"/>
      <c r="Q47" s="7"/>
      <c r="R47" s="26"/>
      <c r="S47" s="6"/>
      <c r="T47" s="6"/>
      <c r="U47" s="6"/>
      <c r="V47" s="6"/>
      <c r="W47" s="6"/>
      <c r="X47" s="6"/>
      <c r="Y47" s="6"/>
    </row>
    <row r="48" spans="1:27" ht="12" thickBot="1" x14ac:dyDescent="0.2">
      <c r="A48" s="30"/>
      <c r="B48" s="35"/>
      <c r="C48" s="34"/>
      <c r="D48" s="31"/>
      <c r="E48" s="36"/>
      <c r="F48" s="26"/>
      <c r="G48" s="26"/>
      <c r="H48" s="25"/>
      <c r="I48" s="37"/>
      <c r="J48" s="31"/>
      <c r="K48" s="6"/>
      <c r="L48" s="38"/>
      <c r="M48" s="31"/>
      <c r="N48" s="7"/>
      <c r="O48" s="7"/>
      <c r="P48" s="6"/>
      <c r="Q48" s="7"/>
      <c r="R48" s="31"/>
      <c r="S48" s="6"/>
      <c r="T48" s="6"/>
      <c r="U48" s="6"/>
      <c r="V48" s="6"/>
      <c r="W48" s="6"/>
      <c r="X48" s="6"/>
      <c r="Y48" s="6"/>
    </row>
    <row r="49" spans="3:18" ht="51" customHeight="1" thickBot="1" x14ac:dyDescent="0.25">
      <c r="I49" s="85"/>
      <c r="J49" s="206" t="s">
        <v>31</v>
      </c>
      <c r="K49" s="207"/>
      <c r="L49" s="207"/>
      <c r="M49" s="207"/>
      <c r="N49" s="207"/>
      <c r="O49" s="207"/>
      <c r="P49" s="207"/>
      <c r="Q49" s="207"/>
      <c r="R49" s="207"/>
    </row>
    <row r="53" spans="3:18" x14ac:dyDescent="0.15">
      <c r="C53" s="148"/>
    </row>
  </sheetData>
  <autoFilter ref="A4:AA41">
    <sortState ref="A17:AA40">
      <sortCondition ref="G4:G40"/>
    </sortState>
  </autoFilter>
  <mergeCells count="2">
    <mergeCell ref="S3:X3"/>
    <mergeCell ref="J49:R49"/>
  </mergeCells>
  <pageMargins left="0.7" right="0.7" top="0.75" bottom="0.75" header="0.3" footer="0.3"/>
  <pageSetup paperSize="8" scale="42"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59999389629810485"/>
  </sheetPr>
  <dimension ref="A1:Y87"/>
  <sheetViews>
    <sheetView tabSelected="1" view="pageBreakPreview" topLeftCell="A22" zoomScaleNormal="100" zoomScaleSheetLayoutView="100" workbookViewId="0">
      <selection activeCell="A3" sqref="A3"/>
    </sheetView>
  </sheetViews>
  <sheetFormatPr defaultColWidth="8.7109375" defaultRowHeight="11.25" x14ac:dyDescent="0.15"/>
  <cols>
    <col min="1" max="1" width="15.140625" style="45" customWidth="1"/>
    <col min="2" max="2" width="17.42578125" style="45" customWidth="1"/>
    <col min="3" max="3" width="15.28515625" style="2" customWidth="1"/>
    <col min="4" max="4" width="15.140625" style="2" customWidth="1"/>
    <col min="5" max="5" width="16.5703125" style="2" customWidth="1"/>
    <col min="6" max="6" width="16.140625" style="2" customWidth="1"/>
    <col min="7" max="7" width="15.140625" style="2" bestFit="1" customWidth="1"/>
    <col min="8" max="8" width="22.85546875" style="2" customWidth="1"/>
    <col min="9" max="9" width="25.7109375" style="2" customWidth="1"/>
    <col min="10" max="10" width="22.5703125" style="2" customWidth="1"/>
    <col min="11" max="11" width="16.28515625" style="2" customWidth="1"/>
    <col min="12" max="12" width="15.42578125" style="2" customWidth="1"/>
    <col min="13" max="13" width="14.7109375" style="45" customWidth="1"/>
    <col min="14" max="14" width="15.28515625" style="45" customWidth="1"/>
    <col min="15" max="15" width="17.28515625" style="45" customWidth="1"/>
    <col min="16" max="16" width="21.28515625" style="45" bestFit="1" customWidth="1"/>
    <col min="17" max="17" width="25.5703125" style="45" customWidth="1"/>
    <col min="18" max="18" width="17.42578125" style="45" customWidth="1"/>
    <col min="19" max="19" width="10.7109375" style="45" customWidth="1"/>
    <col min="20" max="21" width="23.7109375" style="45" customWidth="1"/>
    <col min="22" max="23" width="19.42578125" style="45" customWidth="1"/>
    <col min="24" max="24" width="8.5703125" style="45" customWidth="1"/>
    <col min="25" max="25" width="19.7109375" style="45" customWidth="1"/>
    <col min="26" max="16384" width="8.7109375" style="45"/>
  </cols>
  <sheetData>
    <row r="1" spans="1:25" ht="45" customHeight="1" x14ac:dyDescent="0.35">
      <c r="C1" s="23" t="s">
        <v>16</v>
      </c>
    </row>
    <row r="2" spans="1:25" s="67" customFormat="1" ht="18" x14ac:dyDescent="0.25">
      <c r="A2" s="88" t="s">
        <v>30</v>
      </c>
      <c r="B2" s="106" t="s">
        <v>40</v>
      </c>
      <c r="C2" s="90"/>
      <c r="D2" s="90"/>
      <c r="E2" s="90"/>
      <c r="F2" s="90"/>
      <c r="G2" s="90"/>
      <c r="H2" s="90"/>
      <c r="I2" s="91" t="s">
        <v>41</v>
      </c>
      <c r="J2" s="92" t="s">
        <v>36</v>
      </c>
      <c r="K2" s="90"/>
      <c r="L2" s="90"/>
      <c r="O2" s="90"/>
      <c r="Y2" s="95" t="s">
        <v>34</v>
      </c>
    </row>
    <row r="3" spans="1:25" ht="12.75" x14ac:dyDescent="0.2">
      <c r="A3" s="21" t="s">
        <v>776</v>
      </c>
      <c r="B3" s="3"/>
      <c r="C3" s="4"/>
      <c r="D3" s="4"/>
      <c r="E3" s="4"/>
      <c r="F3" s="4"/>
      <c r="G3" s="4"/>
      <c r="H3" s="4"/>
      <c r="I3" s="4"/>
      <c r="O3" s="87"/>
      <c r="S3" s="203" t="s">
        <v>23</v>
      </c>
      <c r="T3" s="204"/>
      <c r="U3" s="204"/>
      <c r="V3" s="204"/>
      <c r="W3" s="204"/>
      <c r="X3" s="205"/>
    </row>
    <row r="4" spans="1:25" ht="52.7" customHeight="1" x14ac:dyDescent="0.2">
      <c r="A4" s="13" t="s">
        <v>0</v>
      </c>
      <c r="B4" s="14" t="s">
        <v>6</v>
      </c>
      <c r="C4" s="15" t="s">
        <v>7</v>
      </c>
      <c r="D4" s="14" t="s">
        <v>8</v>
      </c>
      <c r="E4" s="22" t="s">
        <v>1</v>
      </c>
      <c r="F4" s="24" t="s">
        <v>28</v>
      </c>
      <c r="G4" s="24" t="s">
        <v>22</v>
      </c>
      <c r="H4" s="24" t="s">
        <v>25</v>
      </c>
      <c r="I4" s="13" t="s">
        <v>3</v>
      </c>
      <c r="J4" s="16" t="s">
        <v>2</v>
      </c>
      <c r="K4" s="13" t="s">
        <v>9</v>
      </c>
      <c r="L4" s="17" t="s">
        <v>4</v>
      </c>
      <c r="M4" s="44" t="s">
        <v>24</v>
      </c>
      <c r="N4" s="18" t="s">
        <v>10</v>
      </c>
      <c r="O4" s="20" t="s">
        <v>32</v>
      </c>
      <c r="P4" s="18" t="s">
        <v>11</v>
      </c>
      <c r="Q4" s="18" t="s">
        <v>12</v>
      </c>
      <c r="R4" s="13" t="s">
        <v>5</v>
      </c>
      <c r="S4" s="55" t="s">
        <v>18</v>
      </c>
      <c r="T4" s="55" t="s">
        <v>19</v>
      </c>
      <c r="U4" s="55" t="s">
        <v>27</v>
      </c>
      <c r="V4" s="55" t="s">
        <v>20</v>
      </c>
      <c r="W4" s="55" t="s">
        <v>21</v>
      </c>
      <c r="X4" s="55" t="s">
        <v>33</v>
      </c>
      <c r="Y4" s="19" t="s">
        <v>13</v>
      </c>
    </row>
    <row r="5" spans="1:25" ht="11.25" customHeight="1" x14ac:dyDescent="0.2">
      <c r="A5" s="149" t="s">
        <v>597</v>
      </c>
      <c r="B5" s="150" t="s">
        <v>598</v>
      </c>
      <c r="C5" s="151" t="s">
        <v>599</v>
      </c>
      <c r="D5" s="152" t="s">
        <v>206</v>
      </c>
      <c r="E5" s="153" t="s">
        <v>600</v>
      </c>
      <c r="F5" s="153">
        <v>13000</v>
      </c>
      <c r="G5" s="150"/>
      <c r="H5" s="150"/>
      <c r="I5" s="154" t="s">
        <v>601</v>
      </c>
      <c r="J5" s="155" t="s">
        <v>602</v>
      </c>
      <c r="K5" s="153" t="s">
        <v>603</v>
      </c>
      <c r="L5" s="156">
        <v>2015</v>
      </c>
      <c r="M5" s="156" t="s">
        <v>604</v>
      </c>
      <c r="N5" s="151" t="s">
        <v>605</v>
      </c>
      <c r="O5" s="151" t="s">
        <v>606</v>
      </c>
      <c r="P5" s="157" t="s">
        <v>607</v>
      </c>
      <c r="Q5" s="151" t="s">
        <v>608</v>
      </c>
      <c r="R5" s="151" t="s">
        <v>260</v>
      </c>
      <c r="S5" s="6"/>
      <c r="T5" s="6"/>
      <c r="U5" s="6"/>
      <c r="V5" s="6"/>
      <c r="W5" s="6"/>
      <c r="X5" s="6"/>
      <c r="Y5" s="6"/>
    </row>
    <row r="6" spans="1:25" ht="11.25" customHeight="1" x14ac:dyDescent="0.2">
      <c r="A6" s="149" t="s">
        <v>609</v>
      </c>
      <c r="B6" s="150"/>
      <c r="C6" s="151" t="s">
        <v>599</v>
      </c>
      <c r="D6" s="152" t="s">
        <v>206</v>
      </c>
      <c r="E6" s="153" t="s">
        <v>610</v>
      </c>
      <c r="F6" s="153">
        <v>15000</v>
      </c>
      <c r="G6" s="150"/>
      <c r="H6" s="150"/>
      <c r="I6" s="154" t="s">
        <v>611</v>
      </c>
      <c r="J6" s="155" t="s">
        <v>612</v>
      </c>
      <c r="K6" s="153" t="str">
        <f t="shared" ref="K6:K29" si="0">$K$5</f>
        <v>De Meern</v>
      </c>
      <c r="L6" s="156">
        <v>2010</v>
      </c>
      <c r="M6" s="156" t="s">
        <v>604</v>
      </c>
      <c r="N6" s="151" t="s">
        <v>605</v>
      </c>
      <c r="O6" s="151" t="s">
        <v>606</v>
      </c>
      <c r="P6" s="157" t="s">
        <v>613</v>
      </c>
      <c r="Q6" s="151" t="s">
        <v>608</v>
      </c>
      <c r="R6" s="151" t="s">
        <v>260</v>
      </c>
      <c r="S6" s="6"/>
      <c r="T6" s="6"/>
      <c r="U6" s="6"/>
      <c r="V6" s="6"/>
      <c r="W6" s="6"/>
      <c r="X6" s="6"/>
      <c r="Y6" s="6"/>
    </row>
    <row r="7" spans="1:25" ht="11.25" customHeight="1" x14ac:dyDescent="0.2">
      <c r="A7" s="149" t="s">
        <v>614</v>
      </c>
      <c r="B7" s="150"/>
      <c r="C7" s="151" t="s">
        <v>599</v>
      </c>
      <c r="D7" s="152" t="s">
        <v>206</v>
      </c>
      <c r="E7" s="153" t="s">
        <v>610</v>
      </c>
      <c r="F7" s="153">
        <v>15000</v>
      </c>
      <c r="G7" s="150"/>
      <c r="H7" s="150"/>
      <c r="I7" s="154" t="s">
        <v>611</v>
      </c>
      <c r="J7" s="155" t="s">
        <v>615</v>
      </c>
      <c r="K7" s="153" t="str">
        <f t="shared" si="0"/>
        <v>De Meern</v>
      </c>
      <c r="L7" s="156">
        <v>2010</v>
      </c>
      <c r="M7" s="156" t="s">
        <v>604</v>
      </c>
      <c r="N7" s="151" t="s">
        <v>605</v>
      </c>
      <c r="O7" s="158" t="s">
        <v>606</v>
      </c>
      <c r="P7" s="157" t="s">
        <v>613</v>
      </c>
      <c r="Q7" s="151" t="s">
        <v>608</v>
      </c>
      <c r="R7" s="151" t="s">
        <v>260</v>
      </c>
      <c r="S7" s="6"/>
      <c r="T7" s="6"/>
      <c r="U7" s="6"/>
      <c r="V7" s="6"/>
      <c r="W7" s="6"/>
      <c r="X7" s="6"/>
      <c r="Y7" s="9"/>
    </row>
    <row r="8" spans="1:25" ht="11.25" customHeight="1" x14ac:dyDescent="0.2">
      <c r="A8" s="149" t="s">
        <v>616</v>
      </c>
      <c r="B8" s="150"/>
      <c r="C8" s="151" t="s">
        <v>599</v>
      </c>
      <c r="D8" s="152" t="s">
        <v>206</v>
      </c>
      <c r="E8" s="153" t="s">
        <v>610</v>
      </c>
      <c r="F8" s="153">
        <v>15000</v>
      </c>
      <c r="G8" s="150"/>
      <c r="H8" s="150"/>
      <c r="I8" s="154" t="s">
        <v>611</v>
      </c>
      <c r="J8" s="155" t="s">
        <v>617</v>
      </c>
      <c r="K8" s="153" t="str">
        <f t="shared" si="0"/>
        <v>De Meern</v>
      </c>
      <c r="L8" s="156">
        <v>2010</v>
      </c>
      <c r="M8" s="156" t="s">
        <v>604</v>
      </c>
      <c r="N8" s="151" t="s">
        <v>605</v>
      </c>
      <c r="O8" s="158" t="s">
        <v>606</v>
      </c>
      <c r="P8" s="157" t="s">
        <v>613</v>
      </c>
      <c r="Q8" s="151" t="s">
        <v>608</v>
      </c>
      <c r="R8" s="151" t="s">
        <v>260</v>
      </c>
      <c r="S8" s="6"/>
      <c r="T8" s="6"/>
      <c r="U8" s="6"/>
      <c r="V8" s="6"/>
      <c r="W8" s="6"/>
      <c r="X8" s="6"/>
      <c r="Y8" s="9"/>
    </row>
    <row r="9" spans="1:25" ht="11.25" customHeight="1" x14ac:dyDescent="0.2">
      <c r="A9" s="149" t="s">
        <v>618</v>
      </c>
      <c r="B9" s="150"/>
      <c r="C9" s="151" t="s">
        <v>599</v>
      </c>
      <c r="D9" s="152" t="s">
        <v>206</v>
      </c>
      <c r="E9" s="153" t="s">
        <v>600</v>
      </c>
      <c r="F9" s="153">
        <v>13000</v>
      </c>
      <c r="G9" s="150"/>
      <c r="H9" s="150"/>
      <c r="I9" s="154" t="s">
        <v>619</v>
      </c>
      <c r="J9" s="155">
        <v>38500657</v>
      </c>
      <c r="K9" s="153" t="str">
        <f t="shared" si="0"/>
        <v>De Meern</v>
      </c>
      <c r="L9" s="156">
        <v>2013</v>
      </c>
      <c r="M9" s="156" t="s">
        <v>604</v>
      </c>
      <c r="N9" s="151" t="s">
        <v>605</v>
      </c>
      <c r="O9" s="151" t="s">
        <v>606</v>
      </c>
      <c r="P9" s="157" t="s">
        <v>613</v>
      </c>
      <c r="Q9" s="151" t="s">
        <v>608</v>
      </c>
      <c r="R9" s="151" t="s">
        <v>35</v>
      </c>
      <c r="S9" s="6"/>
      <c r="T9" s="6"/>
      <c r="U9" s="6"/>
      <c r="V9" s="6"/>
      <c r="W9" s="6"/>
      <c r="X9" s="6"/>
      <c r="Y9" s="6"/>
    </row>
    <row r="10" spans="1:25" ht="11.25" customHeight="1" x14ac:dyDescent="0.2">
      <c r="A10" s="149" t="s">
        <v>620</v>
      </c>
      <c r="B10" s="150"/>
      <c r="C10" s="151" t="s">
        <v>621</v>
      </c>
      <c r="D10" s="152" t="s">
        <v>206</v>
      </c>
      <c r="E10" s="153" t="s">
        <v>622</v>
      </c>
      <c r="F10" s="153">
        <v>3000</v>
      </c>
      <c r="G10" s="150"/>
      <c r="H10" s="150"/>
      <c r="I10" s="154" t="s">
        <v>623</v>
      </c>
      <c r="J10" s="155" t="s">
        <v>624</v>
      </c>
      <c r="K10" s="153" t="str">
        <f t="shared" si="0"/>
        <v>De Meern</v>
      </c>
      <c r="L10" s="156">
        <v>2007</v>
      </c>
      <c r="M10" s="156" t="s">
        <v>604</v>
      </c>
      <c r="N10" s="151" t="s">
        <v>605</v>
      </c>
      <c r="O10" s="151" t="s">
        <v>606</v>
      </c>
      <c r="P10" s="157" t="s">
        <v>625</v>
      </c>
      <c r="Q10" s="151" t="s">
        <v>608</v>
      </c>
      <c r="R10" s="151" t="s">
        <v>260</v>
      </c>
      <c r="S10" s="6"/>
      <c r="T10" s="6"/>
      <c r="U10" s="6"/>
      <c r="V10" s="6"/>
      <c r="W10" s="6"/>
      <c r="X10" s="6"/>
      <c r="Y10" s="6"/>
    </row>
    <row r="11" spans="1:25" ht="11.25" customHeight="1" x14ac:dyDescent="0.2">
      <c r="A11" s="149" t="s">
        <v>626</v>
      </c>
      <c r="B11" s="150"/>
      <c r="C11" s="151" t="s">
        <v>621</v>
      </c>
      <c r="D11" s="149" t="s">
        <v>206</v>
      </c>
      <c r="E11" s="159" t="s">
        <v>627</v>
      </c>
      <c r="F11" s="153">
        <v>4500</v>
      </c>
      <c r="G11" s="150"/>
      <c r="H11" s="150"/>
      <c r="I11" s="149" t="s">
        <v>628</v>
      </c>
      <c r="J11" s="149" t="s">
        <v>629</v>
      </c>
      <c r="K11" s="153" t="str">
        <f t="shared" si="0"/>
        <v>De Meern</v>
      </c>
      <c r="L11" s="160">
        <v>2005</v>
      </c>
      <c r="M11" s="150" t="s">
        <v>604</v>
      </c>
      <c r="N11" s="161" t="s">
        <v>630</v>
      </c>
      <c r="O11" s="158" t="s">
        <v>606</v>
      </c>
      <c r="P11" s="150" t="s">
        <v>631</v>
      </c>
      <c r="Q11" s="151" t="s">
        <v>608</v>
      </c>
      <c r="R11" s="151" t="s">
        <v>260</v>
      </c>
      <c r="S11" s="6"/>
      <c r="T11" s="6"/>
      <c r="U11" s="6"/>
      <c r="V11" s="6"/>
      <c r="W11" s="6"/>
      <c r="X11" s="6"/>
      <c r="Y11" s="6"/>
    </row>
    <row r="12" spans="1:25" ht="11.25" customHeight="1" x14ac:dyDescent="0.2">
      <c r="A12" s="149" t="s">
        <v>632</v>
      </c>
      <c r="B12" s="150"/>
      <c r="C12" s="151" t="s">
        <v>621</v>
      </c>
      <c r="D12" s="149" t="s">
        <v>206</v>
      </c>
      <c r="E12" s="159" t="s">
        <v>627</v>
      </c>
      <c r="F12" s="153">
        <v>4500</v>
      </c>
      <c r="G12" s="150"/>
      <c r="H12" s="150"/>
      <c r="I12" s="149" t="s">
        <v>628</v>
      </c>
      <c r="J12" s="149" t="s">
        <v>633</v>
      </c>
      <c r="K12" s="153" t="str">
        <f t="shared" si="0"/>
        <v>De Meern</v>
      </c>
      <c r="L12" s="160">
        <v>2005</v>
      </c>
      <c r="M12" s="150" t="s">
        <v>604</v>
      </c>
      <c r="N12" s="161" t="s">
        <v>630</v>
      </c>
      <c r="O12" s="158" t="s">
        <v>606</v>
      </c>
      <c r="P12" s="150" t="s">
        <v>631</v>
      </c>
      <c r="Q12" s="151" t="s">
        <v>608</v>
      </c>
      <c r="R12" s="151" t="s">
        <v>260</v>
      </c>
      <c r="S12" s="6"/>
      <c r="T12" s="6"/>
      <c r="U12" s="6"/>
      <c r="V12" s="6"/>
      <c r="W12" s="6"/>
      <c r="X12" s="6"/>
      <c r="Y12" s="6"/>
    </row>
    <row r="13" spans="1:25" ht="11.25" customHeight="1" x14ac:dyDescent="0.2">
      <c r="A13" s="149" t="s">
        <v>634</v>
      </c>
      <c r="B13" s="150"/>
      <c r="C13" s="151" t="s">
        <v>621</v>
      </c>
      <c r="D13" s="149" t="s">
        <v>206</v>
      </c>
      <c r="E13" s="159" t="s">
        <v>622</v>
      </c>
      <c r="F13" s="153">
        <v>3000</v>
      </c>
      <c r="G13" s="150"/>
      <c r="H13" s="150"/>
      <c r="I13" s="149" t="s">
        <v>623</v>
      </c>
      <c r="J13" s="149" t="s">
        <v>635</v>
      </c>
      <c r="K13" s="153" t="s">
        <v>603</v>
      </c>
      <c r="L13" s="160">
        <v>2007</v>
      </c>
      <c r="M13" s="150" t="s">
        <v>604</v>
      </c>
      <c r="N13" s="161" t="s">
        <v>605</v>
      </c>
      <c r="O13" s="158" t="s">
        <v>606</v>
      </c>
      <c r="P13" s="150" t="s">
        <v>625</v>
      </c>
      <c r="Q13" s="151" t="s">
        <v>608</v>
      </c>
      <c r="R13" s="151" t="s">
        <v>260</v>
      </c>
      <c r="S13" s="6"/>
      <c r="T13" s="6"/>
      <c r="U13" s="6"/>
      <c r="V13" s="6"/>
      <c r="W13" s="6"/>
      <c r="X13" s="6"/>
      <c r="Y13" s="6"/>
    </row>
    <row r="14" spans="1:25" ht="11.25" customHeight="1" x14ac:dyDescent="0.2">
      <c r="A14" s="149" t="s">
        <v>636</v>
      </c>
      <c r="B14" s="150"/>
      <c r="C14" s="151" t="s">
        <v>621</v>
      </c>
      <c r="D14" s="149" t="s">
        <v>637</v>
      </c>
      <c r="E14" s="159">
        <v>180</v>
      </c>
      <c r="F14" s="153"/>
      <c r="G14" s="150">
        <v>208</v>
      </c>
      <c r="H14" s="150" t="s">
        <v>585</v>
      </c>
      <c r="I14" s="149" t="s">
        <v>638</v>
      </c>
      <c r="J14" s="149" t="s">
        <v>639</v>
      </c>
      <c r="K14" s="153" t="s">
        <v>603</v>
      </c>
      <c r="L14" s="160">
        <v>1999</v>
      </c>
      <c r="M14" s="150" t="s">
        <v>604</v>
      </c>
      <c r="N14" s="161" t="s">
        <v>254</v>
      </c>
      <c r="O14" s="158"/>
      <c r="P14" s="150"/>
      <c r="Q14" s="151"/>
      <c r="R14" s="151" t="s">
        <v>260</v>
      </c>
      <c r="S14" s="6"/>
      <c r="T14" s="6"/>
      <c r="U14" s="6"/>
      <c r="V14" s="6"/>
      <c r="W14" s="6"/>
      <c r="X14" s="6"/>
      <c r="Y14" s="6"/>
    </row>
    <row r="15" spans="1:25" ht="11.25" customHeight="1" x14ac:dyDescent="0.2">
      <c r="A15" s="149" t="s">
        <v>640</v>
      </c>
      <c r="B15" s="150"/>
      <c r="C15" s="151" t="s">
        <v>621</v>
      </c>
      <c r="D15" s="149" t="s">
        <v>637</v>
      </c>
      <c r="E15" s="159">
        <v>180</v>
      </c>
      <c r="F15" s="153"/>
      <c r="G15" s="150">
        <v>208</v>
      </c>
      <c r="H15" s="150" t="s">
        <v>585</v>
      </c>
      <c r="I15" s="149" t="s">
        <v>638</v>
      </c>
      <c r="J15" s="149" t="s">
        <v>641</v>
      </c>
      <c r="K15" s="153" t="s">
        <v>603</v>
      </c>
      <c r="L15" s="160">
        <v>1999</v>
      </c>
      <c r="M15" s="150" t="s">
        <v>604</v>
      </c>
      <c r="N15" s="161" t="s">
        <v>254</v>
      </c>
      <c r="O15" s="158"/>
      <c r="P15" s="150"/>
      <c r="Q15" s="151"/>
      <c r="R15" s="151" t="s">
        <v>260</v>
      </c>
      <c r="S15" s="6"/>
      <c r="T15" s="6"/>
      <c r="U15" s="6"/>
      <c r="V15" s="6"/>
      <c r="W15" s="6"/>
      <c r="X15" s="6"/>
      <c r="Y15" s="6"/>
    </row>
    <row r="16" spans="1:25" ht="11.25" customHeight="1" x14ac:dyDescent="0.2">
      <c r="A16" s="149" t="s">
        <v>642</v>
      </c>
      <c r="B16" s="150"/>
      <c r="C16" s="151" t="s">
        <v>621</v>
      </c>
      <c r="D16" s="149" t="s">
        <v>643</v>
      </c>
      <c r="E16" s="159">
        <v>180</v>
      </c>
      <c r="F16" s="153"/>
      <c r="G16" s="150">
        <v>300</v>
      </c>
      <c r="H16" s="150" t="s">
        <v>585</v>
      </c>
      <c r="I16" s="149" t="s">
        <v>644</v>
      </c>
      <c r="J16" s="149">
        <v>11315</v>
      </c>
      <c r="K16" s="153" t="s">
        <v>603</v>
      </c>
      <c r="L16" s="160">
        <v>2013</v>
      </c>
      <c r="M16" s="150" t="s">
        <v>604</v>
      </c>
      <c r="N16" s="161" t="s">
        <v>254</v>
      </c>
      <c r="O16" s="158"/>
      <c r="P16" s="150"/>
      <c r="Q16" s="151"/>
      <c r="R16" s="151" t="s">
        <v>35</v>
      </c>
      <c r="S16" s="6"/>
      <c r="T16" s="6"/>
      <c r="U16" s="6"/>
      <c r="V16" s="6"/>
      <c r="W16" s="6"/>
      <c r="X16" s="6"/>
      <c r="Y16" s="6"/>
    </row>
    <row r="17" spans="1:25" ht="11.25" customHeight="1" x14ac:dyDescent="0.2">
      <c r="A17" s="149" t="s">
        <v>645</v>
      </c>
      <c r="B17" s="150"/>
      <c r="C17" s="151" t="s">
        <v>621</v>
      </c>
      <c r="D17" s="149" t="s">
        <v>637</v>
      </c>
      <c r="E17" s="159">
        <v>180</v>
      </c>
      <c r="F17" s="153"/>
      <c r="G17" s="150">
        <v>208</v>
      </c>
      <c r="H17" s="150" t="s">
        <v>585</v>
      </c>
      <c r="I17" s="149" t="s">
        <v>638</v>
      </c>
      <c r="J17" s="149" t="s">
        <v>646</v>
      </c>
      <c r="K17" s="153" t="s">
        <v>603</v>
      </c>
      <c r="L17" s="160">
        <v>2000</v>
      </c>
      <c r="M17" s="150" t="s">
        <v>604</v>
      </c>
      <c r="N17" s="161" t="s">
        <v>254</v>
      </c>
      <c r="O17" s="158"/>
      <c r="P17" s="150"/>
      <c r="Q17" s="151"/>
      <c r="R17" s="151" t="s">
        <v>260</v>
      </c>
      <c r="S17" s="6"/>
      <c r="T17" s="6"/>
      <c r="U17" s="6"/>
      <c r="V17" s="6"/>
      <c r="W17" s="6"/>
      <c r="X17" s="6"/>
      <c r="Y17" s="6"/>
    </row>
    <row r="18" spans="1:25" ht="11.25" customHeight="1" x14ac:dyDescent="0.2">
      <c r="A18" s="149" t="s">
        <v>647</v>
      </c>
      <c r="B18" s="150"/>
      <c r="C18" s="151" t="s">
        <v>599</v>
      </c>
      <c r="D18" s="149" t="s">
        <v>648</v>
      </c>
      <c r="E18" s="159" t="s">
        <v>649</v>
      </c>
      <c r="F18" s="153"/>
      <c r="G18" s="150">
        <v>515</v>
      </c>
      <c r="H18" s="150" t="s">
        <v>650</v>
      </c>
      <c r="I18" s="162" t="s">
        <v>651</v>
      </c>
      <c r="J18" s="149">
        <v>3916</v>
      </c>
      <c r="K18" s="153" t="str">
        <f t="shared" si="0"/>
        <v>De Meern</v>
      </c>
      <c r="L18" s="163">
        <v>2018</v>
      </c>
      <c r="M18" s="150" t="s">
        <v>604</v>
      </c>
      <c r="N18" s="161" t="s">
        <v>254</v>
      </c>
      <c r="O18" s="158"/>
      <c r="P18" s="150"/>
      <c r="Q18" s="151"/>
      <c r="R18" s="151" t="s">
        <v>652</v>
      </c>
      <c r="S18" s="6"/>
      <c r="T18" s="6"/>
      <c r="U18" s="6"/>
      <c r="V18" s="6"/>
      <c r="W18" s="6"/>
      <c r="X18" s="6"/>
      <c r="Y18" s="6"/>
    </row>
    <row r="19" spans="1:25" ht="11.25" customHeight="1" x14ac:dyDescent="0.2">
      <c r="A19" s="149" t="s">
        <v>653</v>
      </c>
      <c r="B19" s="150"/>
      <c r="C19" s="151" t="s">
        <v>599</v>
      </c>
      <c r="D19" s="149" t="str">
        <f t="shared" ref="D19:D30" si="1">$D$18</f>
        <v>HRB-ploeg</v>
      </c>
      <c r="E19" s="159">
        <v>270</v>
      </c>
      <c r="F19" s="153"/>
      <c r="G19" s="150">
        <v>515</v>
      </c>
      <c r="H19" s="150" t="s">
        <v>650</v>
      </c>
      <c r="I19" s="162" t="s">
        <v>654</v>
      </c>
      <c r="J19" s="149" t="s">
        <v>655</v>
      </c>
      <c r="K19" s="153" t="str">
        <f t="shared" si="0"/>
        <v>De Meern</v>
      </c>
      <c r="L19" s="163">
        <v>2001</v>
      </c>
      <c r="M19" s="150" t="s">
        <v>604</v>
      </c>
      <c r="N19" s="161" t="s">
        <v>254</v>
      </c>
      <c r="O19" s="158"/>
      <c r="P19" s="150"/>
      <c r="Q19" s="151"/>
      <c r="R19" s="151" t="s">
        <v>260</v>
      </c>
      <c r="S19" s="6"/>
      <c r="T19" s="6"/>
      <c r="U19" s="6"/>
      <c r="V19" s="6"/>
      <c r="W19" s="6"/>
      <c r="X19" s="6"/>
      <c r="Y19" s="6"/>
    </row>
    <row r="20" spans="1:25" ht="11.25" customHeight="1" x14ac:dyDescent="0.2">
      <c r="A20" s="149" t="s">
        <v>656</v>
      </c>
      <c r="B20" s="150"/>
      <c r="C20" s="151" t="s">
        <v>599</v>
      </c>
      <c r="D20" s="149" t="str">
        <f t="shared" si="1"/>
        <v>HRB-ploeg</v>
      </c>
      <c r="E20" s="159">
        <v>270</v>
      </c>
      <c r="F20" s="153"/>
      <c r="G20" s="150">
        <v>515</v>
      </c>
      <c r="H20" s="150" t="s">
        <v>650</v>
      </c>
      <c r="I20" s="162" t="s">
        <v>657</v>
      </c>
      <c r="J20" s="149" t="s">
        <v>658</v>
      </c>
      <c r="K20" s="153" t="str">
        <f t="shared" si="0"/>
        <v>De Meern</v>
      </c>
      <c r="L20" s="163">
        <v>2020</v>
      </c>
      <c r="M20" s="150" t="s">
        <v>604</v>
      </c>
      <c r="N20" s="161" t="s">
        <v>254</v>
      </c>
      <c r="O20" s="158"/>
      <c r="P20" s="150"/>
      <c r="Q20" s="151"/>
      <c r="R20" s="151" t="s">
        <v>260</v>
      </c>
      <c r="S20" s="6"/>
      <c r="T20" s="6"/>
      <c r="U20" s="6"/>
      <c r="V20" s="6"/>
      <c r="W20" s="6"/>
      <c r="X20" s="6"/>
      <c r="Y20" s="6"/>
    </row>
    <row r="21" spans="1:25" ht="11.25" customHeight="1" x14ac:dyDescent="0.2">
      <c r="A21" s="149" t="s">
        <v>659</v>
      </c>
      <c r="B21" s="160"/>
      <c r="C21" s="151" t="s">
        <v>599</v>
      </c>
      <c r="D21" s="149" t="str">
        <f t="shared" si="1"/>
        <v>HRB-ploeg</v>
      </c>
      <c r="E21" s="159">
        <v>270</v>
      </c>
      <c r="F21" s="153"/>
      <c r="G21" s="150">
        <v>515</v>
      </c>
      <c r="H21" s="150" t="s">
        <v>650</v>
      </c>
      <c r="I21" s="164" t="s">
        <v>654</v>
      </c>
      <c r="J21" s="149" t="s">
        <v>660</v>
      </c>
      <c r="K21" s="153" t="str">
        <f t="shared" si="0"/>
        <v>De Meern</v>
      </c>
      <c r="L21" s="163">
        <v>1999</v>
      </c>
      <c r="M21" s="150" t="s">
        <v>604</v>
      </c>
      <c r="N21" s="161" t="s">
        <v>254</v>
      </c>
      <c r="O21" s="158"/>
      <c r="P21" s="150"/>
      <c r="Q21" s="151"/>
      <c r="R21" s="151" t="s">
        <v>260</v>
      </c>
      <c r="S21" s="6"/>
      <c r="T21" s="6"/>
      <c r="U21" s="6"/>
      <c r="V21" s="6"/>
      <c r="W21" s="6"/>
      <c r="X21" s="6"/>
      <c r="Y21" s="6"/>
    </row>
    <row r="22" spans="1:25" ht="11.25" customHeight="1" x14ac:dyDescent="0.2">
      <c r="A22" s="149" t="s">
        <v>661</v>
      </c>
      <c r="B22" s="160"/>
      <c r="C22" s="151" t="s">
        <v>599</v>
      </c>
      <c r="D22" s="149" t="str">
        <f t="shared" si="1"/>
        <v>HRB-ploeg</v>
      </c>
      <c r="E22" s="159">
        <v>270</v>
      </c>
      <c r="F22" s="153"/>
      <c r="G22" s="150">
        <v>515</v>
      </c>
      <c r="H22" s="150" t="s">
        <v>650</v>
      </c>
      <c r="I22" s="162" t="s">
        <v>654</v>
      </c>
      <c r="J22" s="149" t="s">
        <v>662</v>
      </c>
      <c r="K22" s="153" t="str">
        <f t="shared" si="0"/>
        <v>De Meern</v>
      </c>
      <c r="L22" s="163">
        <v>2001</v>
      </c>
      <c r="M22" s="150" t="s">
        <v>604</v>
      </c>
      <c r="N22" s="161" t="s">
        <v>254</v>
      </c>
      <c r="O22" s="158"/>
      <c r="P22" s="150"/>
      <c r="Q22" s="151"/>
      <c r="R22" s="151" t="s">
        <v>260</v>
      </c>
      <c r="S22" s="6"/>
      <c r="T22" s="6"/>
      <c r="U22" s="6"/>
      <c r="V22" s="6"/>
      <c r="W22" s="6"/>
      <c r="X22" s="6"/>
      <c r="Y22" s="6"/>
    </row>
    <row r="23" spans="1:25" ht="11.25" customHeight="1" x14ac:dyDescent="0.2">
      <c r="A23" s="149" t="s">
        <v>663</v>
      </c>
      <c r="B23" s="160"/>
      <c r="C23" s="151" t="s">
        <v>599</v>
      </c>
      <c r="D23" s="149" t="str">
        <f t="shared" si="1"/>
        <v>HRB-ploeg</v>
      </c>
      <c r="E23" s="159">
        <v>270</v>
      </c>
      <c r="F23" s="153"/>
      <c r="G23" s="150">
        <v>515</v>
      </c>
      <c r="H23" s="150" t="s">
        <v>650</v>
      </c>
      <c r="I23" s="162" t="s">
        <v>664</v>
      </c>
      <c r="J23" s="149" t="s">
        <v>665</v>
      </c>
      <c r="K23" s="153" t="str">
        <f t="shared" si="0"/>
        <v>De Meern</v>
      </c>
      <c r="L23" s="163">
        <v>2020</v>
      </c>
      <c r="M23" s="150" t="s">
        <v>604</v>
      </c>
      <c r="N23" s="161" t="s">
        <v>254</v>
      </c>
      <c r="O23" s="158"/>
      <c r="P23" s="150"/>
      <c r="Q23" s="151"/>
      <c r="R23" s="151" t="s">
        <v>260</v>
      </c>
      <c r="S23" s="6"/>
      <c r="T23" s="6"/>
      <c r="U23" s="6"/>
      <c r="V23" s="6"/>
      <c r="W23" s="6"/>
      <c r="X23" s="6"/>
      <c r="Y23" s="6"/>
    </row>
    <row r="24" spans="1:25" ht="11.25" customHeight="1" x14ac:dyDescent="0.2">
      <c r="A24" s="149" t="s">
        <v>666</v>
      </c>
      <c r="B24" s="160"/>
      <c r="C24" s="151" t="s">
        <v>599</v>
      </c>
      <c r="D24" s="149" t="str">
        <f t="shared" si="1"/>
        <v>HRB-ploeg</v>
      </c>
      <c r="E24" s="153">
        <v>270</v>
      </c>
      <c r="F24" s="153"/>
      <c r="G24" s="150">
        <v>515</v>
      </c>
      <c r="H24" s="150" t="s">
        <v>650</v>
      </c>
      <c r="I24" s="165" t="s">
        <v>654</v>
      </c>
      <c r="J24" s="149" t="s">
        <v>667</v>
      </c>
      <c r="K24" s="153" t="str">
        <f t="shared" si="0"/>
        <v>De Meern</v>
      </c>
      <c r="L24" s="163">
        <v>2000</v>
      </c>
      <c r="M24" s="150" t="s">
        <v>604</v>
      </c>
      <c r="N24" s="161" t="s">
        <v>254</v>
      </c>
      <c r="O24" s="158"/>
      <c r="P24" s="150"/>
      <c r="Q24" s="151"/>
      <c r="R24" s="151" t="s">
        <v>260</v>
      </c>
      <c r="S24" s="6"/>
      <c r="T24" s="6"/>
      <c r="U24" s="6"/>
      <c r="V24" s="6"/>
      <c r="W24" s="6"/>
      <c r="X24" s="6"/>
      <c r="Y24" s="6"/>
    </row>
    <row r="25" spans="1:25" ht="11.25" customHeight="1" x14ac:dyDescent="0.2">
      <c r="A25" s="149" t="s">
        <v>668</v>
      </c>
      <c r="B25" s="160"/>
      <c r="C25" s="166" t="s">
        <v>599</v>
      </c>
      <c r="D25" s="167" t="str">
        <f t="shared" si="1"/>
        <v>HRB-ploeg</v>
      </c>
      <c r="E25" s="166">
        <v>270</v>
      </c>
      <c r="F25" s="166"/>
      <c r="G25" s="150">
        <v>515</v>
      </c>
      <c r="H25" s="150" t="s">
        <v>650</v>
      </c>
      <c r="I25" s="168" t="s">
        <v>654</v>
      </c>
      <c r="J25" s="169" t="s">
        <v>669</v>
      </c>
      <c r="K25" s="166" t="str">
        <f t="shared" si="0"/>
        <v>De Meern</v>
      </c>
      <c r="L25" s="170">
        <v>2001</v>
      </c>
      <c r="M25" s="151" t="s">
        <v>604</v>
      </c>
      <c r="N25" s="171" t="s">
        <v>254</v>
      </c>
      <c r="O25" s="158"/>
      <c r="P25" s="171"/>
      <c r="Q25" s="151"/>
      <c r="R25" s="150" t="s">
        <v>260</v>
      </c>
      <c r="S25" s="6"/>
      <c r="T25" s="6"/>
      <c r="U25" s="6"/>
      <c r="V25" s="6"/>
      <c r="W25" s="6"/>
      <c r="X25" s="6"/>
      <c r="Y25" s="6"/>
    </row>
    <row r="26" spans="1:25" ht="11.25" customHeight="1" x14ac:dyDescent="0.2">
      <c r="A26" s="149" t="s">
        <v>670</v>
      </c>
      <c r="B26" s="160"/>
      <c r="C26" s="166" t="s">
        <v>599</v>
      </c>
      <c r="D26" s="167" t="str">
        <f t="shared" si="1"/>
        <v>HRB-ploeg</v>
      </c>
      <c r="E26" s="166">
        <v>270</v>
      </c>
      <c r="F26" s="166"/>
      <c r="G26" s="150">
        <v>515</v>
      </c>
      <c r="H26" s="150" t="s">
        <v>650</v>
      </c>
      <c r="I26" s="168" t="s">
        <v>657</v>
      </c>
      <c r="J26" s="169" t="s">
        <v>671</v>
      </c>
      <c r="K26" s="166" t="str">
        <f t="shared" si="0"/>
        <v>De Meern</v>
      </c>
      <c r="L26" s="170">
        <v>2020</v>
      </c>
      <c r="M26" s="151" t="s">
        <v>604</v>
      </c>
      <c r="N26" s="171" t="s">
        <v>254</v>
      </c>
      <c r="O26" s="158"/>
      <c r="P26" s="171"/>
      <c r="Q26" s="151"/>
      <c r="R26" s="150" t="s">
        <v>260</v>
      </c>
      <c r="S26" s="6"/>
      <c r="T26" s="6"/>
      <c r="U26" s="6"/>
      <c r="V26" s="6"/>
      <c r="W26" s="6"/>
      <c r="X26" s="6"/>
      <c r="Y26" s="6"/>
    </row>
    <row r="27" spans="1:25" ht="11.25" customHeight="1" x14ac:dyDescent="0.2">
      <c r="A27" s="149" t="s">
        <v>672</v>
      </c>
      <c r="B27" s="160"/>
      <c r="C27" s="166" t="s">
        <v>599</v>
      </c>
      <c r="D27" s="167" t="str">
        <f t="shared" si="1"/>
        <v>HRB-ploeg</v>
      </c>
      <c r="E27" s="166">
        <v>270</v>
      </c>
      <c r="F27" s="166"/>
      <c r="G27" s="150">
        <v>515</v>
      </c>
      <c r="H27" s="150" t="s">
        <v>650</v>
      </c>
      <c r="I27" s="168" t="s">
        <v>654</v>
      </c>
      <c r="J27" s="169" t="s">
        <v>673</v>
      </c>
      <c r="K27" s="166" t="str">
        <f t="shared" si="0"/>
        <v>De Meern</v>
      </c>
      <c r="L27" s="170">
        <v>2001</v>
      </c>
      <c r="M27" s="151" t="s">
        <v>604</v>
      </c>
      <c r="N27" s="171" t="s">
        <v>254</v>
      </c>
      <c r="O27" s="171"/>
      <c r="P27" s="171"/>
      <c r="Q27" s="171"/>
      <c r="R27" s="150" t="s">
        <v>260</v>
      </c>
      <c r="S27" s="6"/>
      <c r="T27" s="6"/>
      <c r="U27" s="6"/>
      <c r="V27" s="6"/>
      <c r="W27" s="6"/>
      <c r="X27" s="6"/>
      <c r="Y27" s="6"/>
    </row>
    <row r="28" spans="1:25" ht="11.25" customHeight="1" x14ac:dyDescent="0.2">
      <c r="A28" s="149" t="s">
        <v>674</v>
      </c>
      <c r="B28" s="160"/>
      <c r="C28" s="166" t="s">
        <v>599</v>
      </c>
      <c r="D28" s="167" t="str">
        <f t="shared" si="1"/>
        <v>HRB-ploeg</v>
      </c>
      <c r="E28" s="166">
        <v>270</v>
      </c>
      <c r="F28" s="166"/>
      <c r="G28" s="150">
        <v>515</v>
      </c>
      <c r="H28" s="150" t="s">
        <v>650</v>
      </c>
      <c r="I28" s="168" t="s">
        <v>654</v>
      </c>
      <c r="J28" s="169" t="s">
        <v>675</v>
      </c>
      <c r="K28" s="166" t="str">
        <f t="shared" si="0"/>
        <v>De Meern</v>
      </c>
      <c r="L28" s="170">
        <v>2001</v>
      </c>
      <c r="M28" s="151" t="s">
        <v>604</v>
      </c>
      <c r="N28" s="171" t="s">
        <v>254</v>
      </c>
      <c r="O28" s="171"/>
      <c r="P28" s="171"/>
      <c r="Q28" s="171"/>
      <c r="R28" s="150" t="s">
        <v>260</v>
      </c>
      <c r="S28" s="6"/>
      <c r="T28" s="6"/>
      <c r="U28" s="6"/>
      <c r="V28" s="6"/>
      <c r="W28" s="6"/>
      <c r="X28" s="6"/>
      <c r="Y28" s="6"/>
    </row>
    <row r="29" spans="1:25" ht="11.25" customHeight="1" x14ac:dyDescent="0.2">
      <c r="A29" s="149" t="s">
        <v>676</v>
      </c>
      <c r="B29" s="160"/>
      <c r="C29" s="151" t="s">
        <v>599</v>
      </c>
      <c r="D29" s="149" t="str">
        <f t="shared" si="1"/>
        <v>HRB-ploeg</v>
      </c>
      <c r="E29" s="172">
        <v>270</v>
      </c>
      <c r="F29" s="166"/>
      <c r="G29" s="172">
        <v>515</v>
      </c>
      <c r="H29" s="172" t="s">
        <v>650</v>
      </c>
      <c r="I29" s="162" t="s">
        <v>654</v>
      </c>
      <c r="J29" s="149" t="s">
        <v>677</v>
      </c>
      <c r="K29" s="159" t="str">
        <f t="shared" si="0"/>
        <v>De Meern</v>
      </c>
      <c r="L29" s="163">
        <v>2001</v>
      </c>
      <c r="M29" s="150" t="s">
        <v>604</v>
      </c>
      <c r="N29" s="161" t="s">
        <v>254</v>
      </c>
      <c r="O29" s="161"/>
      <c r="P29" s="171"/>
      <c r="Q29" s="151"/>
      <c r="R29" s="151" t="s">
        <v>260</v>
      </c>
      <c r="S29" s="6"/>
      <c r="T29" s="6"/>
      <c r="U29" s="6"/>
      <c r="V29" s="6"/>
      <c r="W29" s="6"/>
      <c r="X29" s="6"/>
      <c r="Y29" s="6"/>
    </row>
    <row r="30" spans="1:25" ht="11.25" customHeight="1" x14ac:dyDescent="0.2">
      <c r="A30" s="149" t="s">
        <v>678</v>
      </c>
      <c r="B30" s="160"/>
      <c r="C30" s="151" t="s">
        <v>599</v>
      </c>
      <c r="D30" s="149" t="str">
        <f t="shared" si="1"/>
        <v>HRB-ploeg</v>
      </c>
      <c r="E30" s="159">
        <v>270</v>
      </c>
      <c r="F30" s="166"/>
      <c r="G30" s="172">
        <v>515</v>
      </c>
      <c r="H30" s="172" t="s">
        <v>650</v>
      </c>
      <c r="I30" s="162" t="s">
        <v>654</v>
      </c>
      <c r="J30" s="149" t="s">
        <v>679</v>
      </c>
      <c r="K30" s="159" t="s">
        <v>603</v>
      </c>
      <c r="L30" s="163">
        <v>2001</v>
      </c>
      <c r="M30" s="150" t="s">
        <v>604</v>
      </c>
      <c r="N30" s="161" t="s">
        <v>254</v>
      </c>
      <c r="O30" s="161"/>
      <c r="P30" s="171"/>
      <c r="Q30" s="151"/>
      <c r="R30" s="151" t="s">
        <v>260</v>
      </c>
      <c r="S30" s="6"/>
      <c r="T30" s="6"/>
      <c r="U30" s="6"/>
      <c r="V30" s="6"/>
      <c r="W30" s="6"/>
      <c r="X30" s="6"/>
      <c r="Y30" s="6"/>
    </row>
    <row r="31" spans="1:25" ht="11.25" customHeight="1" x14ac:dyDescent="0.2">
      <c r="A31" s="149" t="s">
        <v>680</v>
      </c>
      <c r="B31" s="173"/>
      <c r="C31" s="151" t="s">
        <v>599</v>
      </c>
      <c r="D31" s="149" t="s">
        <v>206</v>
      </c>
      <c r="E31" s="159" t="s">
        <v>681</v>
      </c>
      <c r="F31" s="166">
        <v>13850</v>
      </c>
      <c r="G31" s="172"/>
      <c r="H31" s="172"/>
      <c r="I31" s="149" t="s">
        <v>682</v>
      </c>
      <c r="J31" s="149" t="s">
        <v>683</v>
      </c>
      <c r="K31" s="159" t="s">
        <v>684</v>
      </c>
      <c r="L31" s="160">
        <v>2009</v>
      </c>
      <c r="M31" s="150" t="s">
        <v>604</v>
      </c>
      <c r="N31" s="161" t="s">
        <v>605</v>
      </c>
      <c r="O31" s="161" t="s">
        <v>606</v>
      </c>
      <c r="P31" s="171" t="s">
        <v>685</v>
      </c>
      <c r="Q31" s="151" t="s">
        <v>608</v>
      </c>
      <c r="R31" s="151" t="s">
        <v>260</v>
      </c>
      <c r="S31" s="6"/>
      <c r="T31" s="6"/>
      <c r="U31" s="6"/>
      <c r="V31" s="6"/>
      <c r="W31" s="6"/>
      <c r="X31" s="6"/>
      <c r="Y31" s="6"/>
    </row>
    <row r="32" spans="1:25" ht="11.25" customHeight="1" x14ac:dyDescent="0.2">
      <c r="A32" s="149" t="s">
        <v>686</v>
      </c>
      <c r="B32" s="173"/>
      <c r="C32" s="151" t="s">
        <v>599</v>
      </c>
      <c r="D32" s="149" t="s">
        <v>206</v>
      </c>
      <c r="E32" s="159" t="s">
        <v>610</v>
      </c>
      <c r="F32" s="166">
        <v>15000</v>
      </c>
      <c r="G32" s="172"/>
      <c r="H32" s="172"/>
      <c r="I32" s="149" t="s">
        <v>687</v>
      </c>
      <c r="J32" s="149" t="s">
        <v>688</v>
      </c>
      <c r="K32" s="159" t="s">
        <v>684</v>
      </c>
      <c r="L32" s="160">
        <v>2010</v>
      </c>
      <c r="M32" s="150" t="s">
        <v>604</v>
      </c>
      <c r="N32" s="161" t="s">
        <v>605</v>
      </c>
      <c r="O32" s="161" t="s">
        <v>606</v>
      </c>
      <c r="P32" s="171" t="s">
        <v>685</v>
      </c>
      <c r="Q32" s="151" t="s">
        <v>608</v>
      </c>
      <c r="R32" s="151" t="s">
        <v>260</v>
      </c>
      <c r="S32" s="6"/>
      <c r="T32" s="6"/>
      <c r="U32" s="6"/>
      <c r="V32" s="6"/>
      <c r="W32" s="6"/>
      <c r="X32" s="6"/>
      <c r="Y32" s="6"/>
    </row>
    <row r="33" spans="1:25" ht="11.25" customHeight="1" x14ac:dyDescent="0.2">
      <c r="A33" s="149" t="s">
        <v>689</v>
      </c>
      <c r="B33" s="173"/>
      <c r="C33" s="151" t="s">
        <v>599</v>
      </c>
      <c r="D33" s="149" t="s">
        <v>206</v>
      </c>
      <c r="E33" s="159" t="s">
        <v>610</v>
      </c>
      <c r="F33" s="166">
        <v>15000</v>
      </c>
      <c r="G33" s="172"/>
      <c r="H33" s="172"/>
      <c r="I33" s="149" t="s">
        <v>687</v>
      </c>
      <c r="J33" s="149" t="s">
        <v>690</v>
      </c>
      <c r="K33" s="159" t="str">
        <f t="shared" ref="K33" si="2">$K$31</f>
        <v>Huis ter Heide</v>
      </c>
      <c r="L33" s="160">
        <v>2010</v>
      </c>
      <c r="M33" s="150" t="s">
        <v>604</v>
      </c>
      <c r="N33" s="161" t="s">
        <v>605</v>
      </c>
      <c r="O33" s="161" t="s">
        <v>606</v>
      </c>
      <c r="P33" s="171" t="s">
        <v>685</v>
      </c>
      <c r="Q33" s="151" t="s">
        <v>608</v>
      </c>
      <c r="R33" s="151" t="s">
        <v>260</v>
      </c>
      <c r="S33" s="6"/>
      <c r="T33" s="6"/>
      <c r="U33" s="6"/>
      <c r="V33" s="6"/>
      <c r="W33" s="6"/>
      <c r="X33" s="6"/>
      <c r="Y33" s="6"/>
    </row>
    <row r="34" spans="1:25" ht="11.25" customHeight="1" x14ac:dyDescent="0.2">
      <c r="A34" s="149" t="s">
        <v>691</v>
      </c>
      <c r="B34" s="173"/>
      <c r="C34" s="151" t="s">
        <v>599</v>
      </c>
      <c r="D34" s="149" t="s">
        <v>206</v>
      </c>
      <c r="E34" s="159" t="s">
        <v>692</v>
      </c>
      <c r="F34" s="166">
        <v>11500</v>
      </c>
      <c r="G34" s="172"/>
      <c r="H34" s="172"/>
      <c r="I34" s="149" t="s">
        <v>693</v>
      </c>
      <c r="J34" s="149">
        <v>38400202</v>
      </c>
      <c r="K34" s="159" t="s">
        <v>684</v>
      </c>
      <c r="L34" s="160">
        <v>2008</v>
      </c>
      <c r="M34" s="150" t="s">
        <v>604</v>
      </c>
      <c r="N34" s="161" t="s">
        <v>605</v>
      </c>
      <c r="O34" s="161" t="s">
        <v>606</v>
      </c>
      <c r="P34" s="171" t="s">
        <v>685</v>
      </c>
      <c r="Q34" s="151" t="s">
        <v>608</v>
      </c>
      <c r="R34" s="151" t="s">
        <v>35</v>
      </c>
      <c r="S34" s="6"/>
      <c r="T34" s="6"/>
      <c r="U34" s="6"/>
      <c r="V34" s="6"/>
      <c r="W34" s="6"/>
      <c r="X34" s="6"/>
      <c r="Y34" s="6"/>
    </row>
    <row r="35" spans="1:25" ht="11.25" customHeight="1" x14ac:dyDescent="0.2">
      <c r="A35" s="149" t="s">
        <v>694</v>
      </c>
      <c r="B35" s="173"/>
      <c r="C35" s="151" t="s">
        <v>599</v>
      </c>
      <c r="D35" s="149" t="s">
        <v>206</v>
      </c>
      <c r="E35" s="159" t="s">
        <v>610</v>
      </c>
      <c r="F35" s="150">
        <v>15000</v>
      </c>
      <c r="G35" s="172"/>
      <c r="H35" s="172"/>
      <c r="I35" s="149" t="s">
        <v>695</v>
      </c>
      <c r="J35" s="149" t="s">
        <v>696</v>
      </c>
      <c r="K35" s="159" t="s">
        <v>684</v>
      </c>
      <c r="L35" s="160">
        <v>2010</v>
      </c>
      <c r="M35" s="150" t="s">
        <v>604</v>
      </c>
      <c r="N35" s="161" t="s">
        <v>605</v>
      </c>
      <c r="O35" s="161" t="s">
        <v>606</v>
      </c>
      <c r="P35" s="171" t="s">
        <v>685</v>
      </c>
      <c r="Q35" s="151" t="s">
        <v>608</v>
      </c>
      <c r="R35" s="151" t="s">
        <v>260</v>
      </c>
      <c r="S35" s="6"/>
      <c r="T35" s="6"/>
      <c r="U35" s="6"/>
      <c r="V35" s="6"/>
      <c r="W35" s="6"/>
      <c r="X35" s="6"/>
      <c r="Y35" s="6"/>
    </row>
    <row r="36" spans="1:25" ht="11.25" customHeight="1" x14ac:dyDescent="0.2">
      <c r="A36" s="149" t="s">
        <v>697</v>
      </c>
      <c r="B36" s="173"/>
      <c r="C36" s="151" t="s">
        <v>599</v>
      </c>
      <c r="D36" s="149" t="s">
        <v>206</v>
      </c>
      <c r="E36" s="159" t="s">
        <v>600</v>
      </c>
      <c r="F36" s="150">
        <v>13000</v>
      </c>
      <c r="G36" s="172"/>
      <c r="H36" s="172"/>
      <c r="I36" s="149" t="s">
        <v>698</v>
      </c>
      <c r="J36" s="149" t="s">
        <v>699</v>
      </c>
      <c r="K36" s="159" t="s">
        <v>684</v>
      </c>
      <c r="L36" s="160">
        <v>2009</v>
      </c>
      <c r="M36" s="150" t="s">
        <v>604</v>
      </c>
      <c r="N36" s="161" t="s">
        <v>605</v>
      </c>
      <c r="O36" s="161" t="s">
        <v>606</v>
      </c>
      <c r="P36" s="171" t="s">
        <v>685</v>
      </c>
      <c r="Q36" s="151" t="s">
        <v>608</v>
      </c>
      <c r="R36" s="151" t="s">
        <v>260</v>
      </c>
      <c r="S36" s="6"/>
      <c r="T36" s="6"/>
      <c r="U36" s="6"/>
      <c r="V36" s="6"/>
      <c r="W36" s="6"/>
      <c r="X36" s="6"/>
      <c r="Y36" s="6"/>
    </row>
    <row r="37" spans="1:25" ht="11.25" customHeight="1" x14ac:dyDescent="0.2">
      <c r="A37" s="149" t="s">
        <v>700</v>
      </c>
      <c r="B37" s="173"/>
      <c r="C37" s="151" t="s">
        <v>701</v>
      </c>
      <c r="D37" s="149" t="s">
        <v>206</v>
      </c>
      <c r="E37" s="159" t="s">
        <v>702</v>
      </c>
      <c r="F37" s="150">
        <v>12000</v>
      </c>
      <c r="G37" s="172"/>
      <c r="H37" s="172"/>
      <c r="I37" s="149" t="s">
        <v>693</v>
      </c>
      <c r="J37" s="149">
        <v>38500656</v>
      </c>
      <c r="K37" s="159" t="s">
        <v>684</v>
      </c>
      <c r="L37" s="160">
        <v>2013</v>
      </c>
      <c r="M37" s="150" t="s">
        <v>604</v>
      </c>
      <c r="N37" s="161" t="s">
        <v>605</v>
      </c>
      <c r="O37" s="161" t="s">
        <v>606</v>
      </c>
      <c r="P37" s="171" t="s">
        <v>703</v>
      </c>
      <c r="Q37" s="151" t="s">
        <v>608</v>
      </c>
      <c r="R37" s="151" t="s">
        <v>35</v>
      </c>
      <c r="S37" s="6"/>
      <c r="T37" s="6"/>
      <c r="U37" s="6"/>
      <c r="V37" s="6"/>
      <c r="W37" s="6"/>
      <c r="X37" s="6"/>
      <c r="Y37" s="6"/>
    </row>
    <row r="38" spans="1:25" ht="11.25" customHeight="1" x14ac:dyDescent="0.2">
      <c r="A38" s="174" t="s">
        <v>704</v>
      </c>
      <c r="B38" s="175" t="s">
        <v>705</v>
      </c>
      <c r="C38" s="176" t="s">
        <v>599</v>
      </c>
      <c r="D38" s="174" t="s">
        <v>706</v>
      </c>
      <c r="E38" s="177" t="s">
        <v>707</v>
      </c>
      <c r="F38" s="178">
        <v>15000</v>
      </c>
      <c r="G38" s="179"/>
      <c r="H38" s="180"/>
      <c r="I38" s="174"/>
      <c r="J38" s="174"/>
      <c r="K38" s="177" t="s">
        <v>684</v>
      </c>
      <c r="L38" s="181">
        <v>2022</v>
      </c>
      <c r="M38" s="178" t="s">
        <v>604</v>
      </c>
      <c r="N38" s="182" t="s">
        <v>605</v>
      </c>
      <c r="O38" s="182" t="s">
        <v>606</v>
      </c>
      <c r="P38" s="183" t="s">
        <v>685</v>
      </c>
      <c r="Q38" s="176" t="s">
        <v>608</v>
      </c>
      <c r="R38" s="176" t="s">
        <v>260</v>
      </c>
      <c r="S38" s="6"/>
      <c r="T38" s="6"/>
      <c r="U38" s="6"/>
      <c r="V38" s="6"/>
      <c r="W38" s="6"/>
      <c r="X38" s="6"/>
      <c r="Y38" s="6"/>
    </row>
    <row r="39" spans="1:25" ht="12.75" x14ac:dyDescent="0.2">
      <c r="A39" s="149" t="s">
        <v>708</v>
      </c>
      <c r="B39" s="173"/>
      <c r="C39" s="151" t="s">
        <v>621</v>
      </c>
      <c r="D39" s="149" t="s">
        <v>206</v>
      </c>
      <c r="E39" s="159" t="s">
        <v>709</v>
      </c>
      <c r="F39" s="150">
        <v>3500</v>
      </c>
      <c r="G39" s="153"/>
      <c r="H39" s="172"/>
      <c r="I39" s="149" t="s">
        <v>710</v>
      </c>
      <c r="J39" s="149">
        <v>24490321</v>
      </c>
      <c r="K39" s="159" t="s">
        <v>684</v>
      </c>
      <c r="L39" s="160">
        <v>2011</v>
      </c>
      <c r="M39" s="150" t="s">
        <v>604</v>
      </c>
      <c r="N39" s="161" t="s">
        <v>605</v>
      </c>
      <c r="O39" s="161" t="s">
        <v>606</v>
      </c>
      <c r="P39" s="171" t="s">
        <v>711</v>
      </c>
      <c r="Q39" s="151" t="s">
        <v>608</v>
      </c>
      <c r="R39" s="151" t="s">
        <v>35</v>
      </c>
      <c r="S39" s="6"/>
      <c r="T39" s="6"/>
      <c r="U39" s="6"/>
      <c r="V39" s="6"/>
      <c r="W39" s="6"/>
      <c r="X39" s="6"/>
      <c r="Y39" s="10"/>
    </row>
    <row r="40" spans="1:25" ht="11.25" customHeight="1" x14ac:dyDescent="0.2">
      <c r="A40" s="149" t="s">
        <v>712</v>
      </c>
      <c r="B40" s="173"/>
      <c r="C40" s="151" t="s">
        <v>621</v>
      </c>
      <c r="D40" s="149" t="s">
        <v>206</v>
      </c>
      <c r="E40" s="159" t="s">
        <v>709</v>
      </c>
      <c r="F40" s="150">
        <v>3500</v>
      </c>
      <c r="G40" s="153"/>
      <c r="H40" s="172"/>
      <c r="I40" s="149" t="s">
        <v>710</v>
      </c>
      <c r="J40" s="149">
        <v>24490322</v>
      </c>
      <c r="K40" s="159" t="s">
        <v>684</v>
      </c>
      <c r="L40" s="160">
        <v>2011</v>
      </c>
      <c r="M40" s="150" t="s">
        <v>604</v>
      </c>
      <c r="N40" s="161" t="s">
        <v>605</v>
      </c>
      <c r="O40" s="161" t="s">
        <v>606</v>
      </c>
      <c r="P40" s="171" t="s">
        <v>711</v>
      </c>
      <c r="Q40" s="151" t="s">
        <v>608</v>
      </c>
      <c r="R40" s="151" t="s">
        <v>35</v>
      </c>
      <c r="S40" s="6"/>
      <c r="T40" s="6"/>
      <c r="U40" s="6"/>
      <c r="V40" s="6"/>
      <c r="W40" s="6"/>
      <c r="X40" s="6"/>
      <c r="Y40" s="6"/>
    </row>
    <row r="41" spans="1:25" ht="12.75" x14ac:dyDescent="0.2">
      <c r="A41" s="149" t="s">
        <v>713</v>
      </c>
      <c r="B41" s="173"/>
      <c r="C41" s="151" t="s">
        <v>621</v>
      </c>
      <c r="D41" s="149" t="s">
        <v>206</v>
      </c>
      <c r="E41" s="159" t="s">
        <v>622</v>
      </c>
      <c r="F41" s="150">
        <v>3000</v>
      </c>
      <c r="G41" s="153"/>
      <c r="H41" s="172"/>
      <c r="I41" s="149" t="s">
        <v>710</v>
      </c>
      <c r="J41" s="149">
        <v>2490404</v>
      </c>
      <c r="K41" s="159" t="s">
        <v>684</v>
      </c>
      <c r="L41" s="160">
        <v>2006</v>
      </c>
      <c r="M41" s="150" t="s">
        <v>604</v>
      </c>
      <c r="N41" s="161" t="s">
        <v>605</v>
      </c>
      <c r="O41" s="161" t="s">
        <v>606</v>
      </c>
      <c r="P41" s="171" t="s">
        <v>714</v>
      </c>
      <c r="Q41" s="151" t="s">
        <v>608</v>
      </c>
      <c r="R41" s="151" t="s">
        <v>35</v>
      </c>
      <c r="S41" s="6"/>
      <c r="T41" s="6"/>
      <c r="U41" s="6"/>
      <c r="V41" s="6"/>
      <c r="W41" s="6"/>
      <c r="X41" s="6"/>
      <c r="Y41" s="6"/>
    </row>
    <row r="42" spans="1:25" ht="12.75" x14ac:dyDescent="0.2">
      <c r="A42" s="149" t="s">
        <v>715</v>
      </c>
      <c r="B42" s="173"/>
      <c r="C42" s="151" t="s">
        <v>621</v>
      </c>
      <c r="D42" s="149" t="s">
        <v>206</v>
      </c>
      <c r="E42" s="159" t="s">
        <v>709</v>
      </c>
      <c r="F42" s="150">
        <v>3500</v>
      </c>
      <c r="G42" s="172"/>
      <c r="H42" s="172"/>
      <c r="I42" s="149" t="s">
        <v>710</v>
      </c>
      <c r="J42" s="149">
        <v>24950352</v>
      </c>
      <c r="K42" s="159" t="s">
        <v>684</v>
      </c>
      <c r="L42" s="160">
        <v>2008</v>
      </c>
      <c r="M42" s="150" t="s">
        <v>604</v>
      </c>
      <c r="N42" s="161" t="s">
        <v>605</v>
      </c>
      <c r="O42" s="161" t="s">
        <v>606</v>
      </c>
      <c r="P42" s="171" t="s">
        <v>711</v>
      </c>
      <c r="Q42" s="151" t="s">
        <v>608</v>
      </c>
      <c r="R42" s="151" t="s">
        <v>35</v>
      </c>
      <c r="S42" s="6"/>
      <c r="T42" s="6"/>
      <c r="U42" s="6"/>
      <c r="V42" s="6"/>
      <c r="W42" s="6"/>
      <c r="X42" s="6"/>
      <c r="Y42" s="6"/>
    </row>
    <row r="43" spans="1:25" ht="12.75" x14ac:dyDescent="0.2">
      <c r="A43" s="149" t="s">
        <v>716</v>
      </c>
      <c r="B43" s="173"/>
      <c r="C43" s="151" t="s">
        <v>621</v>
      </c>
      <c r="D43" s="149" t="s">
        <v>206</v>
      </c>
      <c r="E43" s="159" t="s">
        <v>717</v>
      </c>
      <c r="F43" s="150">
        <v>2500</v>
      </c>
      <c r="G43" s="172"/>
      <c r="H43" s="172"/>
      <c r="I43" s="149" t="s">
        <v>710</v>
      </c>
      <c r="J43" s="149">
        <v>24450302</v>
      </c>
      <c r="K43" s="159" t="s">
        <v>684</v>
      </c>
      <c r="L43" s="160">
        <v>2010</v>
      </c>
      <c r="M43" s="150" t="s">
        <v>604</v>
      </c>
      <c r="N43" s="161" t="s">
        <v>605</v>
      </c>
      <c r="O43" s="161" t="s">
        <v>606</v>
      </c>
      <c r="P43" s="171" t="s">
        <v>718</v>
      </c>
      <c r="Q43" s="151" t="s">
        <v>608</v>
      </c>
      <c r="R43" s="151" t="s">
        <v>35</v>
      </c>
      <c r="S43" s="6"/>
      <c r="T43" s="6"/>
      <c r="U43" s="6"/>
      <c r="V43" s="6"/>
      <c r="W43" s="6"/>
      <c r="X43" s="6"/>
      <c r="Y43" s="6"/>
    </row>
    <row r="44" spans="1:25" ht="12.75" x14ac:dyDescent="0.2">
      <c r="A44" s="149" t="s">
        <v>719</v>
      </c>
      <c r="B44" s="173"/>
      <c r="C44" s="151" t="s">
        <v>621</v>
      </c>
      <c r="D44" s="149" t="s">
        <v>206</v>
      </c>
      <c r="E44" s="159" t="s">
        <v>709</v>
      </c>
      <c r="F44" s="150">
        <v>3500</v>
      </c>
      <c r="G44" s="172"/>
      <c r="H44" s="172"/>
      <c r="I44" s="149" t="s">
        <v>710</v>
      </c>
      <c r="J44" s="149">
        <v>24490352</v>
      </c>
      <c r="K44" s="159" t="s">
        <v>684</v>
      </c>
      <c r="L44" s="160">
        <v>2013</v>
      </c>
      <c r="M44" s="150" t="s">
        <v>604</v>
      </c>
      <c r="N44" s="161" t="s">
        <v>605</v>
      </c>
      <c r="O44" s="161" t="s">
        <v>606</v>
      </c>
      <c r="P44" s="171" t="s">
        <v>711</v>
      </c>
      <c r="Q44" s="151" t="s">
        <v>608</v>
      </c>
      <c r="R44" s="151" t="s">
        <v>35</v>
      </c>
      <c r="S44" s="6"/>
      <c r="T44" s="6"/>
      <c r="U44" s="6"/>
      <c r="V44" s="6"/>
      <c r="W44" s="6"/>
      <c r="X44" s="6"/>
      <c r="Y44" s="6"/>
    </row>
    <row r="45" spans="1:25" ht="12.75" x14ac:dyDescent="0.2">
      <c r="A45" s="149" t="s">
        <v>720</v>
      </c>
      <c r="B45" s="160"/>
      <c r="C45" s="151" t="s">
        <v>621</v>
      </c>
      <c r="D45" s="149" t="s">
        <v>206</v>
      </c>
      <c r="E45" s="159" t="s">
        <v>622</v>
      </c>
      <c r="F45" s="151">
        <v>3000</v>
      </c>
      <c r="G45" s="172"/>
      <c r="H45" s="172"/>
      <c r="I45" s="149" t="s">
        <v>710</v>
      </c>
      <c r="J45" s="149">
        <v>24470456</v>
      </c>
      <c r="K45" s="159" t="s">
        <v>684</v>
      </c>
      <c r="L45" s="160">
        <v>2008</v>
      </c>
      <c r="M45" s="150" t="s">
        <v>604</v>
      </c>
      <c r="N45" s="161" t="s">
        <v>605</v>
      </c>
      <c r="O45" s="161" t="s">
        <v>606</v>
      </c>
      <c r="P45" s="171" t="s">
        <v>714</v>
      </c>
      <c r="Q45" s="151" t="s">
        <v>608</v>
      </c>
      <c r="R45" s="151" t="s">
        <v>35</v>
      </c>
      <c r="S45" s="6"/>
      <c r="T45" s="6"/>
      <c r="U45" s="6"/>
      <c r="V45" s="6"/>
      <c r="W45" s="6"/>
      <c r="X45" s="6"/>
      <c r="Y45" s="6"/>
    </row>
    <row r="46" spans="1:25" ht="12.75" x14ac:dyDescent="0.2">
      <c r="A46" s="149" t="s">
        <v>704</v>
      </c>
      <c r="B46" s="160" t="s">
        <v>598</v>
      </c>
      <c r="C46" s="151" t="s">
        <v>621</v>
      </c>
      <c r="D46" s="149" t="s">
        <v>206</v>
      </c>
      <c r="E46" s="159" t="s">
        <v>709</v>
      </c>
      <c r="F46" s="151">
        <v>3500</v>
      </c>
      <c r="G46" s="172"/>
      <c r="H46" s="172"/>
      <c r="I46" s="149" t="s">
        <v>710</v>
      </c>
      <c r="J46" s="149">
        <v>24490320</v>
      </c>
      <c r="K46" s="159" t="s">
        <v>684</v>
      </c>
      <c r="L46" s="160">
        <v>2011</v>
      </c>
      <c r="M46" s="150" t="s">
        <v>721</v>
      </c>
      <c r="N46" s="161" t="s">
        <v>605</v>
      </c>
      <c r="O46" s="161" t="s">
        <v>606</v>
      </c>
      <c r="P46" s="171" t="s">
        <v>711</v>
      </c>
      <c r="Q46" s="151" t="s">
        <v>608</v>
      </c>
      <c r="R46" s="151" t="s">
        <v>35</v>
      </c>
      <c r="S46" s="6"/>
      <c r="T46" s="6"/>
      <c r="U46" s="6"/>
      <c r="V46" s="6"/>
      <c r="W46" s="6"/>
      <c r="X46" s="6"/>
      <c r="Y46" s="6"/>
    </row>
    <row r="47" spans="1:25" ht="12.75" x14ac:dyDescent="0.2">
      <c r="A47" s="149" t="s">
        <v>722</v>
      </c>
      <c r="B47" s="160"/>
      <c r="C47" s="151" t="s">
        <v>599</v>
      </c>
      <c r="D47" s="152" t="s">
        <v>648</v>
      </c>
      <c r="E47" s="153">
        <v>270</v>
      </c>
      <c r="F47" s="151"/>
      <c r="G47" s="153">
        <v>515</v>
      </c>
      <c r="H47" s="172" t="s">
        <v>650</v>
      </c>
      <c r="I47" s="165" t="s">
        <v>723</v>
      </c>
      <c r="J47" s="152" t="s">
        <v>724</v>
      </c>
      <c r="K47" s="159" t="s">
        <v>684</v>
      </c>
      <c r="L47" s="184">
        <v>2003</v>
      </c>
      <c r="M47" s="156" t="s">
        <v>721</v>
      </c>
      <c r="N47" s="161" t="s">
        <v>254</v>
      </c>
      <c r="O47" s="161" t="s">
        <v>258</v>
      </c>
      <c r="P47" s="171" t="s">
        <v>258</v>
      </c>
      <c r="Q47" s="151" t="s">
        <v>258</v>
      </c>
      <c r="R47" s="151" t="s">
        <v>35</v>
      </c>
      <c r="S47" s="6"/>
      <c r="T47" s="6"/>
      <c r="U47" s="6"/>
      <c r="V47" s="6"/>
      <c r="W47" s="6"/>
      <c r="X47" s="6"/>
      <c r="Y47" s="6"/>
    </row>
    <row r="48" spans="1:25" ht="12.75" x14ac:dyDescent="0.2">
      <c r="A48" s="149" t="s">
        <v>725</v>
      </c>
      <c r="B48" s="160"/>
      <c r="C48" s="151" t="s">
        <v>599</v>
      </c>
      <c r="D48" s="152" t="s">
        <v>648</v>
      </c>
      <c r="E48" s="153" t="s">
        <v>726</v>
      </c>
      <c r="F48" s="151"/>
      <c r="G48" s="153">
        <v>955</v>
      </c>
      <c r="H48" s="172" t="str">
        <f t="shared" ref="H48:H61" si="3">$H$47</f>
        <v>Cat 2-1200</v>
      </c>
      <c r="I48" s="165" t="s">
        <v>727</v>
      </c>
      <c r="J48" s="152">
        <v>50000798</v>
      </c>
      <c r="K48" s="159" t="s">
        <v>684</v>
      </c>
      <c r="L48" s="184">
        <v>2013</v>
      </c>
      <c r="M48" s="156" t="s">
        <v>721</v>
      </c>
      <c r="N48" s="161" t="s">
        <v>254</v>
      </c>
      <c r="O48" s="161" t="s">
        <v>258</v>
      </c>
      <c r="P48" s="171" t="s">
        <v>258</v>
      </c>
      <c r="Q48" s="151" t="s">
        <v>258</v>
      </c>
      <c r="R48" s="151" t="s">
        <v>260</v>
      </c>
      <c r="S48" s="6"/>
      <c r="T48" s="6"/>
      <c r="U48" s="6"/>
      <c r="V48" s="6"/>
      <c r="W48" s="6"/>
      <c r="X48" s="6"/>
      <c r="Y48" s="6"/>
    </row>
    <row r="49" spans="1:25" ht="11.25" customHeight="1" x14ac:dyDescent="0.2">
      <c r="A49" s="149" t="s">
        <v>728</v>
      </c>
      <c r="B49" s="160"/>
      <c r="C49" s="151" t="s">
        <v>599</v>
      </c>
      <c r="D49" s="152" t="s">
        <v>648</v>
      </c>
      <c r="E49" s="153">
        <v>270</v>
      </c>
      <c r="F49" s="151"/>
      <c r="G49" s="153">
        <v>515</v>
      </c>
      <c r="H49" s="172" t="str">
        <f t="shared" si="3"/>
        <v>Cat 2-1200</v>
      </c>
      <c r="I49" s="165" t="s">
        <v>729</v>
      </c>
      <c r="J49" s="152" t="s">
        <v>730</v>
      </c>
      <c r="K49" s="159" t="s">
        <v>684</v>
      </c>
      <c r="L49" s="184">
        <v>2001</v>
      </c>
      <c r="M49" s="156" t="s">
        <v>721</v>
      </c>
      <c r="N49" s="161" t="s">
        <v>254</v>
      </c>
      <c r="O49" s="161" t="s">
        <v>258</v>
      </c>
      <c r="P49" s="171" t="s">
        <v>258</v>
      </c>
      <c r="Q49" s="151" t="s">
        <v>258</v>
      </c>
      <c r="R49" s="151" t="s">
        <v>260</v>
      </c>
      <c r="S49" s="6"/>
      <c r="T49" s="6"/>
      <c r="U49" s="6"/>
      <c r="V49" s="6"/>
      <c r="W49" s="6"/>
      <c r="X49" s="6"/>
      <c r="Y49" s="6"/>
    </row>
    <row r="50" spans="1:25" ht="11.25" customHeight="1" x14ac:dyDescent="0.2">
      <c r="A50" s="149" t="s">
        <v>731</v>
      </c>
      <c r="B50" s="160"/>
      <c r="C50" s="151" t="s">
        <v>599</v>
      </c>
      <c r="D50" s="152" t="s">
        <v>732</v>
      </c>
      <c r="E50" s="153">
        <v>3.3</v>
      </c>
      <c r="F50" s="151"/>
      <c r="G50" s="153">
        <v>955</v>
      </c>
      <c r="H50" s="172" t="s">
        <v>650</v>
      </c>
      <c r="I50" s="165" t="s">
        <v>727</v>
      </c>
      <c r="J50" s="152">
        <v>50000797</v>
      </c>
      <c r="K50" s="159" t="s">
        <v>684</v>
      </c>
      <c r="L50" s="184">
        <v>2013</v>
      </c>
      <c r="M50" s="156" t="s">
        <v>604</v>
      </c>
      <c r="N50" s="161" t="s">
        <v>254</v>
      </c>
      <c r="O50" s="161" t="s">
        <v>258</v>
      </c>
      <c r="P50" s="171" t="s">
        <v>258</v>
      </c>
      <c r="Q50" s="151" t="s">
        <v>258</v>
      </c>
      <c r="R50" s="151"/>
      <c r="S50" s="6"/>
      <c r="T50" s="6"/>
      <c r="U50" s="6"/>
      <c r="V50" s="6"/>
      <c r="W50" s="6"/>
      <c r="X50" s="6"/>
      <c r="Y50" s="6"/>
    </row>
    <row r="51" spans="1:25" ht="11.25" customHeight="1" x14ac:dyDescent="0.2">
      <c r="A51" s="149" t="s">
        <v>733</v>
      </c>
      <c r="B51" s="160"/>
      <c r="C51" s="151" t="s">
        <v>599</v>
      </c>
      <c r="D51" s="152" t="s">
        <v>648</v>
      </c>
      <c r="E51" s="153">
        <v>270</v>
      </c>
      <c r="F51" s="160"/>
      <c r="G51" s="153">
        <v>515</v>
      </c>
      <c r="H51" s="172" t="str">
        <f t="shared" si="3"/>
        <v>Cat 2-1200</v>
      </c>
      <c r="I51" s="165" t="s">
        <v>729</v>
      </c>
      <c r="J51" s="152" t="s">
        <v>734</v>
      </c>
      <c r="K51" s="159" t="s">
        <v>684</v>
      </c>
      <c r="L51" s="184">
        <v>2001</v>
      </c>
      <c r="M51" s="156" t="s">
        <v>721</v>
      </c>
      <c r="N51" s="161" t="s">
        <v>254</v>
      </c>
      <c r="O51" s="161" t="s">
        <v>258</v>
      </c>
      <c r="P51" s="150" t="s">
        <v>258</v>
      </c>
      <c r="Q51" s="151" t="s">
        <v>258</v>
      </c>
      <c r="R51" s="151" t="s">
        <v>35</v>
      </c>
      <c r="S51" s="6"/>
      <c r="T51" s="6"/>
      <c r="U51" s="6"/>
      <c r="V51" s="6"/>
      <c r="W51" s="6"/>
      <c r="X51" s="6"/>
      <c r="Y51" s="6"/>
    </row>
    <row r="52" spans="1:25" ht="11.25" customHeight="1" x14ac:dyDescent="0.2">
      <c r="A52" s="149" t="s">
        <v>735</v>
      </c>
      <c r="B52" s="160"/>
      <c r="C52" s="151" t="s">
        <v>599</v>
      </c>
      <c r="D52" s="152" t="s">
        <v>648</v>
      </c>
      <c r="E52" s="153">
        <v>270</v>
      </c>
      <c r="F52" s="151"/>
      <c r="G52" s="153">
        <v>515</v>
      </c>
      <c r="H52" s="172" t="str">
        <f t="shared" si="3"/>
        <v>Cat 2-1200</v>
      </c>
      <c r="I52" s="165" t="s">
        <v>729</v>
      </c>
      <c r="J52" s="152" t="s">
        <v>736</v>
      </c>
      <c r="K52" s="159" t="s">
        <v>684</v>
      </c>
      <c r="L52" s="184">
        <v>2001</v>
      </c>
      <c r="M52" s="156" t="s">
        <v>721</v>
      </c>
      <c r="N52" s="161" t="s">
        <v>254</v>
      </c>
      <c r="O52" s="161" t="s">
        <v>258</v>
      </c>
      <c r="P52" s="150" t="s">
        <v>258</v>
      </c>
      <c r="Q52" s="151" t="s">
        <v>258</v>
      </c>
      <c r="R52" s="151" t="s">
        <v>260</v>
      </c>
      <c r="S52" s="6"/>
      <c r="T52" s="6"/>
      <c r="U52" s="6"/>
      <c r="V52" s="6"/>
      <c r="W52" s="6"/>
      <c r="X52" s="6"/>
      <c r="Y52" s="6"/>
    </row>
    <row r="53" spans="1:25" ht="11.25" customHeight="1" x14ac:dyDescent="0.2">
      <c r="A53" s="149" t="s">
        <v>737</v>
      </c>
      <c r="B53" s="160"/>
      <c r="C53" s="151" t="s">
        <v>599</v>
      </c>
      <c r="D53" s="152" t="s">
        <v>648</v>
      </c>
      <c r="E53" s="153">
        <v>270</v>
      </c>
      <c r="F53" s="151"/>
      <c r="G53" s="172">
        <v>515</v>
      </c>
      <c r="H53" s="172" t="str">
        <f t="shared" si="3"/>
        <v>Cat 2-1200</v>
      </c>
      <c r="I53" s="165" t="s">
        <v>729</v>
      </c>
      <c r="J53" s="152" t="s">
        <v>738</v>
      </c>
      <c r="K53" s="159" t="s">
        <v>684</v>
      </c>
      <c r="L53" s="184">
        <v>1999</v>
      </c>
      <c r="M53" s="156" t="s">
        <v>721</v>
      </c>
      <c r="N53" s="161" t="s">
        <v>254</v>
      </c>
      <c r="O53" s="161" t="s">
        <v>258</v>
      </c>
      <c r="P53" s="160" t="s">
        <v>258</v>
      </c>
      <c r="Q53" s="151" t="s">
        <v>258</v>
      </c>
      <c r="R53" s="151" t="s">
        <v>260</v>
      </c>
      <c r="S53" s="6"/>
      <c r="T53" s="6"/>
      <c r="U53" s="6"/>
      <c r="V53" s="6"/>
      <c r="W53" s="6"/>
      <c r="X53" s="6"/>
      <c r="Y53" s="6"/>
    </row>
    <row r="54" spans="1:25" ht="11.25" customHeight="1" x14ac:dyDescent="0.2">
      <c r="A54" s="149" t="s">
        <v>739</v>
      </c>
      <c r="B54" s="160"/>
      <c r="C54" s="185" t="s">
        <v>599</v>
      </c>
      <c r="D54" s="152" t="s">
        <v>648</v>
      </c>
      <c r="E54" s="153">
        <v>270</v>
      </c>
      <c r="F54" s="151"/>
      <c r="G54" s="172">
        <v>515</v>
      </c>
      <c r="H54" s="172" t="str">
        <f t="shared" si="3"/>
        <v>Cat 2-1200</v>
      </c>
      <c r="I54" s="165" t="s">
        <v>729</v>
      </c>
      <c r="J54" s="152" t="s">
        <v>740</v>
      </c>
      <c r="K54" s="159" t="s">
        <v>684</v>
      </c>
      <c r="L54" s="184">
        <v>2001</v>
      </c>
      <c r="M54" s="156" t="s">
        <v>721</v>
      </c>
      <c r="N54" s="161" t="s">
        <v>254</v>
      </c>
      <c r="O54" s="161" t="s">
        <v>258</v>
      </c>
      <c r="P54" s="160" t="s">
        <v>258</v>
      </c>
      <c r="Q54" s="151" t="s">
        <v>258</v>
      </c>
      <c r="R54" s="151" t="s">
        <v>260</v>
      </c>
      <c r="S54" s="6"/>
      <c r="T54" s="6"/>
      <c r="U54" s="6"/>
      <c r="V54" s="6"/>
      <c r="W54" s="6"/>
      <c r="X54" s="6"/>
      <c r="Y54" s="6"/>
    </row>
    <row r="55" spans="1:25" ht="11.25" customHeight="1" x14ac:dyDescent="0.2">
      <c r="A55" s="149" t="s">
        <v>741</v>
      </c>
      <c r="B55" s="160"/>
      <c r="C55" s="151" t="s">
        <v>599</v>
      </c>
      <c r="D55" s="152" t="s">
        <v>648</v>
      </c>
      <c r="E55" s="153">
        <v>270</v>
      </c>
      <c r="F55" s="151"/>
      <c r="G55" s="172">
        <v>515</v>
      </c>
      <c r="H55" s="172" t="str">
        <f t="shared" si="3"/>
        <v>Cat 2-1200</v>
      </c>
      <c r="I55" s="165" t="s">
        <v>729</v>
      </c>
      <c r="J55" s="152" t="s">
        <v>742</v>
      </c>
      <c r="K55" s="159" t="s">
        <v>684</v>
      </c>
      <c r="L55" s="184">
        <v>2000</v>
      </c>
      <c r="M55" s="156" t="s">
        <v>721</v>
      </c>
      <c r="N55" s="161" t="s">
        <v>254</v>
      </c>
      <c r="O55" s="161" t="s">
        <v>258</v>
      </c>
      <c r="P55" s="160" t="s">
        <v>258</v>
      </c>
      <c r="Q55" s="151" t="s">
        <v>258</v>
      </c>
      <c r="R55" s="151" t="s">
        <v>260</v>
      </c>
      <c r="S55" s="6"/>
      <c r="T55" s="6"/>
      <c r="U55" s="6"/>
      <c r="V55" s="6"/>
      <c r="W55" s="6"/>
      <c r="X55" s="6"/>
      <c r="Y55" s="6"/>
    </row>
    <row r="56" spans="1:25" ht="12.75" x14ac:dyDescent="0.2">
      <c r="A56" s="149" t="s">
        <v>743</v>
      </c>
      <c r="B56" s="160"/>
      <c r="C56" s="151" t="s">
        <v>599</v>
      </c>
      <c r="D56" s="152" t="s">
        <v>648</v>
      </c>
      <c r="E56" s="153">
        <v>270</v>
      </c>
      <c r="F56" s="166"/>
      <c r="G56" s="172">
        <v>580</v>
      </c>
      <c r="H56" s="172" t="str">
        <f t="shared" si="3"/>
        <v>Cat 2-1200</v>
      </c>
      <c r="I56" s="165" t="s">
        <v>744</v>
      </c>
      <c r="J56" s="152" t="s">
        <v>745</v>
      </c>
      <c r="K56" s="159" t="s">
        <v>684</v>
      </c>
      <c r="L56" s="184">
        <v>2020</v>
      </c>
      <c r="M56" s="156" t="s">
        <v>721</v>
      </c>
      <c r="N56" s="161" t="s">
        <v>254</v>
      </c>
      <c r="O56" s="161" t="s">
        <v>258</v>
      </c>
      <c r="P56" s="171" t="s">
        <v>258</v>
      </c>
      <c r="Q56" s="151" t="s">
        <v>258</v>
      </c>
      <c r="R56" s="151" t="s">
        <v>260</v>
      </c>
      <c r="S56" s="6"/>
      <c r="T56" s="6"/>
      <c r="U56" s="6"/>
      <c r="V56" s="6"/>
      <c r="W56" s="6"/>
      <c r="X56" s="6"/>
      <c r="Y56" s="6"/>
    </row>
    <row r="57" spans="1:25" ht="12.75" x14ac:dyDescent="0.2">
      <c r="A57" s="149" t="s">
        <v>746</v>
      </c>
      <c r="B57" s="160"/>
      <c r="C57" s="151" t="s">
        <v>599</v>
      </c>
      <c r="D57" s="152" t="s">
        <v>648</v>
      </c>
      <c r="E57" s="153">
        <v>270</v>
      </c>
      <c r="F57" s="166"/>
      <c r="G57" s="172">
        <v>515</v>
      </c>
      <c r="H57" s="172" t="str">
        <f t="shared" si="3"/>
        <v>Cat 2-1200</v>
      </c>
      <c r="I57" s="165" t="s">
        <v>729</v>
      </c>
      <c r="J57" s="152" t="s">
        <v>747</v>
      </c>
      <c r="K57" s="159" t="s">
        <v>684</v>
      </c>
      <c r="L57" s="184">
        <v>1996</v>
      </c>
      <c r="M57" s="156" t="s">
        <v>721</v>
      </c>
      <c r="N57" s="161" t="s">
        <v>254</v>
      </c>
      <c r="O57" s="161" t="s">
        <v>258</v>
      </c>
      <c r="P57" s="171" t="s">
        <v>258</v>
      </c>
      <c r="Q57" s="151" t="s">
        <v>258</v>
      </c>
      <c r="R57" s="151" t="s">
        <v>260</v>
      </c>
      <c r="S57" s="6"/>
      <c r="T57" s="6"/>
      <c r="U57" s="6"/>
      <c r="V57" s="6"/>
      <c r="W57" s="6"/>
      <c r="X57" s="6"/>
      <c r="Y57" s="6"/>
    </row>
    <row r="58" spans="1:25" ht="12.75" x14ac:dyDescent="0.2">
      <c r="A58" s="149" t="s">
        <v>748</v>
      </c>
      <c r="B58" s="160"/>
      <c r="C58" s="153" t="s">
        <v>599</v>
      </c>
      <c r="D58" s="152" t="s">
        <v>648</v>
      </c>
      <c r="E58" s="153" t="s">
        <v>726</v>
      </c>
      <c r="F58" s="166"/>
      <c r="G58" s="172">
        <v>540</v>
      </c>
      <c r="H58" s="172" t="str">
        <f t="shared" si="3"/>
        <v>Cat 2-1200</v>
      </c>
      <c r="I58" s="165" t="s">
        <v>749</v>
      </c>
      <c r="J58" s="152">
        <v>18036</v>
      </c>
      <c r="K58" s="159" t="s">
        <v>684</v>
      </c>
      <c r="L58" s="184">
        <v>2018</v>
      </c>
      <c r="M58" s="156" t="s">
        <v>721</v>
      </c>
      <c r="N58" s="161" t="s">
        <v>254</v>
      </c>
      <c r="O58" s="161" t="s">
        <v>258</v>
      </c>
      <c r="P58" s="171" t="s">
        <v>258</v>
      </c>
      <c r="Q58" s="151" t="s">
        <v>258</v>
      </c>
      <c r="R58" s="151" t="s">
        <v>35</v>
      </c>
      <c r="S58" s="6"/>
      <c r="T58" s="6"/>
      <c r="U58" s="6"/>
      <c r="V58" s="6"/>
      <c r="W58" s="6"/>
      <c r="X58" s="6"/>
      <c r="Y58" s="6"/>
    </row>
    <row r="59" spans="1:25" ht="12.75" x14ac:dyDescent="0.2">
      <c r="A59" s="149" t="s">
        <v>750</v>
      </c>
      <c r="B59" s="160"/>
      <c r="C59" s="153" t="s">
        <v>599</v>
      </c>
      <c r="D59" s="152" t="s">
        <v>648</v>
      </c>
      <c r="E59" s="153" t="s">
        <v>726</v>
      </c>
      <c r="F59" s="166"/>
      <c r="G59" s="172">
        <v>900</v>
      </c>
      <c r="H59" s="172" t="str">
        <f t="shared" si="3"/>
        <v>Cat 2-1200</v>
      </c>
      <c r="I59" s="165" t="s">
        <v>751</v>
      </c>
      <c r="J59" s="186">
        <v>4215</v>
      </c>
      <c r="K59" s="159" t="s">
        <v>684</v>
      </c>
      <c r="L59" s="184">
        <v>2012</v>
      </c>
      <c r="M59" s="156" t="s">
        <v>721</v>
      </c>
      <c r="N59" s="161" t="s">
        <v>254</v>
      </c>
      <c r="O59" s="161" t="s">
        <v>258</v>
      </c>
      <c r="P59" s="171" t="s">
        <v>258</v>
      </c>
      <c r="Q59" s="151" t="s">
        <v>258</v>
      </c>
      <c r="R59" s="151" t="s">
        <v>35</v>
      </c>
      <c r="S59" s="6"/>
      <c r="T59" s="6"/>
      <c r="U59" s="6"/>
      <c r="V59" s="6"/>
      <c r="W59" s="6"/>
      <c r="X59" s="6"/>
      <c r="Y59" s="6"/>
    </row>
    <row r="60" spans="1:25" ht="12.75" x14ac:dyDescent="0.2">
      <c r="A60" s="149" t="s">
        <v>752</v>
      </c>
      <c r="B60" s="160"/>
      <c r="C60" s="153" t="s">
        <v>599</v>
      </c>
      <c r="D60" s="152" t="s">
        <v>648</v>
      </c>
      <c r="E60" s="153" t="s">
        <v>753</v>
      </c>
      <c r="F60" s="166"/>
      <c r="G60" s="172">
        <v>515</v>
      </c>
      <c r="H60" s="172" t="str">
        <f t="shared" si="3"/>
        <v>Cat 2-1200</v>
      </c>
      <c r="I60" s="165" t="s">
        <v>729</v>
      </c>
      <c r="J60" s="152" t="s">
        <v>754</v>
      </c>
      <c r="K60" s="159" t="s">
        <v>684</v>
      </c>
      <c r="L60" s="184">
        <v>2002</v>
      </c>
      <c r="M60" s="156" t="s">
        <v>721</v>
      </c>
      <c r="N60" s="161" t="s">
        <v>254</v>
      </c>
      <c r="O60" s="161" t="s">
        <v>258</v>
      </c>
      <c r="P60" s="171" t="s">
        <v>258</v>
      </c>
      <c r="Q60" s="151" t="s">
        <v>258</v>
      </c>
      <c r="R60" s="151" t="s">
        <v>260</v>
      </c>
      <c r="S60" s="6"/>
      <c r="T60" s="6"/>
      <c r="U60" s="6"/>
      <c r="V60" s="6"/>
      <c r="W60" s="6"/>
      <c r="X60" s="6"/>
      <c r="Y60" s="6"/>
    </row>
    <row r="61" spans="1:25" ht="12.75" x14ac:dyDescent="0.2">
      <c r="A61" s="149" t="s">
        <v>755</v>
      </c>
      <c r="B61" s="160"/>
      <c r="C61" s="153" t="s">
        <v>599</v>
      </c>
      <c r="D61" s="152" t="s">
        <v>648</v>
      </c>
      <c r="E61" s="153">
        <v>270</v>
      </c>
      <c r="F61" s="166"/>
      <c r="G61" s="172">
        <v>515</v>
      </c>
      <c r="H61" s="172" t="str">
        <f t="shared" si="3"/>
        <v>Cat 2-1200</v>
      </c>
      <c r="I61" s="165" t="s">
        <v>729</v>
      </c>
      <c r="J61" s="152" t="s">
        <v>756</v>
      </c>
      <c r="K61" s="159" t="s">
        <v>684</v>
      </c>
      <c r="L61" s="184">
        <v>2001</v>
      </c>
      <c r="M61" s="156" t="s">
        <v>721</v>
      </c>
      <c r="N61" s="161" t="s">
        <v>254</v>
      </c>
      <c r="O61" s="161" t="s">
        <v>258</v>
      </c>
      <c r="P61" s="171" t="s">
        <v>258</v>
      </c>
      <c r="Q61" s="151" t="s">
        <v>258</v>
      </c>
      <c r="R61" s="151" t="s">
        <v>260</v>
      </c>
      <c r="S61" s="6"/>
      <c r="T61" s="6"/>
      <c r="U61" s="6"/>
      <c r="V61" s="6"/>
      <c r="W61" s="6"/>
      <c r="X61" s="6"/>
      <c r="Y61" s="6"/>
    </row>
    <row r="62" spans="1:25" ht="12.75" x14ac:dyDescent="0.2">
      <c r="A62" s="149" t="s">
        <v>757</v>
      </c>
      <c r="B62" s="160"/>
      <c r="C62" s="153" t="s">
        <v>621</v>
      </c>
      <c r="D62" s="152" t="s">
        <v>637</v>
      </c>
      <c r="E62" s="153">
        <v>180</v>
      </c>
      <c r="F62" s="166"/>
      <c r="G62" s="172">
        <v>208</v>
      </c>
      <c r="H62" s="172" t="s">
        <v>585</v>
      </c>
      <c r="I62" s="152" t="s">
        <v>758</v>
      </c>
      <c r="J62" s="152" t="s">
        <v>759</v>
      </c>
      <c r="K62" s="159" t="s">
        <v>684</v>
      </c>
      <c r="L62" s="156">
        <v>1999</v>
      </c>
      <c r="M62" s="156" t="s">
        <v>721</v>
      </c>
      <c r="N62" s="161" t="s">
        <v>254</v>
      </c>
      <c r="O62" s="161" t="s">
        <v>258</v>
      </c>
      <c r="P62" s="171" t="s">
        <v>258</v>
      </c>
      <c r="Q62" s="151" t="s">
        <v>258</v>
      </c>
      <c r="R62" s="151" t="s">
        <v>260</v>
      </c>
      <c r="S62" s="6"/>
      <c r="T62" s="6"/>
      <c r="U62" s="6"/>
      <c r="V62" s="6"/>
      <c r="W62" s="6"/>
      <c r="X62" s="6"/>
      <c r="Y62" s="6"/>
    </row>
    <row r="63" spans="1:25" ht="12.75" x14ac:dyDescent="0.2">
      <c r="A63" s="149" t="s">
        <v>760</v>
      </c>
      <c r="B63" s="160"/>
      <c r="C63" s="153" t="s">
        <v>621</v>
      </c>
      <c r="D63" s="152" t="s">
        <v>637</v>
      </c>
      <c r="E63" s="153">
        <v>180</v>
      </c>
      <c r="F63" s="166"/>
      <c r="G63" s="153">
        <v>208</v>
      </c>
      <c r="H63" s="172" t="s">
        <v>585</v>
      </c>
      <c r="I63" s="152" t="s">
        <v>758</v>
      </c>
      <c r="J63" s="152" t="s">
        <v>761</v>
      </c>
      <c r="K63" s="159" t="s">
        <v>684</v>
      </c>
      <c r="L63" s="156">
        <v>1999</v>
      </c>
      <c r="M63" s="156" t="s">
        <v>721</v>
      </c>
      <c r="N63" s="161" t="s">
        <v>254</v>
      </c>
      <c r="O63" s="161" t="s">
        <v>258</v>
      </c>
      <c r="P63" s="171" t="s">
        <v>258</v>
      </c>
      <c r="Q63" s="151" t="s">
        <v>258</v>
      </c>
      <c r="R63" s="151" t="s">
        <v>260</v>
      </c>
      <c r="S63" s="6"/>
      <c r="T63" s="6"/>
      <c r="U63" s="6"/>
      <c r="V63" s="6"/>
      <c r="W63" s="6"/>
      <c r="X63" s="6"/>
      <c r="Y63" s="6"/>
    </row>
    <row r="64" spans="1:25" ht="12.75" x14ac:dyDescent="0.2">
      <c r="A64" s="149" t="s">
        <v>762</v>
      </c>
      <c r="B64" s="160"/>
      <c r="C64" s="153" t="s">
        <v>621</v>
      </c>
      <c r="D64" s="152" t="s">
        <v>637</v>
      </c>
      <c r="E64" s="153">
        <v>180</v>
      </c>
      <c r="F64" s="166"/>
      <c r="G64" s="153">
        <v>208</v>
      </c>
      <c r="H64" s="172" t="s">
        <v>585</v>
      </c>
      <c r="I64" s="152" t="s">
        <v>758</v>
      </c>
      <c r="J64" s="152" t="s">
        <v>763</v>
      </c>
      <c r="K64" s="159" t="s">
        <v>684</v>
      </c>
      <c r="L64" s="156">
        <v>1996</v>
      </c>
      <c r="M64" s="156" t="s">
        <v>721</v>
      </c>
      <c r="N64" s="161" t="s">
        <v>254</v>
      </c>
      <c r="O64" s="161" t="s">
        <v>258</v>
      </c>
      <c r="P64" s="171" t="s">
        <v>258</v>
      </c>
      <c r="Q64" s="151" t="s">
        <v>258</v>
      </c>
      <c r="R64" s="151" t="s">
        <v>260</v>
      </c>
      <c r="S64" s="6"/>
      <c r="T64" s="6"/>
      <c r="U64" s="6"/>
      <c r="V64" s="6"/>
      <c r="W64" s="6"/>
      <c r="X64" s="6"/>
      <c r="Y64" s="6"/>
    </row>
    <row r="65" spans="1:25" ht="12.75" x14ac:dyDescent="0.2">
      <c r="A65" s="149" t="s">
        <v>764</v>
      </c>
      <c r="B65" s="160"/>
      <c r="C65" s="151" t="s">
        <v>621</v>
      </c>
      <c r="D65" s="152" t="s">
        <v>637</v>
      </c>
      <c r="E65" s="153">
        <v>180</v>
      </c>
      <c r="F65" s="150"/>
      <c r="G65" s="172">
        <v>208</v>
      </c>
      <c r="H65" s="172" t="s">
        <v>585</v>
      </c>
      <c r="I65" s="152" t="s">
        <v>758</v>
      </c>
      <c r="J65" s="152" t="s">
        <v>765</v>
      </c>
      <c r="K65" s="159" t="s">
        <v>684</v>
      </c>
      <c r="L65" s="156">
        <v>1996</v>
      </c>
      <c r="M65" s="156" t="s">
        <v>721</v>
      </c>
      <c r="N65" s="161" t="s">
        <v>254</v>
      </c>
      <c r="O65" s="161" t="s">
        <v>258</v>
      </c>
      <c r="P65" s="171" t="s">
        <v>258</v>
      </c>
      <c r="Q65" s="151" t="s">
        <v>258</v>
      </c>
      <c r="R65" s="151" t="s">
        <v>260</v>
      </c>
      <c r="S65" s="6"/>
      <c r="T65" s="6"/>
      <c r="U65" s="6"/>
      <c r="V65" s="6"/>
      <c r="W65" s="6"/>
      <c r="X65" s="6"/>
      <c r="Y65" s="6"/>
    </row>
    <row r="66" spans="1:25" ht="12.75" x14ac:dyDescent="0.2">
      <c r="A66" s="149" t="s">
        <v>766</v>
      </c>
      <c r="B66" s="160"/>
      <c r="C66" s="153" t="s">
        <v>621</v>
      </c>
      <c r="D66" s="152" t="s">
        <v>637</v>
      </c>
      <c r="E66" s="153">
        <v>180</v>
      </c>
      <c r="F66" s="150"/>
      <c r="G66" s="172">
        <v>208</v>
      </c>
      <c r="H66" s="172" t="s">
        <v>585</v>
      </c>
      <c r="I66" s="152" t="s">
        <v>758</v>
      </c>
      <c r="J66" s="152" t="s">
        <v>767</v>
      </c>
      <c r="K66" s="159" t="s">
        <v>684</v>
      </c>
      <c r="L66" s="156">
        <v>1993</v>
      </c>
      <c r="M66" s="156" t="s">
        <v>721</v>
      </c>
      <c r="N66" s="161" t="s">
        <v>254</v>
      </c>
      <c r="O66" s="161" t="s">
        <v>258</v>
      </c>
      <c r="P66" s="171" t="s">
        <v>258</v>
      </c>
      <c r="Q66" s="151" t="s">
        <v>258</v>
      </c>
      <c r="R66" s="151" t="s">
        <v>260</v>
      </c>
      <c r="S66" s="6"/>
      <c r="T66" s="6"/>
      <c r="U66" s="6"/>
      <c r="V66" s="6"/>
      <c r="W66" s="6"/>
      <c r="X66" s="6"/>
      <c r="Y66" s="6"/>
    </row>
    <row r="67" spans="1:25" ht="12.75" x14ac:dyDescent="0.2">
      <c r="A67" s="149" t="s">
        <v>768</v>
      </c>
      <c r="B67" s="160"/>
      <c r="C67" s="153" t="s">
        <v>621</v>
      </c>
      <c r="D67" s="152" t="s">
        <v>637</v>
      </c>
      <c r="E67" s="153">
        <v>180</v>
      </c>
      <c r="F67" s="150"/>
      <c r="G67" s="153">
        <v>208</v>
      </c>
      <c r="H67" s="172" t="s">
        <v>585</v>
      </c>
      <c r="I67" s="152" t="s">
        <v>758</v>
      </c>
      <c r="J67" s="152" t="s">
        <v>769</v>
      </c>
      <c r="K67" s="159" t="s">
        <v>684</v>
      </c>
      <c r="L67" s="156">
        <v>1997</v>
      </c>
      <c r="M67" s="156" t="s">
        <v>721</v>
      </c>
      <c r="N67" s="161" t="s">
        <v>254</v>
      </c>
      <c r="O67" s="161" t="s">
        <v>258</v>
      </c>
      <c r="P67" s="171" t="s">
        <v>258</v>
      </c>
      <c r="Q67" s="151" t="s">
        <v>258</v>
      </c>
      <c r="R67" s="151" t="s">
        <v>260</v>
      </c>
      <c r="S67" s="6"/>
      <c r="T67" s="6"/>
      <c r="U67" s="6"/>
      <c r="V67" s="6"/>
      <c r="W67" s="6"/>
      <c r="X67" s="6"/>
      <c r="Y67" s="6"/>
    </row>
    <row r="68" spans="1:25" ht="12.75" x14ac:dyDescent="0.2">
      <c r="A68" s="149" t="s">
        <v>770</v>
      </c>
      <c r="B68" s="160"/>
      <c r="C68" s="153" t="s">
        <v>621</v>
      </c>
      <c r="D68" s="152" t="s">
        <v>637</v>
      </c>
      <c r="E68" s="153">
        <v>180</v>
      </c>
      <c r="F68" s="150"/>
      <c r="G68" s="153">
        <v>208</v>
      </c>
      <c r="H68" s="172" t="s">
        <v>585</v>
      </c>
      <c r="I68" s="152" t="s">
        <v>758</v>
      </c>
      <c r="J68" s="152" t="s">
        <v>771</v>
      </c>
      <c r="K68" s="159" t="s">
        <v>684</v>
      </c>
      <c r="L68" s="156">
        <v>1999</v>
      </c>
      <c r="M68" s="156" t="s">
        <v>721</v>
      </c>
      <c r="N68" s="161" t="s">
        <v>254</v>
      </c>
      <c r="O68" s="161" t="s">
        <v>258</v>
      </c>
      <c r="P68" s="171" t="s">
        <v>258</v>
      </c>
      <c r="Q68" s="151" t="s">
        <v>258</v>
      </c>
      <c r="R68" s="151" t="s">
        <v>260</v>
      </c>
      <c r="S68" s="6"/>
      <c r="T68" s="6"/>
      <c r="U68" s="6"/>
      <c r="V68" s="6"/>
      <c r="W68" s="6"/>
      <c r="X68" s="6"/>
      <c r="Y68" s="10"/>
    </row>
    <row r="69" spans="1:25" ht="12.75" x14ac:dyDescent="0.2">
      <c r="A69" s="149" t="s">
        <v>704</v>
      </c>
      <c r="B69" s="160"/>
      <c r="C69" s="153" t="s">
        <v>621</v>
      </c>
      <c r="D69" s="152" t="s">
        <v>637</v>
      </c>
      <c r="E69" s="153">
        <v>180</v>
      </c>
      <c r="F69" s="150"/>
      <c r="G69" s="153">
        <v>208</v>
      </c>
      <c r="H69" s="172" t="s">
        <v>585</v>
      </c>
      <c r="I69" s="152" t="s">
        <v>758</v>
      </c>
      <c r="J69" s="152" t="s">
        <v>772</v>
      </c>
      <c r="K69" s="159" t="s">
        <v>684</v>
      </c>
      <c r="L69" s="156">
        <v>2001</v>
      </c>
      <c r="M69" s="156" t="s">
        <v>721</v>
      </c>
      <c r="N69" s="161" t="s">
        <v>254</v>
      </c>
      <c r="O69" s="161" t="s">
        <v>258</v>
      </c>
      <c r="P69" s="171" t="s">
        <v>258</v>
      </c>
      <c r="Q69" s="151" t="s">
        <v>258</v>
      </c>
      <c r="R69" s="151" t="s">
        <v>260</v>
      </c>
      <c r="S69" s="6"/>
      <c r="T69" s="6"/>
      <c r="U69" s="6"/>
      <c r="V69" s="6"/>
      <c r="W69" s="6"/>
      <c r="X69" s="6"/>
      <c r="Y69" s="6"/>
    </row>
    <row r="70" spans="1:25" ht="12" x14ac:dyDescent="0.2">
      <c r="A70" s="5"/>
      <c r="B70" s="26"/>
      <c r="C70" s="7"/>
      <c r="D70" s="76"/>
      <c r="E70" s="78"/>
      <c r="F70" s="6"/>
      <c r="G70" s="78"/>
      <c r="H70" s="71"/>
      <c r="I70" s="76"/>
      <c r="J70" s="76"/>
      <c r="K70" s="83"/>
      <c r="L70" s="79"/>
      <c r="M70" s="79"/>
      <c r="N70" s="82"/>
      <c r="O70" s="82"/>
      <c r="P70" s="60"/>
      <c r="Q70" s="7"/>
      <c r="R70" s="7"/>
      <c r="S70" s="6"/>
      <c r="T70" s="6"/>
      <c r="U70" s="6"/>
      <c r="V70" s="6"/>
      <c r="W70" s="6"/>
      <c r="X70" s="6"/>
      <c r="Y70" s="6"/>
    </row>
    <row r="71" spans="1:25" ht="12" x14ac:dyDescent="0.2">
      <c r="A71" s="5"/>
      <c r="B71" s="26"/>
      <c r="C71" s="78"/>
      <c r="D71" s="76"/>
      <c r="E71" s="78"/>
      <c r="F71" s="6"/>
      <c r="G71" s="78"/>
      <c r="H71" s="71"/>
      <c r="I71" s="76"/>
      <c r="J71" s="76"/>
      <c r="K71" s="83"/>
      <c r="L71" s="79"/>
      <c r="M71" s="79"/>
      <c r="N71" s="82"/>
      <c r="O71" s="82"/>
      <c r="P71" s="60"/>
      <c r="Q71" s="7"/>
      <c r="R71" s="7"/>
      <c r="S71" s="6"/>
      <c r="T71" s="6"/>
      <c r="U71" s="6"/>
      <c r="V71" s="6"/>
      <c r="W71" s="6"/>
      <c r="X71" s="6"/>
      <c r="Y71" s="6"/>
    </row>
    <row r="72" spans="1:25" ht="12" x14ac:dyDescent="0.2">
      <c r="A72" s="5"/>
      <c r="B72" s="26"/>
      <c r="C72" s="78"/>
      <c r="D72" s="76"/>
      <c r="E72" s="78"/>
      <c r="F72" s="6"/>
      <c r="G72" s="71"/>
      <c r="H72" s="71"/>
      <c r="I72" s="76"/>
      <c r="J72" s="76"/>
      <c r="K72" s="83"/>
      <c r="L72" s="79"/>
      <c r="M72" s="79"/>
      <c r="N72" s="82"/>
      <c r="O72" s="82"/>
      <c r="P72" s="60"/>
      <c r="Q72" s="7"/>
      <c r="R72" s="7"/>
      <c r="S72" s="6"/>
      <c r="T72" s="6"/>
      <c r="U72" s="6"/>
      <c r="V72" s="6"/>
      <c r="W72" s="6"/>
      <c r="X72" s="6"/>
      <c r="Y72" s="6"/>
    </row>
    <row r="73" spans="1:25" ht="12.75" x14ac:dyDescent="0.2">
      <c r="A73" s="149" t="s">
        <v>773</v>
      </c>
      <c r="B73" s="26"/>
      <c r="C73" s="78"/>
      <c r="D73" s="76"/>
      <c r="E73" s="78"/>
      <c r="F73" s="6"/>
      <c r="G73" s="71"/>
      <c r="H73" s="71"/>
      <c r="I73" s="76"/>
      <c r="J73" s="76"/>
      <c r="K73" s="83"/>
      <c r="L73" s="79"/>
      <c r="M73" s="79"/>
      <c r="N73" s="82"/>
      <c r="O73" s="82"/>
      <c r="P73" s="60"/>
      <c r="Q73" s="7"/>
      <c r="R73" s="7"/>
      <c r="S73" s="6"/>
      <c r="T73" s="6"/>
      <c r="U73" s="6"/>
      <c r="V73" s="6"/>
      <c r="W73" s="6"/>
      <c r="X73" s="6"/>
      <c r="Y73" s="6"/>
    </row>
    <row r="74" spans="1:25" ht="12" x14ac:dyDescent="0.2">
      <c r="A74" s="5"/>
      <c r="B74" s="107"/>
      <c r="C74" s="78"/>
      <c r="D74" s="76"/>
      <c r="E74" s="78"/>
      <c r="F74" s="7"/>
      <c r="G74" s="71"/>
      <c r="H74" s="71"/>
      <c r="I74" s="76"/>
      <c r="J74" s="76"/>
      <c r="K74" s="83"/>
      <c r="L74" s="79"/>
      <c r="M74" s="79"/>
      <c r="N74" s="82"/>
      <c r="O74" s="82"/>
      <c r="P74" s="60"/>
      <c r="Q74" s="7"/>
      <c r="R74" s="7"/>
      <c r="S74" s="6"/>
      <c r="T74" s="6"/>
      <c r="U74" s="6"/>
      <c r="V74" s="6"/>
      <c r="W74" s="6"/>
      <c r="X74" s="6"/>
      <c r="Y74" s="6"/>
    </row>
    <row r="75" spans="1:25" ht="12.75" x14ac:dyDescent="0.2">
      <c r="A75" s="149" t="s">
        <v>774</v>
      </c>
      <c r="B75" s="173"/>
      <c r="C75" s="78"/>
      <c r="D75" s="76"/>
      <c r="E75" s="78"/>
      <c r="F75" s="7"/>
      <c r="G75" s="71"/>
      <c r="H75" s="71"/>
      <c r="I75" s="76"/>
      <c r="J75" s="76"/>
      <c r="K75" s="83"/>
      <c r="L75" s="79"/>
      <c r="M75" s="79"/>
      <c r="N75" s="82"/>
      <c r="O75" s="82"/>
      <c r="P75" s="60"/>
      <c r="Q75" s="7"/>
      <c r="R75" s="7"/>
      <c r="S75" s="6"/>
      <c r="T75" s="6"/>
      <c r="U75" s="6"/>
      <c r="V75" s="6"/>
      <c r="W75" s="6"/>
      <c r="X75" s="6"/>
      <c r="Y75" s="6"/>
    </row>
    <row r="76" spans="1:25" ht="12" x14ac:dyDescent="0.2">
      <c r="A76" s="5"/>
      <c r="B76" s="107"/>
      <c r="C76" s="78"/>
      <c r="D76" s="76"/>
      <c r="E76" s="78"/>
      <c r="F76" s="7"/>
      <c r="G76" s="71"/>
      <c r="H76" s="71"/>
      <c r="I76" s="76"/>
      <c r="J76" s="76"/>
      <c r="K76" s="83"/>
      <c r="L76" s="79"/>
      <c r="M76" s="79"/>
      <c r="N76" s="82"/>
      <c r="O76" s="82"/>
      <c r="P76" s="60"/>
      <c r="Q76" s="7"/>
      <c r="R76" s="7"/>
      <c r="S76" s="6"/>
      <c r="T76" s="6"/>
      <c r="U76" s="6"/>
      <c r="V76" s="6"/>
      <c r="W76" s="6"/>
      <c r="X76" s="6"/>
      <c r="Y76" s="6"/>
    </row>
    <row r="77" spans="1:25" ht="12" x14ac:dyDescent="0.2">
      <c r="A77" s="5"/>
      <c r="B77" s="107"/>
      <c r="C77" s="47"/>
      <c r="D77" s="46"/>
      <c r="E77" s="47"/>
      <c r="F77" s="7"/>
      <c r="G77" s="47"/>
      <c r="H77" s="6"/>
      <c r="I77" s="101"/>
      <c r="J77" s="50"/>
      <c r="K77" s="47"/>
      <c r="L77" s="48"/>
      <c r="M77" s="48"/>
      <c r="N77" s="60"/>
      <c r="O77" s="60"/>
      <c r="P77" s="60"/>
      <c r="Q77" s="7"/>
      <c r="R77" s="26"/>
      <c r="S77" s="6"/>
      <c r="T77" s="6"/>
      <c r="U77" s="6"/>
      <c r="V77" s="6"/>
      <c r="W77" s="6"/>
      <c r="X77" s="6"/>
      <c r="Y77" s="6"/>
    </row>
    <row r="78" spans="1:25" ht="12" x14ac:dyDescent="0.2">
      <c r="A78" s="5"/>
      <c r="B78" s="107"/>
      <c r="C78" s="60"/>
      <c r="D78" s="60"/>
      <c r="E78" s="60"/>
      <c r="F78" s="7"/>
      <c r="G78" s="60"/>
      <c r="H78" s="7"/>
      <c r="I78" s="102"/>
      <c r="J78" s="60"/>
      <c r="K78" s="60"/>
      <c r="L78" s="103"/>
      <c r="M78" s="48"/>
      <c r="N78" s="60"/>
      <c r="O78" s="60"/>
      <c r="P78" s="60"/>
      <c r="Q78" s="7"/>
      <c r="R78" s="6"/>
      <c r="S78" s="6"/>
      <c r="T78" s="6"/>
      <c r="U78" s="6"/>
      <c r="V78" s="6"/>
      <c r="W78" s="6"/>
      <c r="X78" s="6"/>
      <c r="Y78" s="6"/>
    </row>
    <row r="79" spans="1:25" x14ac:dyDescent="0.15">
      <c r="A79" s="5"/>
      <c r="B79" s="107"/>
      <c r="C79" s="104"/>
      <c r="D79" s="26"/>
      <c r="E79" s="36"/>
      <c r="F79" s="26"/>
      <c r="G79" s="7"/>
      <c r="H79" s="7"/>
      <c r="I79" s="7"/>
      <c r="J79" s="7"/>
      <c r="K79" s="7"/>
      <c r="L79" s="7"/>
      <c r="M79" s="7"/>
      <c r="N79" s="7"/>
      <c r="O79" s="7"/>
      <c r="P79" s="6"/>
      <c r="Q79" s="7"/>
      <c r="R79" s="26"/>
      <c r="S79" s="6"/>
      <c r="T79" s="6"/>
      <c r="U79" s="6"/>
      <c r="V79" s="6"/>
      <c r="W79" s="6"/>
      <c r="X79" s="6"/>
      <c r="Y79" s="6"/>
    </row>
    <row r="80" spans="1:25" x14ac:dyDescent="0.15">
      <c r="A80" s="5"/>
      <c r="B80" s="107"/>
      <c r="C80" s="7"/>
      <c r="D80" s="76"/>
      <c r="E80" s="83"/>
      <c r="F80" s="78"/>
      <c r="G80" s="76"/>
      <c r="H80" s="80"/>
      <c r="I80" s="76"/>
      <c r="J80" s="105"/>
      <c r="K80" s="76"/>
      <c r="L80" s="6"/>
      <c r="M80" s="7"/>
      <c r="N80" s="7"/>
      <c r="O80" s="7"/>
      <c r="P80" s="6"/>
      <c r="Q80" s="7"/>
      <c r="R80" s="26"/>
      <c r="S80" s="6"/>
      <c r="T80" s="6"/>
      <c r="U80" s="6"/>
      <c r="V80" s="6"/>
      <c r="W80" s="6"/>
      <c r="X80" s="6"/>
      <c r="Y80" s="6"/>
    </row>
    <row r="81" spans="1:25" x14ac:dyDescent="0.15">
      <c r="A81" s="5"/>
      <c r="B81" s="107"/>
      <c r="C81" s="7"/>
      <c r="D81" s="7"/>
      <c r="E81" s="7"/>
      <c r="F81" s="7"/>
      <c r="G81" s="7"/>
      <c r="H81" s="7"/>
      <c r="I81" s="7"/>
      <c r="J81" s="100"/>
      <c r="K81" s="100"/>
      <c r="L81" s="26"/>
      <c r="M81" s="26"/>
      <c r="N81" s="7"/>
      <c r="O81" s="7"/>
      <c r="P81" s="26"/>
      <c r="Q81" s="7"/>
      <c r="R81" s="6"/>
      <c r="S81" s="6"/>
      <c r="T81" s="6"/>
      <c r="U81" s="6"/>
      <c r="V81" s="6"/>
      <c r="W81" s="6"/>
      <c r="X81" s="6"/>
      <c r="Y81" s="6"/>
    </row>
    <row r="82" spans="1:25" x14ac:dyDescent="0.15">
      <c r="A82" s="5"/>
      <c r="B82" s="107"/>
      <c r="C82" s="7"/>
      <c r="D82" s="7"/>
      <c r="E82" s="7"/>
      <c r="F82" s="7"/>
      <c r="G82" s="7"/>
      <c r="H82" s="7"/>
      <c r="I82" s="5"/>
      <c r="J82" s="26"/>
      <c r="K82" s="6"/>
      <c r="L82" s="26"/>
      <c r="M82" s="26"/>
      <c r="N82" s="7"/>
      <c r="O82" s="7"/>
      <c r="P82" s="26"/>
      <c r="Q82" s="7"/>
      <c r="R82" s="6"/>
      <c r="S82" s="6"/>
      <c r="T82" s="6"/>
      <c r="U82" s="6"/>
      <c r="V82" s="6"/>
      <c r="W82" s="6"/>
      <c r="X82" s="6"/>
      <c r="Y82" s="6"/>
    </row>
    <row r="83" spans="1:25" x14ac:dyDescent="0.15">
      <c r="A83" s="5"/>
      <c r="B83" s="107"/>
      <c r="C83" s="7"/>
      <c r="D83" s="7"/>
      <c r="E83" s="7"/>
      <c r="F83" s="7"/>
      <c r="G83" s="7"/>
      <c r="H83" s="7"/>
      <c r="I83" s="5"/>
      <c r="J83" s="26"/>
      <c r="K83" s="6"/>
      <c r="L83" s="26"/>
      <c r="M83" s="26"/>
      <c r="N83" s="7"/>
      <c r="O83" s="7"/>
      <c r="P83" s="26"/>
      <c r="Q83" s="7"/>
      <c r="R83" s="6"/>
      <c r="S83" s="6"/>
      <c r="T83" s="6"/>
      <c r="U83" s="6"/>
      <c r="V83" s="6"/>
      <c r="W83" s="6"/>
      <c r="X83" s="6"/>
      <c r="Y83" s="6"/>
    </row>
    <row r="84" spans="1:25" ht="12" x14ac:dyDescent="0.2">
      <c r="A84" s="5"/>
      <c r="B84" s="107"/>
      <c r="C84" s="47"/>
      <c r="D84" s="46"/>
      <c r="E84" s="47"/>
      <c r="F84" s="47"/>
      <c r="G84" s="6"/>
      <c r="H84" s="6"/>
      <c r="I84" s="101"/>
      <c r="J84" s="50"/>
      <c r="K84" s="47"/>
      <c r="L84" s="48"/>
      <c r="M84" s="7"/>
      <c r="N84" s="60"/>
      <c r="O84" s="60"/>
      <c r="P84" s="60"/>
      <c r="Q84" s="7"/>
      <c r="R84" s="6"/>
      <c r="S84" s="6"/>
      <c r="T84" s="6"/>
      <c r="U84" s="6"/>
      <c r="V84" s="6"/>
      <c r="W84" s="6"/>
      <c r="X84" s="6"/>
      <c r="Y84" s="6"/>
    </row>
    <row r="85" spans="1:25" ht="12.75" thickBot="1" x14ac:dyDescent="0.25">
      <c r="A85" s="5"/>
      <c r="B85" s="107"/>
      <c r="C85" s="47"/>
      <c r="D85" s="46"/>
      <c r="E85" s="47"/>
      <c r="F85" s="47"/>
      <c r="G85" s="6"/>
      <c r="H85" s="6"/>
      <c r="I85" s="101"/>
      <c r="J85" s="50"/>
      <c r="K85" s="47"/>
      <c r="L85" s="48"/>
      <c r="M85" s="7"/>
      <c r="N85" s="60"/>
      <c r="O85" s="60"/>
      <c r="P85" s="60"/>
      <c r="Q85" s="7"/>
      <c r="R85" s="6"/>
      <c r="S85" s="6"/>
      <c r="T85" s="6"/>
      <c r="U85" s="6"/>
      <c r="V85" s="6"/>
      <c r="W85" s="6"/>
      <c r="X85" s="6"/>
      <c r="Y85" s="6"/>
    </row>
    <row r="86" spans="1:25" ht="51" customHeight="1" thickBot="1" x14ac:dyDescent="0.25">
      <c r="A86" s="5"/>
      <c r="B86" s="107"/>
      <c r="I86" s="85"/>
      <c r="J86" s="206" t="s">
        <v>775</v>
      </c>
      <c r="K86" s="207"/>
      <c r="L86" s="207"/>
      <c r="M86" s="207"/>
      <c r="N86" s="207"/>
      <c r="O86" s="207"/>
      <c r="P86" s="207"/>
      <c r="Q86" s="207"/>
      <c r="R86" s="207"/>
      <c r="S86" s="207"/>
      <c r="T86" s="207"/>
    </row>
    <row r="87" spans="1:25" x14ac:dyDescent="0.15">
      <c r="A87" s="5"/>
      <c r="B87" s="26"/>
    </row>
  </sheetData>
  <mergeCells count="2">
    <mergeCell ref="S3:X3"/>
    <mergeCell ref="J86:T86"/>
  </mergeCells>
  <conditionalFormatting sqref="M18">
    <cfRule type="cellIs" dxfId="15" priority="11" stopIfTrue="1" operator="lessThan">
      <formula>#REF!</formula>
    </cfRule>
    <cfRule type="cellIs" dxfId="14" priority="12" stopIfTrue="1" operator="greaterThanOrEqual">
      <formula>#REF!</formula>
    </cfRule>
  </conditionalFormatting>
  <conditionalFormatting sqref="L18">
    <cfRule type="cellIs" dxfId="13" priority="9" stopIfTrue="1" operator="lessThan">
      <formula>#REF!</formula>
    </cfRule>
    <cfRule type="cellIs" dxfId="12" priority="10" stopIfTrue="1" operator="greaterThanOrEqual">
      <formula>#REF!</formula>
    </cfRule>
  </conditionalFormatting>
  <conditionalFormatting sqref="M19">
    <cfRule type="cellIs" dxfId="11" priority="7" stopIfTrue="1" operator="lessThan">
      <formula>#REF!</formula>
    </cfRule>
    <cfRule type="cellIs" dxfId="10" priority="8" stopIfTrue="1" operator="greaterThanOrEqual">
      <formula>#REF!</formula>
    </cfRule>
  </conditionalFormatting>
  <conditionalFormatting sqref="L19">
    <cfRule type="cellIs" dxfId="9" priority="5" stopIfTrue="1" operator="lessThan">
      <formula>#REF!</formula>
    </cfRule>
    <cfRule type="cellIs" dxfId="8" priority="6" stopIfTrue="1" operator="greaterThanOrEqual">
      <formula>#REF!</formula>
    </cfRule>
  </conditionalFormatting>
  <conditionalFormatting sqref="M29:M46">
    <cfRule type="cellIs" dxfId="7" priority="3" stopIfTrue="1" operator="lessThan">
      <formula>#REF!</formula>
    </cfRule>
    <cfRule type="cellIs" dxfId="6" priority="4" stopIfTrue="1" operator="greaterThanOrEqual">
      <formula>#REF!</formula>
    </cfRule>
  </conditionalFormatting>
  <conditionalFormatting sqref="L29:L46">
    <cfRule type="cellIs" dxfId="5" priority="1" stopIfTrue="1" operator="lessThan">
      <formula>#REF!</formula>
    </cfRule>
    <cfRule type="cellIs" dxfId="4" priority="2" stopIfTrue="1" operator="greaterThanOrEqual">
      <formula>#REF!</formula>
    </cfRule>
  </conditionalFormatting>
  <conditionalFormatting sqref="M20:M24 M11:M17">
    <cfRule type="cellIs" dxfId="3" priority="15" stopIfTrue="1" operator="lessThan">
      <formula>#REF!</formula>
    </cfRule>
    <cfRule type="cellIs" dxfId="2" priority="16" stopIfTrue="1" operator="greaterThanOrEqual">
      <formula>#REF!</formula>
    </cfRule>
  </conditionalFormatting>
  <conditionalFormatting sqref="L20:L24 L11:L17">
    <cfRule type="cellIs" dxfId="1" priority="13" stopIfTrue="1" operator="lessThan">
      <formula>#REF!</formula>
    </cfRule>
    <cfRule type="cellIs" dxfId="0" priority="14" stopIfTrue="1" operator="greaterThanOrEqual">
      <formula>#REF!</formula>
    </cfRule>
  </conditionalFormatting>
  <pageMargins left="0.7" right="0.7" top="0.75" bottom="0.75" header="0.3" footer="0.3"/>
  <pageSetup paperSize="8" scale="43"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P1 Houten</vt:lpstr>
      <vt:lpstr>P2 Baarn-hoevelaken</vt:lpstr>
      <vt:lpstr>P3 Gorinchem</vt:lpstr>
      <vt:lpstr>P4 Huis ter Heiden - De Meern</vt:lpstr>
      <vt:lpstr>'P1 Houten'!Afdrukbereik</vt:lpstr>
      <vt:lpstr>'P2 Baarn-hoevelaken'!Afdrukbereik</vt:lpstr>
      <vt:lpstr>'P3 Gorinchem'!Afdrukbereik</vt:lpstr>
      <vt:lpstr>'P4 Huis ter Heiden - De Meern'!Afdrukbereik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Schepers, Jean-Paul (PPO)</cp:lastModifiedBy>
  <cp:lastPrinted>2022-03-01T05:45:50Z</cp:lastPrinted>
  <dcterms:created xsi:type="dcterms:W3CDTF">2017-01-31T08:53:43Z</dcterms:created>
  <dcterms:modified xsi:type="dcterms:W3CDTF">2022-03-01T05:46:38Z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Bijlage 1  Lijst gladheidmaterieel  versie  6 14-02-2022 Def.xlsx</vt:lpwstr>
  </property>
</Properties>
</file>