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jn Documenten\Projecten\2022-IPM-006 - Smartphones &amp; Tablets\Nota van Inlichtingen\"/>
    </mc:Choice>
  </mc:AlternateContent>
  <xr:revisionPtr revIDLastSave="0" documentId="8_{C72752AF-DD9A-435F-B860-21554F22464D}" xr6:coauthVersionLast="47" xr6:coauthVersionMax="47" xr10:uidLastSave="{00000000-0000-0000-0000-000000000000}"/>
  <bookViews>
    <workbookView xWindow="-120" yWindow="-120" windowWidth="29040" windowHeight="15840" xr2:uid="{C2DE529D-223E-41BA-9EDE-17DA1C49F1A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5" i="1"/>
  <c r="B7" i="1"/>
  <c r="B5" i="1"/>
  <c r="D12" i="1"/>
  <c r="D11" i="1"/>
  <c r="D10" i="1"/>
  <c r="D9" i="1"/>
  <c r="D8" i="1"/>
  <c r="D6" i="1"/>
  <c r="D4" i="1"/>
  <c r="D13" i="1" l="1"/>
</calcChain>
</file>

<file path=xl/sharedStrings.xml><?xml version="1.0" encoding="utf-8"?>
<sst xmlns="http://schemas.openxmlformats.org/spreadsheetml/2006/main" count="84" uniqueCount="60">
  <si>
    <t>Prijzenblad mobiele toestellen</t>
  </si>
  <si>
    <t>Fictieve bestelling</t>
  </si>
  <si>
    <t>Aantal</t>
  </si>
  <si>
    <t>Stuksprijs</t>
  </si>
  <si>
    <t>Totaalprijs</t>
  </si>
  <si>
    <t>Type aangeboden device/model</t>
  </si>
  <si>
    <t>Levering in batches van minimaal 100 stuks</t>
  </si>
  <si>
    <t>Levering in batches van minimaal 2 stuks</t>
  </si>
  <si>
    <t>Gehard Glas Screenprotector incl plaatsen: Android</t>
  </si>
  <si>
    <t>In batches van minimaal 100 stuks</t>
  </si>
  <si>
    <t>Gehard Glas Screenprotector incl plaatsen: iPhone</t>
  </si>
  <si>
    <t>In batches van minimaal 2 stuks</t>
  </si>
  <si>
    <t>Android lader</t>
  </si>
  <si>
    <t>IOS lader</t>
  </si>
  <si>
    <t>Gecertificeerd afvoeren reeds aanwezig oude mobiele  toestellen</t>
  </si>
  <si>
    <t>In batches van minimaal 50 stuks, reeds bij gemeente in bezet (oude contract) niet de toestellen die onder dit nieuwe contract vallen</t>
  </si>
  <si>
    <t>Totaalprijs Fictieve levering</t>
  </si>
  <si>
    <t>Specificatie eis fictieve bestelling</t>
  </si>
  <si>
    <t>2000 toestellen type 1</t>
  </si>
  <si>
    <t>·         Android enterprise telefoon model</t>
  </si>
  <si>
    <t>·         Scherm</t>
  </si>
  <si>
    <t>Minimaal 6,5 inch</t>
  </si>
  <si>
    <t>·         Werkgeheugen/RAM</t>
  </si>
  <si>
    <t>Minimaal 6GB</t>
  </si>
  <si>
    <t>·         Opslag</t>
  </si>
  <si>
    <t>Minimaal 128GB</t>
  </si>
  <si>
    <t>·         Camera achterkant</t>
  </si>
  <si>
    <t>Minimaal 64 MP / video 1080p @ 30 FPS</t>
  </si>
  <si>
    <t>·         Snelheid</t>
  </si>
  <si>
    <t xml:space="preserve">Minimaal 2,4Ghz  </t>
  </si>
  <si>
    <t>·         Schermkwaliteit</t>
  </si>
  <si>
    <t>Gorilla glass 5 Minimaal 120Hz, FHD+ Amoled</t>
  </si>
  <si>
    <t>·         Connectie</t>
  </si>
  <si>
    <t>4G en 5G</t>
  </si>
  <si>
    <t>·         Bescherming</t>
  </si>
  <si>
    <t>Minimaal IP67</t>
  </si>
  <si>
    <t>·         OS Updates</t>
  </si>
  <si>
    <t>Minimaal 4 jaar na introductie</t>
  </si>
  <si>
    <t>·         Security en onderhoudspatches</t>
  </si>
  <si>
    <t>·         Dual sim</t>
  </si>
  <si>
    <t>Ja (optioneel e-sim)</t>
  </si>
  <si>
    <t>·         Garantie</t>
  </si>
  <si>
    <t>Minimaal 2 jaar vanaf levering</t>
  </si>
  <si>
    <t>·         OS</t>
  </si>
  <si>
    <t>Android</t>
  </si>
  <si>
    <t>Af fabrieksinstelling 12.0</t>
  </si>
  <si>
    <t>400 toestellen type 2</t>
  </si>
  <si>
    <t>·         iOS telefoon</t>
  </si>
  <si>
    <t>Minimaal 6,1 inch</t>
  </si>
  <si>
    <t>Minimaal 4GB</t>
  </si>
  <si>
    <t>Minimaal 12 MP,  video 1080p @ 30FPS</t>
  </si>
  <si>
    <t>Minimaal A15 Bionic-chip</t>
  </si>
  <si>
    <t>Super Retina XDR-oled display 2532 x 1170 pixels bij 460 ppi</t>
  </si>
  <si>
    <t>Minimaal 4 jaar na instroductie</t>
  </si>
  <si>
    <t>·         Security updates en onderhoudpatches</t>
  </si>
  <si>
    <t>iOS</t>
  </si>
  <si>
    <t>Af fabrieksinstelling IOS15</t>
  </si>
  <si>
    <t>Android telefoons (netto prijs)</t>
  </si>
  <si>
    <t>IOS telefoons (netto prijs)</t>
  </si>
  <si>
    <t>Overige kosten (zie eis 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</si>
</sst>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44" fontId="0" fillId="0" borderId="5" xfId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0" fillId="0" borderId="8" xfId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1" xfId="1" applyFont="1" applyBorder="1"/>
    <xf numFmtId="0" fontId="0" fillId="0" borderId="12" xfId="0" applyBorder="1"/>
    <xf numFmtId="0" fontId="4" fillId="0" borderId="13" xfId="0" applyFont="1" applyBorder="1"/>
    <xf numFmtId="0" fontId="0" fillId="0" borderId="14" xfId="0" applyBorder="1"/>
    <xf numFmtId="44" fontId="4" fillId="0" borderId="14" xfId="0" applyNumberFormat="1" applyFont="1" applyBorder="1"/>
    <xf numFmtId="0" fontId="0" fillId="0" borderId="15" xfId="0" applyBorder="1"/>
    <xf numFmtId="0" fontId="2" fillId="0" borderId="16" xfId="0" applyFont="1" applyBorder="1"/>
    <xf numFmtId="0" fontId="0" fillId="0" borderId="0" xfId="0" applyAlignment="1">
      <alignment horizontal="left" vertical="center" indent="9"/>
    </xf>
    <xf numFmtId="0" fontId="5" fillId="0" borderId="0" xfId="0" applyFont="1"/>
    <xf numFmtId="0" fontId="0" fillId="0" borderId="0" xfId="0" applyAlignment="1">
      <alignment horizontal="left" vertical="center" indent="8"/>
    </xf>
    <xf numFmtId="0" fontId="0" fillId="0" borderId="0" xfId="0" applyAlignment="1">
      <alignment vertical="center"/>
    </xf>
    <xf numFmtId="0" fontId="0" fillId="0" borderId="17" xfId="0" applyBorder="1"/>
    <xf numFmtId="0" fontId="0" fillId="0" borderId="18" xfId="0" applyBorder="1"/>
    <xf numFmtId="44" fontId="0" fillId="0" borderId="18" xfId="1" applyFont="1" applyBorder="1"/>
    <xf numFmtId="0" fontId="0" fillId="0" borderId="19" xfId="0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A574A-3040-4485-B3B9-3FEBFBABC09B}">
  <dimension ref="A1:H48"/>
  <sheetViews>
    <sheetView tabSelected="1" workbookViewId="0"/>
  </sheetViews>
  <sheetFormatPr defaultRowHeight="15" x14ac:dyDescent="0.25"/>
  <cols>
    <col min="1" max="1" width="56.28515625" customWidth="1"/>
    <col min="3" max="3" width="10.5703125" customWidth="1"/>
    <col min="4" max="4" width="14.85546875" customWidth="1"/>
    <col min="5" max="5" width="30.28515625" bestFit="1" customWidth="1"/>
  </cols>
  <sheetData>
    <row r="1" spans="1:6" x14ac:dyDescent="0.25">
      <c r="A1" s="1" t="s">
        <v>0</v>
      </c>
    </row>
    <row r="2" spans="1:6" ht="15.75" thickBot="1" x14ac:dyDescent="0.3"/>
    <row r="3" spans="1:6" ht="15.75" thickBot="1" x14ac:dyDescent="0.3">
      <c r="A3" s="2" t="s">
        <v>1</v>
      </c>
      <c r="B3" s="3" t="s">
        <v>2</v>
      </c>
      <c r="C3" s="3" t="s">
        <v>3</v>
      </c>
      <c r="D3" s="3" t="s">
        <v>4</v>
      </c>
      <c r="E3" s="4" t="s">
        <v>5</v>
      </c>
    </row>
    <row r="4" spans="1:6" x14ac:dyDescent="0.25">
      <c r="A4" s="5" t="s">
        <v>57</v>
      </c>
      <c r="B4" s="6">
        <v>2000</v>
      </c>
      <c r="C4" s="7"/>
      <c r="D4" s="7">
        <f>C4*B4</f>
        <v>0</v>
      </c>
      <c r="E4" s="8"/>
      <c r="F4" t="s">
        <v>6</v>
      </c>
    </row>
    <row r="5" spans="1:6" x14ac:dyDescent="0.25">
      <c r="A5" s="26" t="s">
        <v>59</v>
      </c>
      <c r="B5" s="27">
        <f>B4</f>
        <v>2000</v>
      </c>
      <c r="C5" s="28"/>
      <c r="D5" s="11">
        <f>C5*B5</f>
        <v>0</v>
      </c>
      <c r="E5" s="29"/>
      <c r="F5" t="s">
        <v>6</v>
      </c>
    </row>
    <row r="6" spans="1:6" x14ac:dyDescent="0.25">
      <c r="A6" s="9" t="s">
        <v>58</v>
      </c>
      <c r="B6" s="10">
        <v>400</v>
      </c>
      <c r="C6" s="11"/>
      <c r="D6" s="11">
        <f>C6*B6</f>
        <v>0</v>
      </c>
      <c r="E6" s="12"/>
      <c r="F6" t="s">
        <v>7</v>
      </c>
    </row>
    <row r="7" spans="1:6" x14ac:dyDescent="0.25">
      <c r="A7" s="26" t="s">
        <v>59</v>
      </c>
      <c r="B7" s="10">
        <f>B6</f>
        <v>400</v>
      </c>
      <c r="C7" s="11"/>
      <c r="D7" s="11">
        <f>C7*B7</f>
        <v>0</v>
      </c>
      <c r="E7" s="12"/>
      <c r="F7" t="s">
        <v>7</v>
      </c>
    </row>
    <row r="8" spans="1:6" x14ac:dyDescent="0.25">
      <c r="A8" s="9" t="s">
        <v>8</v>
      </c>
      <c r="B8" s="10">
        <v>2000</v>
      </c>
      <c r="C8" s="11"/>
      <c r="D8" s="11">
        <f t="shared" ref="D8:D12" si="0">C8*B8</f>
        <v>0</v>
      </c>
      <c r="E8" s="12"/>
      <c r="F8" t="s">
        <v>9</v>
      </c>
    </row>
    <row r="9" spans="1:6" x14ac:dyDescent="0.25">
      <c r="A9" s="9" t="s">
        <v>10</v>
      </c>
      <c r="B9" s="10">
        <v>400</v>
      </c>
      <c r="C9" s="11"/>
      <c r="D9" s="11">
        <f t="shared" si="0"/>
        <v>0</v>
      </c>
      <c r="E9" s="12"/>
      <c r="F9" t="s">
        <v>11</v>
      </c>
    </row>
    <row r="10" spans="1:6" x14ac:dyDescent="0.25">
      <c r="A10" s="9" t="s">
        <v>12</v>
      </c>
      <c r="B10" s="10">
        <v>1000</v>
      </c>
      <c r="C10" s="11"/>
      <c r="D10" s="11">
        <f t="shared" si="0"/>
        <v>0</v>
      </c>
      <c r="E10" s="12"/>
      <c r="F10" t="s">
        <v>9</v>
      </c>
    </row>
    <row r="11" spans="1:6" x14ac:dyDescent="0.25">
      <c r="A11" s="9" t="s">
        <v>13</v>
      </c>
      <c r="B11" s="10">
        <v>200</v>
      </c>
      <c r="C11" s="11"/>
      <c r="D11" s="11">
        <f t="shared" si="0"/>
        <v>0</v>
      </c>
      <c r="E11" s="12"/>
      <c r="F11" t="s">
        <v>11</v>
      </c>
    </row>
    <row r="12" spans="1:6" ht="15.75" thickBot="1" x14ac:dyDescent="0.3">
      <c r="A12" s="13" t="s">
        <v>14</v>
      </c>
      <c r="B12" s="14">
        <v>2000</v>
      </c>
      <c r="C12" s="15"/>
      <c r="D12" s="15">
        <f t="shared" si="0"/>
        <v>0</v>
      </c>
      <c r="E12" s="16"/>
      <c r="F12" t="s">
        <v>15</v>
      </c>
    </row>
    <row r="13" spans="1:6" ht="16.5" thickTop="1" thickBot="1" x14ac:dyDescent="0.3">
      <c r="A13" s="17" t="s">
        <v>16</v>
      </c>
      <c r="B13" s="18"/>
      <c r="C13" s="18"/>
      <c r="D13" s="19">
        <f>SUM(D4:D12)</f>
        <v>0</v>
      </c>
      <c r="E13" s="20"/>
    </row>
    <row r="14" spans="1:6" x14ac:dyDescent="0.25">
      <c r="A14" s="21"/>
    </row>
    <row r="16" spans="1:6" x14ac:dyDescent="0.25">
      <c r="A16" t="s">
        <v>17</v>
      </c>
    </row>
    <row r="18" spans="1:8" x14ac:dyDescent="0.25">
      <c r="A18" s="22" t="s">
        <v>18</v>
      </c>
      <c r="G18" s="23"/>
      <c r="H18" s="23"/>
    </row>
    <row r="19" spans="1:8" x14ac:dyDescent="0.25">
      <c r="A19" s="24" t="s">
        <v>19</v>
      </c>
      <c r="G19" s="23"/>
      <c r="H19" s="23"/>
    </row>
    <row r="20" spans="1:8" x14ac:dyDescent="0.25">
      <c r="A20" s="24" t="s">
        <v>20</v>
      </c>
      <c r="C20" s="25" t="s">
        <v>21</v>
      </c>
      <c r="G20" s="23"/>
      <c r="H20" s="23"/>
    </row>
    <row r="21" spans="1:8" x14ac:dyDescent="0.25">
      <c r="A21" s="24" t="s">
        <v>22</v>
      </c>
      <c r="C21" s="25" t="s">
        <v>23</v>
      </c>
      <c r="G21" s="23"/>
      <c r="H21" s="23"/>
    </row>
    <row r="22" spans="1:8" x14ac:dyDescent="0.25">
      <c r="A22" s="24" t="s">
        <v>24</v>
      </c>
      <c r="C22" s="25" t="s">
        <v>25</v>
      </c>
      <c r="G22" s="23"/>
      <c r="H22" s="23"/>
    </row>
    <row r="23" spans="1:8" x14ac:dyDescent="0.25">
      <c r="A23" s="24" t="s">
        <v>26</v>
      </c>
      <c r="C23" s="25" t="s">
        <v>27</v>
      </c>
      <c r="G23" s="23"/>
      <c r="H23" s="23"/>
    </row>
    <row r="24" spans="1:8" x14ac:dyDescent="0.25">
      <c r="A24" s="24" t="s">
        <v>28</v>
      </c>
      <c r="C24" s="25" t="s">
        <v>29</v>
      </c>
      <c r="G24" s="23"/>
      <c r="H24" s="23"/>
    </row>
    <row r="25" spans="1:8" x14ac:dyDescent="0.25">
      <c r="A25" s="24" t="s">
        <v>30</v>
      </c>
      <c r="C25" s="25" t="s">
        <v>31</v>
      </c>
      <c r="G25" s="23"/>
      <c r="H25" s="23"/>
    </row>
    <row r="26" spans="1:8" x14ac:dyDescent="0.25">
      <c r="A26" s="24" t="s">
        <v>32</v>
      </c>
      <c r="C26" s="25" t="s">
        <v>33</v>
      </c>
      <c r="G26" s="23"/>
      <c r="H26" s="23"/>
    </row>
    <row r="27" spans="1:8" x14ac:dyDescent="0.25">
      <c r="A27" s="24" t="s">
        <v>34</v>
      </c>
      <c r="C27" s="25" t="s">
        <v>35</v>
      </c>
      <c r="G27" s="23"/>
      <c r="H27" s="23"/>
    </row>
    <row r="28" spans="1:8" x14ac:dyDescent="0.25">
      <c r="A28" s="24" t="s">
        <v>36</v>
      </c>
      <c r="C28" s="25" t="s">
        <v>37</v>
      </c>
      <c r="G28" s="23"/>
      <c r="H28" s="23"/>
    </row>
    <row r="29" spans="1:8" x14ac:dyDescent="0.25">
      <c r="A29" s="24" t="s">
        <v>38</v>
      </c>
      <c r="C29" s="25" t="s">
        <v>37</v>
      </c>
      <c r="G29" s="23"/>
      <c r="H29" s="23"/>
    </row>
    <row r="30" spans="1:8" x14ac:dyDescent="0.25">
      <c r="A30" s="24" t="s">
        <v>39</v>
      </c>
      <c r="C30" s="25" t="s">
        <v>40</v>
      </c>
      <c r="G30" s="23"/>
      <c r="H30" s="23"/>
    </row>
    <row r="31" spans="1:8" x14ac:dyDescent="0.25">
      <c r="A31" s="24" t="s">
        <v>41</v>
      </c>
      <c r="C31" s="25" t="s">
        <v>42</v>
      </c>
      <c r="G31" s="23"/>
      <c r="H31" s="23"/>
    </row>
    <row r="32" spans="1:8" x14ac:dyDescent="0.25">
      <c r="A32" s="24" t="s">
        <v>43</v>
      </c>
      <c r="C32" s="25" t="s">
        <v>44</v>
      </c>
      <c r="D32" s="25" t="s">
        <v>45</v>
      </c>
      <c r="G32" s="23"/>
      <c r="H32" s="23"/>
    </row>
    <row r="33" spans="1:8" x14ac:dyDescent="0.25">
      <c r="A33" s="22"/>
      <c r="G33" s="23"/>
      <c r="H33" s="23"/>
    </row>
    <row r="34" spans="1:8" x14ac:dyDescent="0.25">
      <c r="A34" s="22" t="s">
        <v>46</v>
      </c>
      <c r="G34" s="23"/>
      <c r="H34" s="23"/>
    </row>
    <row r="35" spans="1:8" x14ac:dyDescent="0.25">
      <c r="A35" s="24" t="s">
        <v>47</v>
      </c>
      <c r="G35" s="23"/>
      <c r="H35" s="23"/>
    </row>
    <row r="36" spans="1:8" x14ac:dyDescent="0.25">
      <c r="A36" s="24" t="s">
        <v>20</v>
      </c>
      <c r="C36" s="25" t="s">
        <v>48</v>
      </c>
      <c r="G36" s="23"/>
      <c r="H36" s="23"/>
    </row>
    <row r="37" spans="1:8" x14ac:dyDescent="0.25">
      <c r="A37" s="24" t="s">
        <v>22</v>
      </c>
      <c r="C37" s="25" t="s">
        <v>49</v>
      </c>
      <c r="G37" s="23"/>
      <c r="H37" s="23"/>
    </row>
    <row r="38" spans="1:8" x14ac:dyDescent="0.25">
      <c r="A38" s="24" t="s">
        <v>24</v>
      </c>
      <c r="C38" s="25" t="s">
        <v>25</v>
      </c>
      <c r="G38" s="23"/>
      <c r="H38" s="23"/>
    </row>
    <row r="39" spans="1:8" x14ac:dyDescent="0.25">
      <c r="A39" s="24" t="s">
        <v>26</v>
      </c>
      <c r="C39" s="25" t="s">
        <v>50</v>
      </c>
      <c r="G39" s="23"/>
      <c r="H39" s="23"/>
    </row>
    <row r="40" spans="1:8" x14ac:dyDescent="0.25">
      <c r="A40" s="24" t="s">
        <v>28</v>
      </c>
      <c r="C40" s="25" t="s">
        <v>51</v>
      </c>
      <c r="G40" s="23"/>
      <c r="H40" s="23"/>
    </row>
    <row r="41" spans="1:8" x14ac:dyDescent="0.25">
      <c r="A41" s="24" t="s">
        <v>30</v>
      </c>
      <c r="C41" s="25" t="s">
        <v>52</v>
      </c>
      <c r="G41" s="23"/>
      <c r="H41" s="23"/>
    </row>
    <row r="42" spans="1:8" x14ac:dyDescent="0.25">
      <c r="A42" s="24" t="s">
        <v>32</v>
      </c>
      <c r="C42" s="25" t="s">
        <v>33</v>
      </c>
      <c r="G42" s="23"/>
      <c r="H42" s="23"/>
    </row>
    <row r="43" spans="1:8" x14ac:dyDescent="0.25">
      <c r="A43" s="24" t="s">
        <v>34</v>
      </c>
      <c r="C43" s="25" t="s">
        <v>35</v>
      </c>
      <c r="G43" s="23"/>
      <c r="H43" s="23"/>
    </row>
    <row r="44" spans="1:8" x14ac:dyDescent="0.25">
      <c r="A44" s="24" t="s">
        <v>36</v>
      </c>
      <c r="C44" s="25" t="s">
        <v>53</v>
      </c>
      <c r="G44" s="23"/>
      <c r="H44" s="23"/>
    </row>
    <row r="45" spans="1:8" x14ac:dyDescent="0.25">
      <c r="A45" s="24" t="s">
        <v>54</v>
      </c>
      <c r="C45" s="25" t="s">
        <v>37</v>
      </c>
      <c r="G45" s="23"/>
      <c r="H45" s="23"/>
    </row>
    <row r="46" spans="1:8" x14ac:dyDescent="0.25">
      <c r="A46" s="24" t="s">
        <v>39</v>
      </c>
      <c r="C46" s="25" t="s">
        <v>40</v>
      </c>
      <c r="G46" s="23"/>
      <c r="H46" s="23"/>
    </row>
    <row r="47" spans="1:8" x14ac:dyDescent="0.25">
      <c r="A47" s="24" t="s">
        <v>41</v>
      </c>
      <c r="C47" s="25" t="s">
        <v>42</v>
      </c>
      <c r="G47" s="23"/>
      <c r="H47" s="23"/>
    </row>
    <row r="48" spans="1:8" x14ac:dyDescent="0.25">
      <c r="A48" s="24" t="s">
        <v>43</v>
      </c>
      <c r="C48" s="25" t="s">
        <v>55</v>
      </c>
      <c r="D48" s="25" t="s">
        <v>56</v>
      </c>
      <c r="G48" s="23"/>
      <c r="H48" s="23"/>
    </row>
  </sheetData>
  <sheetProtection algorithmName="SHA-512" hashValue="jKnjssr6VVWv/le0dVxnhacelIv6ZDDxmAc20mCKxdLc3OfFBWuRc0OgCtUZNVBWzIXxDtverMOEK6bHO7uiUw==" saltValue="T9V5uyxIQA6t2kUEaZpPZQ==" spinCount="100000" sheet="1" objects="1" scenarios="1"/>
  <protectedRanges>
    <protectedRange sqref="E4:E12" name="Bereik3"/>
    <protectedRange sqref="C4:C12" name="Bereik2"/>
    <protectedRange sqref="C4:C12" name="Bereik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8753B95464144FA8867152C6D3A1B9" ma:contentTypeVersion="2" ma:contentTypeDescription="Een nieuw document maken." ma:contentTypeScope="" ma:versionID="d032cd5ca4f2fbbf44d6b31d375abb7e">
  <xsd:schema xmlns:xsd="http://www.w3.org/2001/XMLSchema" xmlns:xs="http://www.w3.org/2001/XMLSchema" xmlns:p="http://schemas.microsoft.com/office/2006/metadata/properties" xmlns:ns2="fd9fc19c-d470-4a79-9cd3-44705c0489d6" targetNamespace="http://schemas.microsoft.com/office/2006/metadata/properties" ma:root="true" ma:fieldsID="bf52c2824f9c73f71031e86060c63c71" ns2:_="">
    <xsd:import namespace="fd9fc19c-d470-4a79-9cd3-44705c0489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fc19c-d470-4a79-9cd3-44705c0489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ABEB10-251D-46FA-AA80-7710AA352C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fc19c-d470-4a79-9cd3-44705c0489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FEBF3C-9073-4561-BD22-44100DDFBB27}">
  <ds:schemaRefs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fd9fc19c-d470-4a79-9cd3-44705c0489d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E7EEA78-0068-4819-9E46-B0F3BB9CA6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Nas, Roy de</dc:creator>
  <cp:keywords/>
  <dc:description/>
  <cp:lastModifiedBy>Nas, Roy de</cp:lastModifiedBy>
  <cp:revision/>
  <dcterms:created xsi:type="dcterms:W3CDTF">2022-07-05T11:19:38Z</dcterms:created>
  <dcterms:modified xsi:type="dcterms:W3CDTF">2022-07-29T06:41:55Z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0x010100B88753B95464144FA8867152C6D3A1B9</vt:lpwstr>
  </property>
</Properties>
</file>