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treek.sharepoint.com/sites/HSTProjectEuropeseaanbestedingEWmethetMJOPvoorhetCollege/Shared Documents/General/De inkoopadviesgroep/Stukken voor publicatie/"/>
    </mc:Choice>
  </mc:AlternateContent>
  <xr:revisionPtr revIDLastSave="73" documentId="13_ncr:1_{ACCF588F-4C73-4A40-AE7E-08A8070FEAB7}" xr6:coauthVersionLast="47" xr6:coauthVersionMax="48" xr10:uidLastSave="{6B311C2F-A135-41B2-AACD-9393F66B9602}"/>
  <bookViews>
    <workbookView xWindow="-120" yWindow="-120" windowWidth="38640" windowHeight="21240" xr2:uid="{CBEE1117-8458-4CBE-B205-5A431236A48D}"/>
  </bookViews>
  <sheets>
    <sheet name="Blad1" sheetId="1" r:id="rId1"/>
  </sheets>
  <definedNames>
    <definedName name="_xlnm._FilterDatabase" localSheetId="0" hidden="1">Blad1!$A$1:$J$125</definedName>
    <definedName name="_xlnm.Print_Area" localSheetId="0">Blad1!$A$1:$H$125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2" i="1"/>
  <c r="I63" i="1"/>
  <c r="I65" i="1"/>
  <c r="I66" i="1"/>
  <c r="I67" i="1"/>
  <c r="I68" i="1"/>
  <c r="I69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6" i="1"/>
</calcChain>
</file>

<file path=xl/sharedStrings.xml><?xml version="1.0" encoding="utf-8"?>
<sst xmlns="http://schemas.openxmlformats.org/spreadsheetml/2006/main" count="486" uniqueCount="269">
  <si>
    <t>CSG Het Streek, Bovenbuurtweg 1 Ede</t>
  </si>
  <si>
    <t>Component</t>
  </si>
  <si>
    <t>Fabricaat</t>
  </si>
  <si>
    <t>Type</t>
  </si>
  <si>
    <t>Capaciteit</t>
  </si>
  <si>
    <t>Bouwjaar</t>
  </si>
  <si>
    <t>Bijzonderheden</t>
  </si>
  <si>
    <t>Aantal</t>
  </si>
  <si>
    <t>In Scope</t>
  </si>
  <si>
    <t>Gasinstallatie</t>
  </si>
  <si>
    <t>Gasgebrekinstallatie</t>
  </si>
  <si>
    <t>Roseboom Installatietechniek</t>
  </si>
  <si>
    <t>Inspectie diverse lokalen door B4 techniek</t>
  </si>
  <si>
    <t>Ja</t>
  </si>
  <si>
    <t>Warmwatervoorziening</t>
  </si>
  <si>
    <t xml:space="preserve">Gasboilers </t>
  </si>
  <si>
    <t>A.O.Smith</t>
  </si>
  <si>
    <t>BFC 60</t>
  </si>
  <si>
    <t>57 kW</t>
  </si>
  <si>
    <t>technische ruimte sportzaal</t>
  </si>
  <si>
    <t>Nee</t>
  </si>
  <si>
    <t>Geiser</t>
  </si>
  <si>
    <t>Vaillant</t>
  </si>
  <si>
    <t>MAG 135/3 A25</t>
  </si>
  <si>
    <t>11,2 kW</t>
  </si>
  <si>
    <t>werkplaats</t>
  </si>
  <si>
    <t>Elektrische boilers</t>
  </si>
  <si>
    <t>Daalderop</t>
  </si>
  <si>
    <t>07.04.38.041</t>
  </si>
  <si>
    <t>30 liter</t>
  </si>
  <si>
    <t>werkkast 3e verdiepingen, ruimte R302</t>
  </si>
  <si>
    <t>werkkast 2e verdieping, ruimte R202</t>
  </si>
  <si>
    <t>Elektrische boiler</t>
  </si>
  <si>
    <t>07.14.38.049</t>
  </si>
  <si>
    <t>80 liter</t>
  </si>
  <si>
    <t>werkkast begane grond, deur naast ruimte R005</t>
  </si>
  <si>
    <t>07.04.38.045</t>
  </si>
  <si>
    <t>50 liter</t>
  </si>
  <si>
    <t>keuken, ruimte 014</t>
  </si>
  <si>
    <t>Daalderop, close in</t>
  </si>
  <si>
    <t>07.02.24.631</t>
  </si>
  <si>
    <t>10 liter</t>
  </si>
  <si>
    <t>keuken, ruimte 001 personeelruimte</t>
  </si>
  <si>
    <t xml:space="preserve">10 ltr </t>
  </si>
  <si>
    <t>leslokaal, ruimte 007</t>
  </si>
  <si>
    <t xml:space="preserve">10 ltr  </t>
  </si>
  <si>
    <t>Catering uitgiftebalie thv aula</t>
  </si>
  <si>
    <t>leslokaal 032</t>
  </si>
  <si>
    <t>07.17.38.048</t>
  </si>
  <si>
    <t>220V/1000W</t>
  </si>
  <si>
    <t>leslokaal ruimte 036</t>
  </si>
  <si>
    <t>Brandbestrijding</t>
  </si>
  <si>
    <t>Brandslanghaspel</t>
  </si>
  <si>
    <t>Excl. 5jaarlijkse inspectie verplichting tbv druk beproeving</t>
  </si>
  <si>
    <t>Niet in aanbesteding</t>
  </si>
  <si>
    <t>Centrale verwarming</t>
  </si>
  <si>
    <t>Atmosferische gasketels</t>
  </si>
  <si>
    <t>Rendamax</t>
  </si>
  <si>
    <t>R2900</t>
  </si>
  <si>
    <t>383 kW</t>
  </si>
  <si>
    <t>Periodieke Inspectie ketels</t>
  </si>
  <si>
    <t>SCIOS</t>
  </si>
  <si>
    <t>Scope 1</t>
  </si>
  <si>
    <t>Volgens de wettelijke SCIOS normen (1 x per 4 jaar)</t>
  </si>
  <si>
    <t>Periodieke Inspectie gasleiding</t>
  </si>
  <si>
    <t>Scope 7a</t>
  </si>
  <si>
    <t>Cv-ketel</t>
  </si>
  <si>
    <t>Nefit</t>
  </si>
  <si>
    <t>Topline HR30</t>
  </si>
  <si>
    <t>29 kW</t>
  </si>
  <si>
    <t>Technolab</t>
  </si>
  <si>
    <t>Remeha</t>
  </si>
  <si>
    <t>Quinta 45 Pro</t>
  </si>
  <si>
    <t>44 kW</t>
  </si>
  <si>
    <t>Technische ruimte sporthal</t>
  </si>
  <si>
    <t>Drukvaten</t>
  </si>
  <si>
    <t>18 ltr</t>
  </si>
  <si>
    <t>18ltr</t>
  </si>
  <si>
    <t>t.b.v. ketels tot 0.5 bar I.V.M. PED verplichting</t>
  </si>
  <si>
    <t xml:space="preserve">Drukvat  </t>
  </si>
  <si>
    <t>Technolab tot 0.5 bar I.V.M. PED verplichting</t>
  </si>
  <si>
    <t>Flexcon</t>
  </si>
  <si>
    <t>800 ltr</t>
  </si>
  <si>
    <t>t.b.v. installatie tot 0.5 bar I.V.M. PED verplichting</t>
  </si>
  <si>
    <t>Verdeler</t>
  </si>
  <si>
    <t>2 groepen</t>
  </si>
  <si>
    <t xml:space="preserve">werkkast gymzaal </t>
  </si>
  <si>
    <t>Luchtbehandelingsinstallaties</t>
  </si>
  <si>
    <t>Luchtbehandelingskast WTW</t>
  </si>
  <si>
    <t>Exhausto VEX HR40</t>
  </si>
  <si>
    <t>BO R AAAA</t>
  </si>
  <si>
    <t xml:space="preserve">t.b.v. lokaal 112 (dak 2e verd. </t>
  </si>
  <si>
    <t>Luchtbehandelingskast</t>
  </si>
  <si>
    <t>Verhulst</t>
  </si>
  <si>
    <t>0302/0303</t>
  </si>
  <si>
    <t>t.b.v.  mediatheek</t>
  </si>
  <si>
    <t>nee</t>
  </si>
  <si>
    <t xml:space="preserve">Luchtbehandelingskast </t>
  </si>
  <si>
    <t>DPA</t>
  </si>
  <si>
    <t>DWTW 1400 HR</t>
  </si>
  <si>
    <t>1.400m³/h</t>
  </si>
  <si>
    <t>t.b.v. muzieklokaal</t>
  </si>
  <si>
    <t>DPAW 16000 WB</t>
  </si>
  <si>
    <t>16.000m³/h</t>
  </si>
  <si>
    <t>t.b.v. theater/aula</t>
  </si>
  <si>
    <t>Warmtewiel</t>
  </si>
  <si>
    <t>Klingenburg</t>
  </si>
  <si>
    <t>Sorptierotor</t>
  </si>
  <si>
    <t>t.b.v. luchtbehandelingskast DPA theater/aula</t>
  </si>
  <si>
    <t xml:space="preserve">Dakafzuigventilatoren </t>
  </si>
  <si>
    <t>onbekend</t>
  </si>
  <si>
    <t>Algemeen (dak 3e verd. via ketelhuis)</t>
  </si>
  <si>
    <t>Colasit</t>
  </si>
  <si>
    <t>CRDV200/180</t>
  </si>
  <si>
    <t>0,056 m3/s</t>
  </si>
  <si>
    <t>Opslagkasten chemisch lab (dak 3e verd. via ketelhuis)</t>
  </si>
  <si>
    <t>Gymlokalen (dak 2e verdieping)</t>
  </si>
  <si>
    <t>Rosenberg</t>
  </si>
  <si>
    <t>EPN200/200</t>
  </si>
  <si>
    <t xml:space="preserve">praktijklokalen (dak 3e verd. via ketelhuis) </t>
  </si>
  <si>
    <t>Stork met frq regelaar</t>
  </si>
  <si>
    <t>VDA560D - 400V</t>
  </si>
  <si>
    <t>Leslokalen/kantoren (dak 2e verdieping)</t>
  </si>
  <si>
    <t xml:space="preserve">Dakafzuigventilator </t>
  </si>
  <si>
    <t>Rucon</t>
  </si>
  <si>
    <t>RGA 31-450-er</t>
  </si>
  <si>
    <t>t.b.v. Technolab (dak 2e verd.</t>
  </si>
  <si>
    <t xml:space="preserve">Stappenschakelaar </t>
  </si>
  <si>
    <t>t.b.v. afz.ventilator tbv Technolab (dak 2e verd.</t>
  </si>
  <si>
    <t xml:space="preserve">t.b.v. Handvaardigheid (dak 1e verdieping, </t>
  </si>
  <si>
    <t>Dakafzuigventilator</t>
  </si>
  <si>
    <t xml:space="preserve">Stork  </t>
  </si>
  <si>
    <t xml:space="preserve">t.b.v. Techniek (dak 1e verdieping, </t>
  </si>
  <si>
    <t>CR Ventilatie-unit Master/H</t>
  </si>
  <si>
    <t>Climarad</t>
  </si>
  <si>
    <t>T.b.v. kantoren</t>
  </si>
  <si>
    <t xml:space="preserve">lokalen niewbouw begaande grond </t>
  </si>
  <si>
    <t>CR Ventilatie-unit Slave/H</t>
  </si>
  <si>
    <t>CR Ventilatie-unit Master/V</t>
  </si>
  <si>
    <t>Luchtverdeelslang</t>
  </si>
  <si>
    <t>A&amp;A</t>
  </si>
  <si>
    <t>ca. 900mm</t>
  </si>
  <si>
    <t>35 meter</t>
  </si>
  <si>
    <t>1 maal per 2 jaar reinigen Afh.vervuiling</t>
  </si>
  <si>
    <t>ca. 450mm</t>
  </si>
  <si>
    <t>9,6 meter</t>
  </si>
  <si>
    <t>ca. 630mm</t>
  </si>
  <si>
    <t>13.7 meter</t>
  </si>
  <si>
    <t>luchtgordijnen</t>
  </si>
  <si>
    <t>Koelinstallaties</t>
  </si>
  <si>
    <t>EPBD keuring</t>
  </si>
  <si>
    <t>Volgens de wettelijke normen, 1 maal per 5 jaar</t>
  </si>
  <si>
    <t>ivm sloop is al gekeurd  voor 5 jaar</t>
  </si>
  <si>
    <t xml:space="preserve">Koelmachine </t>
  </si>
  <si>
    <t>York K0074</t>
  </si>
  <si>
    <t>4C5A BTP</t>
  </si>
  <si>
    <t>R407C/ 41kg</t>
  </si>
  <si>
    <t>Geintegreerd in LBK</t>
  </si>
  <si>
    <t>split-unit</t>
  </si>
  <si>
    <t xml:space="preserve">Daikin </t>
  </si>
  <si>
    <t>RXS 25 F2 VIB</t>
  </si>
  <si>
    <t>R410A/1kg</t>
  </si>
  <si>
    <t>t.b.v. muzieklokaal (Insp. + Filterreiniging)</t>
  </si>
  <si>
    <t xml:space="preserve">split-unit </t>
  </si>
  <si>
    <t>Mitsibushi</t>
  </si>
  <si>
    <t>FDEN 71 VD</t>
  </si>
  <si>
    <t>R410A/2,5kg</t>
  </si>
  <si>
    <t>t.b.v. serverruimte R007 - BG</t>
  </si>
  <si>
    <t>RXS 25 FZ VIB</t>
  </si>
  <si>
    <t>t.b.v. lokaal 004 BG (Insp. + Filterreiniging)</t>
  </si>
  <si>
    <t>SLZ KA50 VAL3</t>
  </si>
  <si>
    <t>R410A/1,6kg</t>
  </si>
  <si>
    <t>t.b.v. directiekamer 017 (Insp. + Filterreiniging)</t>
  </si>
  <si>
    <t>PCA RP71 KAQ</t>
  </si>
  <si>
    <t>R410A/1,8kg</t>
  </si>
  <si>
    <t>t.b.v. ruimte 212 (Insp. + Filterreiniging)</t>
  </si>
  <si>
    <t xml:space="preserve">Multi split-unit </t>
  </si>
  <si>
    <t>PCA RP60 KAQ</t>
  </si>
  <si>
    <t>R410A/4,5kg</t>
  </si>
  <si>
    <t>t.b.v. ruimte 213/ 1 x buiten/ 2 x binnen unit</t>
  </si>
  <si>
    <t>Hydromodule</t>
  </si>
  <si>
    <t>drukvat, buffervat, pomp</t>
  </si>
  <si>
    <t>Ventilator convectoren</t>
  </si>
  <si>
    <t>York</t>
  </si>
  <si>
    <t>t.b.v. mediatheek, ruimte 037</t>
  </si>
  <si>
    <t xml:space="preserve">Fancoil units </t>
  </si>
  <si>
    <t>ruimte 026 op BG tbv systeembeheerder</t>
  </si>
  <si>
    <t>Meet en regelinstallaties</t>
  </si>
  <si>
    <t>Regelkast afmeting 1x1,2 m</t>
  </si>
  <si>
    <t>Priva</t>
  </si>
  <si>
    <t>regeling priva</t>
  </si>
  <si>
    <t>RK1 ketelhuis</t>
  </si>
  <si>
    <t xml:space="preserve">Regelkast </t>
  </si>
  <si>
    <t>ketelhuis</t>
  </si>
  <si>
    <t>in ruimte systeembeheerder</t>
  </si>
  <si>
    <t>Regelkast</t>
  </si>
  <si>
    <t>geintegreerd in DPA luchtbehandelingskast</t>
  </si>
  <si>
    <t>temperatuurmeting en storing</t>
  </si>
  <si>
    <t>Elektrotechnische installaties</t>
  </si>
  <si>
    <t>NEN 3140 inspectie</t>
  </si>
  <si>
    <t>20% per jaar</t>
  </si>
  <si>
    <t>Thermografische inspectie</t>
  </si>
  <si>
    <t>Verdeelinrichtingen</t>
  </si>
  <si>
    <t>Hoofdverdeelinrichting</t>
  </si>
  <si>
    <t>HKL</t>
  </si>
  <si>
    <t>begane grond</t>
  </si>
  <si>
    <t>Verdeelinrichting</t>
  </si>
  <si>
    <t>HKL-1</t>
  </si>
  <si>
    <t>L1-1</t>
  </si>
  <si>
    <t>L3-1-1</t>
  </si>
  <si>
    <t xml:space="preserve">L3-1  </t>
  </si>
  <si>
    <t>L4</t>
  </si>
  <si>
    <t>L9</t>
  </si>
  <si>
    <t>LK-1</t>
  </si>
  <si>
    <t>L2</t>
  </si>
  <si>
    <t>1e verdieping</t>
  </si>
  <si>
    <t>L3-2</t>
  </si>
  <si>
    <t>L5</t>
  </si>
  <si>
    <t>VP</t>
  </si>
  <si>
    <t>L3-3</t>
  </si>
  <si>
    <t>2e verdieping</t>
  </si>
  <si>
    <t>L3-4</t>
  </si>
  <si>
    <t>3e verdieping</t>
  </si>
  <si>
    <t>L3-5</t>
  </si>
  <si>
    <t>dakopbouw</t>
  </si>
  <si>
    <t>K1 (lift)</t>
  </si>
  <si>
    <t>K2 (cv)</t>
  </si>
  <si>
    <t>Noodverlichtingsarmaturen</t>
  </si>
  <si>
    <t>Vluchtwegsignalering</t>
  </si>
  <si>
    <t>behoudens LED armaturen excl. 5 jaarlijkse batterij verv.</t>
  </si>
  <si>
    <t>Verlichtingsarmaturen met NVL</t>
  </si>
  <si>
    <t>Oriëntatie verlichting</t>
  </si>
  <si>
    <t>BG t/m 3e verdieping excl. 5 jaarlijkse batterij verv.</t>
  </si>
  <si>
    <t>Brandmeld -en ontruimingssysteem</t>
  </si>
  <si>
    <t>Centrale apperatuur</t>
  </si>
  <si>
    <t>Esser</t>
  </si>
  <si>
    <t>BMZ8000</t>
  </si>
  <si>
    <t>Noodstroomvoorziening</t>
  </si>
  <si>
    <t>12V</t>
  </si>
  <si>
    <t>Handbrandmelders</t>
  </si>
  <si>
    <t>Sturingen pand</t>
  </si>
  <si>
    <t>Ontruiming</t>
  </si>
  <si>
    <t>Ontruimingstableau</t>
  </si>
  <si>
    <t>Signaalgevers</t>
  </si>
  <si>
    <t>Akoestisch</t>
  </si>
  <si>
    <t>Flitslamp</t>
  </si>
  <si>
    <t>OP-taken t.b.v. Brand-/ontruimingsalarminstallatie</t>
  </si>
  <si>
    <t>11 maal per jaar OP-taken t.b.v. BMI</t>
  </si>
  <si>
    <t>Jaarlijkse begeleiding onafhandelijke inspectie instelling</t>
  </si>
  <si>
    <t>Inbraak -en camerasysteem</t>
  </si>
  <si>
    <t>UTC</t>
  </si>
  <si>
    <t>CD9501</t>
  </si>
  <si>
    <t>12V 7,2Ah</t>
  </si>
  <si>
    <t>Automatische telefoonkiezer</t>
  </si>
  <si>
    <t>RD6201</t>
  </si>
  <si>
    <t>Codebediendeel</t>
  </si>
  <si>
    <t>CD3008</t>
  </si>
  <si>
    <t>Uitbreidingsmodules</t>
  </si>
  <si>
    <t>CD9031</t>
  </si>
  <si>
    <t>Detectoren</t>
  </si>
  <si>
    <t>EV</t>
  </si>
  <si>
    <t>Signaalgevers optisch</t>
  </si>
  <si>
    <t>AB301</t>
  </si>
  <si>
    <t>Signaalgever akoestisch</t>
  </si>
  <si>
    <t>AS270</t>
  </si>
  <si>
    <t>Appendages</t>
  </si>
  <si>
    <t>Appendages (kleppen en afsluiters)</t>
  </si>
  <si>
    <t>Diverse</t>
  </si>
  <si>
    <t>In de technische ruimtes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</si>
</sst>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8"/>
      <color rgb="FFFF0000"/>
      <name val="Arial"/>
      <family val="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3" fillId="0" borderId="2" xfId="0" applyFont="1" applyBorder="1"/>
    <xf numFmtId="0" fontId="3" fillId="0" borderId="2" xfId="0" applyFont="1" applyBorder="1" applyProtection="1">
      <protection locked="0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Protection="1"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5" borderId="2" xfId="0" applyFont="1" applyFill="1" applyBorder="1" applyAlignment="1">
      <alignment horizontal="center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2" xfId="0" applyFont="1" applyBorder="1" applyProtection="1"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/>
      <protection locked="0"/>
    </xf>
    <xf numFmtId="49" fontId="3" fillId="4" borderId="2" xfId="0" applyNumberFormat="1" applyFont="1" applyFill="1" applyBorder="1" applyAlignment="1" applyProtection="1">
      <alignment horizontal="center"/>
      <protection locked="0"/>
    </xf>
    <xf numFmtId="49" fontId="3" fillId="6" borderId="2" xfId="0" applyNumberFormat="1" applyFont="1" applyFill="1" applyBorder="1" applyAlignment="1" applyProtection="1">
      <alignment horizontal="center"/>
      <protection locked="0"/>
    </xf>
    <xf numFmtId="49" fontId="6" fillId="4" borderId="2" xfId="0" applyNumberFormat="1" applyFont="1" applyFill="1" applyBorder="1" applyAlignment="1" applyProtection="1">
      <alignment horizontal="center"/>
      <protection locked="0"/>
    </xf>
    <xf numFmtId="49" fontId="3" fillId="5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7" borderId="0" xfId="0" applyNumberFormat="1" applyFill="1" applyAlignment="1">
      <alignment horizontal="center"/>
    </xf>
    <xf numFmtId="49" fontId="0" fillId="4" borderId="0" xfId="0" applyNumberFormat="1" applyFill="1" applyAlignment="1">
      <alignment horizontal="center"/>
    </xf>
    <xf numFmtId="0" fontId="4" fillId="0" borderId="2" xfId="0" applyFont="1" applyBorder="1" applyAlignment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4" fillId="0" borderId="3" xfId="0" applyFont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/>
    </xf>
    <xf numFmtId="164" fontId="1" fillId="2" borderId="1" xfId="0" applyNumberFormat="1" applyFont="1" applyFill="1" applyBorder="1" applyAlignment="1" applyProtection="1">
      <alignment horizontal="left" vertical="center" wrapText="1"/>
    </xf>
    <xf numFmtId="0" fontId="3" fillId="0" borderId="2" xfId="0" applyFont="1" applyBorder="1" applyProtection="1"/>
    <xf numFmtId="0" fontId="3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5" fillId="0" borderId="2" xfId="0" applyFont="1" applyBorder="1" applyProtection="1"/>
    <xf numFmtId="0" fontId="0" fillId="0" borderId="0" xfId="0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0" fontId="0" fillId="7" borderId="0" xfId="0" applyFill="1" applyAlignment="1" applyProtection="1">
      <alignment horizontal="center"/>
    </xf>
    <xf numFmtId="49" fontId="0" fillId="7" borderId="0" xfId="0" applyNumberFormat="1" applyFill="1" applyAlignment="1" applyProtection="1">
      <alignment horizontal="center"/>
    </xf>
  </cellXfs>
  <cellStyles count="2">
    <cellStyle name="Standaard" xfId="0" builtinId="0"/>
    <cellStyle name="Standaard 10" xfId="1" xr:uid="{3D3ED19C-2855-43BB-A929-719CE1A7EA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A4BD9-2A7A-4D1D-9C57-AA1645A6B496}">
  <sheetPr filterMode="1">
    <pageSetUpPr fitToPage="1"/>
  </sheetPr>
  <dimension ref="A1:J125"/>
  <sheetViews>
    <sheetView tabSelected="1" workbookViewId="0">
      <selection activeCell="G56" sqref="G56"/>
    </sheetView>
  </sheetViews>
  <sheetFormatPr defaultRowHeight="15" x14ac:dyDescent="0.25"/>
  <cols>
    <col min="1" max="1" width="39.5703125" bestFit="1" customWidth="1"/>
    <col min="2" max="2" width="21" bestFit="1" customWidth="1"/>
    <col min="3" max="3" width="12.85546875" style="14" customWidth="1"/>
    <col min="4" max="4" width="10" bestFit="1" customWidth="1"/>
    <col min="5" max="5" width="8.28515625" bestFit="1" customWidth="1"/>
    <col min="6" max="6" width="41.42578125" bestFit="1" customWidth="1"/>
    <col min="7" max="7" width="5.85546875" bestFit="1" customWidth="1"/>
    <col min="8" max="8" width="7.7109375" style="15" hidden="1" customWidth="1"/>
    <col min="9" max="9" width="19.7109375" style="22" bestFit="1" customWidth="1"/>
    <col min="10" max="10" width="32" bestFit="1" customWidth="1"/>
  </cols>
  <sheetData>
    <row r="1" spans="1:9" x14ac:dyDescent="0.25">
      <c r="A1" s="25" t="s">
        <v>0</v>
      </c>
      <c r="B1" s="26"/>
      <c r="C1" s="27"/>
      <c r="D1" s="26"/>
      <c r="E1" s="26"/>
      <c r="F1" s="26"/>
      <c r="G1" s="26"/>
      <c r="I1" s="37"/>
    </row>
    <row r="2" spans="1:9" x14ac:dyDescent="0.25">
      <c r="A2" s="28"/>
      <c r="B2" s="26"/>
      <c r="C2" s="27"/>
      <c r="D2" s="26"/>
      <c r="E2" s="26"/>
      <c r="F2" s="26"/>
      <c r="G2" s="26"/>
      <c r="I2" s="37"/>
    </row>
    <row r="3" spans="1:9" x14ac:dyDescent="0.25">
      <c r="A3" s="29" t="s">
        <v>1</v>
      </c>
      <c r="B3" s="29" t="s">
        <v>2</v>
      </c>
      <c r="C3" s="29" t="s">
        <v>3</v>
      </c>
      <c r="D3" s="30" t="s">
        <v>4</v>
      </c>
      <c r="E3" s="29" t="s">
        <v>5</v>
      </c>
      <c r="F3" s="31" t="s">
        <v>6</v>
      </c>
      <c r="G3" s="29" t="s">
        <v>7</v>
      </c>
      <c r="H3" s="16" t="s">
        <v>8</v>
      </c>
      <c r="I3" s="38" t="s">
        <v>8</v>
      </c>
    </row>
    <row r="4" spans="1:9" x14ac:dyDescent="0.25">
      <c r="A4" s="26"/>
      <c r="B4" s="32"/>
      <c r="C4" s="33"/>
      <c r="D4" s="32"/>
      <c r="E4" s="34"/>
      <c r="F4" s="32"/>
      <c r="G4" s="35"/>
      <c r="H4" s="17"/>
      <c r="I4" s="39"/>
    </row>
    <row r="5" spans="1:9" x14ac:dyDescent="0.25">
      <c r="A5" s="36" t="s">
        <v>9</v>
      </c>
      <c r="B5" s="32"/>
      <c r="C5" s="33"/>
      <c r="D5" s="32"/>
      <c r="E5" s="34"/>
      <c r="F5" s="32"/>
      <c r="G5" s="35"/>
      <c r="H5" s="17"/>
      <c r="I5" s="39"/>
    </row>
    <row r="6" spans="1:9" x14ac:dyDescent="0.25">
      <c r="A6" s="32" t="s">
        <v>10</v>
      </c>
      <c r="B6" s="32" t="s">
        <v>11</v>
      </c>
      <c r="C6" s="33"/>
      <c r="D6" s="32"/>
      <c r="E6" s="34"/>
      <c r="F6" s="32" t="s">
        <v>12</v>
      </c>
      <c r="G6" s="35">
        <v>1</v>
      </c>
      <c r="H6" s="17" t="s">
        <v>13</v>
      </c>
      <c r="I6" s="40" t="str">
        <f>H6</f>
        <v>Ja</v>
      </c>
    </row>
    <row r="7" spans="1:9" hidden="1" x14ac:dyDescent="0.25">
      <c r="A7" s="1"/>
      <c r="B7" s="1"/>
      <c r="C7" s="3"/>
      <c r="D7" s="1"/>
      <c r="E7" s="4"/>
      <c r="F7" s="1"/>
      <c r="G7" s="5"/>
      <c r="H7" s="17"/>
      <c r="I7" s="23">
        <f t="shared" ref="I7:I69" si="0">H7</f>
        <v>0</v>
      </c>
    </row>
    <row r="8" spans="1:9" hidden="1" x14ac:dyDescent="0.25">
      <c r="A8" s="6" t="s">
        <v>14</v>
      </c>
      <c r="B8" s="1"/>
      <c r="C8" s="3"/>
      <c r="D8" s="1"/>
      <c r="E8" s="4"/>
      <c r="F8" s="1"/>
      <c r="G8" s="5"/>
      <c r="H8" s="17"/>
      <c r="I8" s="23">
        <f t="shared" si="0"/>
        <v>0</v>
      </c>
    </row>
    <row r="9" spans="1:9" hidden="1" x14ac:dyDescent="0.25">
      <c r="A9" s="1" t="s">
        <v>15</v>
      </c>
      <c r="B9" s="1" t="s">
        <v>16</v>
      </c>
      <c r="C9" s="3" t="s">
        <v>17</v>
      </c>
      <c r="D9" s="1" t="s">
        <v>18</v>
      </c>
      <c r="E9" s="4">
        <v>2009</v>
      </c>
      <c r="F9" s="1" t="s">
        <v>19</v>
      </c>
      <c r="G9" s="5">
        <v>1</v>
      </c>
      <c r="H9" s="18" t="s">
        <v>20</v>
      </c>
      <c r="I9" s="24" t="str">
        <f t="shared" si="0"/>
        <v>Nee</v>
      </c>
    </row>
    <row r="10" spans="1:9" hidden="1" x14ac:dyDescent="0.25">
      <c r="A10" s="1" t="s">
        <v>21</v>
      </c>
      <c r="B10" s="1" t="s">
        <v>22</v>
      </c>
      <c r="C10" s="3" t="s">
        <v>23</v>
      </c>
      <c r="D10" s="1" t="s">
        <v>24</v>
      </c>
      <c r="E10" s="4">
        <v>1975</v>
      </c>
      <c r="F10" s="1" t="s">
        <v>25</v>
      </c>
      <c r="G10" s="5">
        <v>1</v>
      </c>
      <c r="H10" s="18" t="s">
        <v>20</v>
      </c>
      <c r="I10" s="24" t="str">
        <f t="shared" si="0"/>
        <v>Nee</v>
      </c>
    </row>
    <row r="11" spans="1:9" hidden="1" x14ac:dyDescent="0.25">
      <c r="A11" s="1" t="s">
        <v>26</v>
      </c>
      <c r="B11" s="1" t="s">
        <v>27</v>
      </c>
      <c r="C11" s="3" t="s">
        <v>28</v>
      </c>
      <c r="D11" s="1" t="s">
        <v>29</v>
      </c>
      <c r="E11" s="4">
        <v>2007</v>
      </c>
      <c r="F11" s="1" t="s">
        <v>30</v>
      </c>
      <c r="G11" s="5">
        <v>1</v>
      </c>
      <c r="H11" s="18" t="s">
        <v>20</v>
      </c>
      <c r="I11" s="24" t="str">
        <f t="shared" si="0"/>
        <v>Nee</v>
      </c>
    </row>
    <row r="12" spans="1:9" hidden="1" x14ac:dyDescent="0.25">
      <c r="A12" s="1" t="s">
        <v>26</v>
      </c>
      <c r="B12" s="1" t="s">
        <v>27</v>
      </c>
      <c r="C12" s="3" t="s">
        <v>28</v>
      </c>
      <c r="D12" s="1" t="s">
        <v>29</v>
      </c>
      <c r="E12" s="4">
        <v>1996</v>
      </c>
      <c r="F12" s="1" t="s">
        <v>31</v>
      </c>
      <c r="G12" s="5">
        <v>1</v>
      </c>
      <c r="H12" s="18" t="s">
        <v>20</v>
      </c>
      <c r="I12" s="24" t="str">
        <f t="shared" si="0"/>
        <v>Nee</v>
      </c>
    </row>
    <row r="13" spans="1:9" hidden="1" x14ac:dyDescent="0.25">
      <c r="A13" s="1" t="s">
        <v>32</v>
      </c>
      <c r="B13" s="1" t="s">
        <v>27</v>
      </c>
      <c r="C13" s="3" t="s">
        <v>33</v>
      </c>
      <c r="D13" s="1" t="s">
        <v>34</v>
      </c>
      <c r="E13" s="4">
        <v>2007</v>
      </c>
      <c r="F13" s="1" t="s">
        <v>35</v>
      </c>
      <c r="G13" s="5">
        <v>1</v>
      </c>
      <c r="H13" s="18" t="s">
        <v>20</v>
      </c>
      <c r="I13" s="24" t="str">
        <f t="shared" si="0"/>
        <v>Nee</v>
      </c>
    </row>
    <row r="14" spans="1:9" hidden="1" x14ac:dyDescent="0.25">
      <c r="A14" s="1" t="s">
        <v>32</v>
      </c>
      <c r="B14" s="1" t="s">
        <v>27</v>
      </c>
      <c r="C14" s="3" t="s">
        <v>36</v>
      </c>
      <c r="D14" s="1" t="s">
        <v>37</v>
      </c>
      <c r="E14" s="4">
        <v>2002</v>
      </c>
      <c r="F14" s="1" t="s">
        <v>38</v>
      </c>
      <c r="G14" s="5">
        <v>1</v>
      </c>
      <c r="H14" s="18" t="s">
        <v>20</v>
      </c>
      <c r="I14" s="24" t="str">
        <f t="shared" si="0"/>
        <v>Nee</v>
      </c>
    </row>
    <row r="15" spans="1:9" hidden="1" x14ac:dyDescent="0.25">
      <c r="A15" s="1" t="s">
        <v>32</v>
      </c>
      <c r="B15" s="1" t="s">
        <v>39</v>
      </c>
      <c r="C15" s="3" t="s">
        <v>40</v>
      </c>
      <c r="D15" s="1" t="s">
        <v>41</v>
      </c>
      <c r="E15" s="4">
        <v>2005</v>
      </c>
      <c r="F15" s="1" t="s">
        <v>42</v>
      </c>
      <c r="G15" s="5">
        <v>1</v>
      </c>
      <c r="H15" s="18" t="s">
        <v>20</v>
      </c>
      <c r="I15" s="24" t="str">
        <f t="shared" si="0"/>
        <v>Nee</v>
      </c>
    </row>
    <row r="16" spans="1:9" hidden="1" x14ac:dyDescent="0.25">
      <c r="A16" s="1" t="s">
        <v>32</v>
      </c>
      <c r="B16" s="1" t="s">
        <v>39</v>
      </c>
      <c r="C16" s="3" t="s">
        <v>43</v>
      </c>
      <c r="D16" s="1" t="s">
        <v>41</v>
      </c>
      <c r="E16" s="4">
        <v>2007</v>
      </c>
      <c r="F16" s="1" t="s">
        <v>44</v>
      </c>
      <c r="G16" s="5">
        <v>2</v>
      </c>
      <c r="H16" s="18" t="s">
        <v>20</v>
      </c>
      <c r="I16" s="24" t="str">
        <f t="shared" si="0"/>
        <v>Nee</v>
      </c>
    </row>
    <row r="17" spans="1:9" hidden="1" x14ac:dyDescent="0.25">
      <c r="A17" s="1" t="s">
        <v>32</v>
      </c>
      <c r="B17" s="1" t="s">
        <v>39</v>
      </c>
      <c r="C17" s="3" t="s">
        <v>45</v>
      </c>
      <c r="D17" s="1" t="s">
        <v>41</v>
      </c>
      <c r="E17" s="4">
        <v>2007</v>
      </c>
      <c r="F17" s="1" t="s">
        <v>46</v>
      </c>
      <c r="G17" s="5">
        <v>1</v>
      </c>
      <c r="H17" s="18" t="s">
        <v>20</v>
      </c>
      <c r="I17" s="24" t="str">
        <f t="shared" si="0"/>
        <v>Nee</v>
      </c>
    </row>
    <row r="18" spans="1:9" hidden="1" x14ac:dyDescent="0.25">
      <c r="A18" s="1" t="s">
        <v>32</v>
      </c>
      <c r="B18" s="1" t="s">
        <v>27</v>
      </c>
      <c r="C18" s="3" t="s">
        <v>33</v>
      </c>
      <c r="D18" s="1" t="s">
        <v>34</v>
      </c>
      <c r="E18" s="4">
        <v>2008</v>
      </c>
      <c r="F18" s="1" t="s">
        <v>47</v>
      </c>
      <c r="G18" s="5">
        <v>1</v>
      </c>
      <c r="H18" s="18" t="s">
        <v>20</v>
      </c>
      <c r="I18" s="24" t="str">
        <f t="shared" si="0"/>
        <v>Nee</v>
      </c>
    </row>
    <row r="19" spans="1:9" hidden="1" x14ac:dyDescent="0.25">
      <c r="A19" s="1" t="s">
        <v>26</v>
      </c>
      <c r="B19" s="1" t="s">
        <v>27</v>
      </c>
      <c r="C19" s="3" t="s">
        <v>48</v>
      </c>
      <c r="D19" s="1" t="s">
        <v>49</v>
      </c>
      <c r="E19" s="4">
        <v>1993</v>
      </c>
      <c r="F19" s="1" t="s">
        <v>50</v>
      </c>
      <c r="G19" s="5">
        <v>1</v>
      </c>
      <c r="H19" s="18" t="s">
        <v>20</v>
      </c>
      <c r="I19" s="24" t="str">
        <f t="shared" si="0"/>
        <v>Nee</v>
      </c>
    </row>
    <row r="20" spans="1:9" hidden="1" x14ac:dyDescent="0.25">
      <c r="A20" s="1"/>
      <c r="B20" s="1"/>
      <c r="C20" s="3"/>
      <c r="D20" s="1"/>
      <c r="E20" s="4"/>
      <c r="F20" s="1"/>
      <c r="G20" s="5"/>
      <c r="H20" s="17"/>
      <c r="I20" s="23">
        <f t="shared" si="0"/>
        <v>0</v>
      </c>
    </row>
    <row r="21" spans="1:9" hidden="1" x14ac:dyDescent="0.25">
      <c r="A21" s="7" t="s">
        <v>51</v>
      </c>
      <c r="B21" s="2"/>
      <c r="C21" s="8"/>
      <c r="D21" s="8"/>
      <c r="E21" s="4"/>
      <c r="F21" s="1"/>
      <c r="G21" s="5"/>
      <c r="H21" s="17"/>
      <c r="I21" s="23">
        <f t="shared" si="0"/>
        <v>0</v>
      </c>
    </row>
    <row r="22" spans="1:9" hidden="1" x14ac:dyDescent="0.25">
      <c r="A22" s="2" t="s">
        <v>52</v>
      </c>
      <c r="B22" s="2"/>
      <c r="C22" s="8"/>
      <c r="D22" s="8"/>
      <c r="E22" s="4"/>
      <c r="F22" s="1" t="s">
        <v>53</v>
      </c>
      <c r="G22" s="9">
        <v>24</v>
      </c>
      <c r="H22" s="19" t="s">
        <v>20</v>
      </c>
      <c r="I22" s="24" t="s">
        <v>54</v>
      </c>
    </row>
    <row r="23" spans="1:9" hidden="1" x14ac:dyDescent="0.25">
      <c r="A23" s="2"/>
      <c r="B23" s="2"/>
      <c r="C23" s="8"/>
      <c r="D23" s="8"/>
      <c r="E23" s="4"/>
      <c r="F23" s="1"/>
      <c r="G23" s="5"/>
      <c r="H23" s="17"/>
      <c r="I23" s="23">
        <f t="shared" si="0"/>
        <v>0</v>
      </c>
    </row>
    <row r="24" spans="1:9" hidden="1" x14ac:dyDescent="0.25">
      <c r="A24" s="7" t="s">
        <v>55</v>
      </c>
      <c r="B24" s="2"/>
      <c r="C24" s="8"/>
      <c r="D24" s="8"/>
      <c r="E24" s="4"/>
      <c r="F24" s="1"/>
      <c r="G24" s="5"/>
      <c r="H24" s="17"/>
      <c r="I24" s="23">
        <f t="shared" si="0"/>
        <v>0</v>
      </c>
    </row>
    <row r="25" spans="1:9" x14ac:dyDescent="0.25">
      <c r="A25" s="32" t="s">
        <v>56</v>
      </c>
      <c r="B25" s="32" t="s">
        <v>57</v>
      </c>
      <c r="C25" s="33" t="s">
        <v>58</v>
      </c>
      <c r="D25" s="33" t="s">
        <v>59</v>
      </c>
      <c r="E25" s="34">
        <v>2006</v>
      </c>
      <c r="F25" s="32"/>
      <c r="G25" s="35">
        <v>3</v>
      </c>
      <c r="H25" s="17" t="s">
        <v>13</v>
      </c>
      <c r="I25" s="40" t="str">
        <f t="shared" si="0"/>
        <v>Ja</v>
      </c>
    </row>
    <row r="26" spans="1:9" hidden="1" x14ac:dyDescent="0.25">
      <c r="A26" s="2" t="s">
        <v>60</v>
      </c>
      <c r="B26" s="2" t="s">
        <v>61</v>
      </c>
      <c r="C26" s="8" t="s">
        <v>62</v>
      </c>
      <c r="D26" s="8"/>
      <c r="E26" s="4"/>
      <c r="F26" s="1" t="s">
        <v>63</v>
      </c>
      <c r="G26" s="5">
        <v>1</v>
      </c>
      <c r="H26" s="18" t="s">
        <v>20</v>
      </c>
      <c r="I26" s="24" t="str">
        <f t="shared" si="0"/>
        <v>Nee</v>
      </c>
    </row>
    <row r="27" spans="1:9" hidden="1" x14ac:dyDescent="0.25">
      <c r="A27" s="2" t="s">
        <v>64</v>
      </c>
      <c r="B27" s="2" t="s">
        <v>61</v>
      </c>
      <c r="C27" s="8" t="s">
        <v>65</v>
      </c>
      <c r="D27" s="8"/>
      <c r="E27" s="4"/>
      <c r="F27" s="1" t="s">
        <v>63</v>
      </c>
      <c r="G27" s="5">
        <v>1</v>
      </c>
      <c r="H27" s="18" t="s">
        <v>20</v>
      </c>
      <c r="I27" s="24" t="str">
        <f t="shared" si="0"/>
        <v>Nee</v>
      </c>
    </row>
    <row r="28" spans="1:9" hidden="1" x14ac:dyDescent="0.25">
      <c r="A28" s="2" t="s">
        <v>66</v>
      </c>
      <c r="B28" s="2" t="s">
        <v>67</v>
      </c>
      <c r="C28" s="8" t="s">
        <v>68</v>
      </c>
      <c r="D28" s="8" t="s">
        <v>69</v>
      </c>
      <c r="E28" s="4">
        <v>2011</v>
      </c>
      <c r="F28" s="1" t="s">
        <v>70</v>
      </c>
      <c r="G28" s="5">
        <v>1</v>
      </c>
      <c r="H28" s="18" t="s">
        <v>20</v>
      </c>
      <c r="I28" s="24" t="str">
        <f t="shared" si="0"/>
        <v>Nee</v>
      </c>
    </row>
    <row r="29" spans="1:9" hidden="1" x14ac:dyDescent="0.25">
      <c r="A29" s="2" t="s">
        <v>66</v>
      </c>
      <c r="B29" s="2" t="s">
        <v>71</v>
      </c>
      <c r="C29" s="8" t="s">
        <v>72</v>
      </c>
      <c r="D29" s="8" t="s">
        <v>73</v>
      </c>
      <c r="E29" s="4"/>
      <c r="F29" s="1" t="s">
        <v>74</v>
      </c>
      <c r="G29" s="5">
        <v>1</v>
      </c>
      <c r="H29" s="18" t="s">
        <v>20</v>
      </c>
      <c r="I29" s="24" t="str">
        <f t="shared" si="0"/>
        <v>Nee</v>
      </c>
    </row>
    <row r="30" spans="1:9" hidden="1" x14ac:dyDescent="0.25">
      <c r="A30" s="2" t="s">
        <v>75</v>
      </c>
      <c r="B30" s="2"/>
      <c r="C30" s="8" t="s">
        <v>76</v>
      </c>
      <c r="D30" s="8" t="s">
        <v>77</v>
      </c>
      <c r="E30" s="4">
        <v>2006</v>
      </c>
      <c r="F30" s="1" t="s">
        <v>78</v>
      </c>
      <c r="G30" s="5">
        <v>3</v>
      </c>
      <c r="H30" s="18" t="s">
        <v>20</v>
      </c>
      <c r="I30" s="24" t="str">
        <f t="shared" si="0"/>
        <v>Nee</v>
      </c>
    </row>
    <row r="31" spans="1:9" hidden="1" x14ac:dyDescent="0.25">
      <c r="A31" s="2" t="s">
        <v>79</v>
      </c>
      <c r="B31" s="2"/>
      <c r="C31" s="8" t="s">
        <v>76</v>
      </c>
      <c r="D31" s="8" t="s">
        <v>77</v>
      </c>
      <c r="E31" s="4"/>
      <c r="F31" s="1" t="s">
        <v>80</v>
      </c>
      <c r="G31" s="5">
        <v>1</v>
      </c>
      <c r="H31" s="18" t="s">
        <v>20</v>
      </c>
      <c r="I31" s="24" t="str">
        <f t="shared" si="0"/>
        <v>Nee</v>
      </c>
    </row>
    <row r="32" spans="1:9" hidden="1" x14ac:dyDescent="0.25">
      <c r="A32" s="2" t="s">
        <v>79</v>
      </c>
      <c r="B32" s="2" t="s">
        <v>81</v>
      </c>
      <c r="C32" s="8" t="s">
        <v>82</v>
      </c>
      <c r="D32" s="8"/>
      <c r="E32" s="4">
        <v>2006</v>
      </c>
      <c r="F32" s="1" t="s">
        <v>83</v>
      </c>
      <c r="G32" s="5">
        <v>1</v>
      </c>
      <c r="H32" s="18" t="s">
        <v>20</v>
      </c>
      <c r="I32" s="24" t="str">
        <f t="shared" si="0"/>
        <v>Nee</v>
      </c>
    </row>
    <row r="33" spans="1:9" hidden="1" x14ac:dyDescent="0.25">
      <c r="A33" s="2" t="s">
        <v>84</v>
      </c>
      <c r="B33" s="2" t="s">
        <v>85</v>
      </c>
      <c r="C33" s="8"/>
      <c r="D33" s="8"/>
      <c r="E33" s="4">
        <v>2006</v>
      </c>
      <c r="F33" s="1" t="s">
        <v>86</v>
      </c>
      <c r="G33" s="5">
        <v>1</v>
      </c>
      <c r="H33" s="18" t="s">
        <v>20</v>
      </c>
      <c r="I33" s="24" t="str">
        <f t="shared" si="0"/>
        <v>Nee</v>
      </c>
    </row>
    <row r="34" spans="1:9" hidden="1" x14ac:dyDescent="0.25">
      <c r="A34" s="2"/>
      <c r="B34" s="2"/>
      <c r="C34" s="8"/>
      <c r="D34" s="8"/>
      <c r="E34" s="4"/>
      <c r="F34" s="1"/>
      <c r="G34" s="5"/>
      <c r="H34" s="17"/>
      <c r="I34" s="23">
        <f t="shared" si="0"/>
        <v>0</v>
      </c>
    </row>
    <row r="35" spans="1:9" hidden="1" x14ac:dyDescent="0.25">
      <c r="A35" s="7" t="s">
        <v>87</v>
      </c>
      <c r="B35" s="2"/>
      <c r="C35" s="8"/>
      <c r="D35" s="8"/>
      <c r="E35" s="4"/>
      <c r="F35" s="1"/>
      <c r="G35" s="5"/>
      <c r="H35" s="17"/>
      <c r="I35" s="23">
        <f t="shared" si="0"/>
        <v>0</v>
      </c>
    </row>
    <row r="36" spans="1:9" x14ac:dyDescent="0.25">
      <c r="A36" s="32" t="s">
        <v>88</v>
      </c>
      <c r="B36" s="32" t="s">
        <v>89</v>
      </c>
      <c r="C36" s="33" t="s">
        <v>90</v>
      </c>
      <c r="D36" s="33"/>
      <c r="E36" s="34">
        <v>2008</v>
      </c>
      <c r="F36" s="32" t="s">
        <v>91</v>
      </c>
      <c r="G36" s="35">
        <v>1</v>
      </c>
      <c r="H36" s="17" t="s">
        <v>13</v>
      </c>
      <c r="I36" s="40" t="str">
        <f t="shared" si="0"/>
        <v>Ja</v>
      </c>
    </row>
    <row r="37" spans="1:9" hidden="1" x14ac:dyDescent="0.25">
      <c r="A37" s="2" t="s">
        <v>92</v>
      </c>
      <c r="B37" s="2" t="s">
        <v>93</v>
      </c>
      <c r="C37" s="8" t="s">
        <v>94</v>
      </c>
      <c r="D37" s="8"/>
      <c r="E37" s="4">
        <v>2005</v>
      </c>
      <c r="F37" s="1" t="s">
        <v>95</v>
      </c>
      <c r="G37" s="5">
        <v>1</v>
      </c>
      <c r="H37" s="17" t="s">
        <v>13</v>
      </c>
      <c r="I37" s="24" t="s">
        <v>96</v>
      </c>
    </row>
    <row r="38" spans="1:9" x14ac:dyDescent="0.25">
      <c r="A38" s="32" t="s">
        <v>97</v>
      </c>
      <c r="B38" s="32" t="s">
        <v>98</v>
      </c>
      <c r="C38" s="33" t="s">
        <v>99</v>
      </c>
      <c r="D38" s="33" t="s">
        <v>100</v>
      </c>
      <c r="E38" s="34">
        <v>2009</v>
      </c>
      <c r="F38" s="32" t="s">
        <v>101</v>
      </c>
      <c r="G38" s="35">
        <v>1</v>
      </c>
      <c r="H38" s="17" t="s">
        <v>13</v>
      </c>
      <c r="I38" s="40" t="str">
        <f t="shared" si="0"/>
        <v>Ja</v>
      </c>
    </row>
    <row r="39" spans="1:9" x14ac:dyDescent="0.25">
      <c r="A39" s="32" t="s">
        <v>97</v>
      </c>
      <c r="B39" s="32" t="s">
        <v>98</v>
      </c>
      <c r="C39" s="33" t="s">
        <v>102</v>
      </c>
      <c r="D39" s="33" t="s">
        <v>103</v>
      </c>
      <c r="E39" s="34">
        <v>2009</v>
      </c>
      <c r="F39" s="32" t="s">
        <v>104</v>
      </c>
      <c r="G39" s="35">
        <v>1</v>
      </c>
      <c r="H39" s="17" t="s">
        <v>13</v>
      </c>
      <c r="I39" s="40" t="str">
        <f t="shared" si="0"/>
        <v>Ja</v>
      </c>
    </row>
    <row r="40" spans="1:9" x14ac:dyDescent="0.25">
      <c r="A40" s="32" t="s">
        <v>105</v>
      </c>
      <c r="B40" s="32" t="s">
        <v>106</v>
      </c>
      <c r="C40" s="33" t="s">
        <v>107</v>
      </c>
      <c r="D40" s="33" t="s">
        <v>103</v>
      </c>
      <c r="E40" s="34">
        <v>2009</v>
      </c>
      <c r="F40" s="32" t="s">
        <v>108</v>
      </c>
      <c r="G40" s="35">
        <v>1</v>
      </c>
      <c r="H40" s="17" t="s">
        <v>13</v>
      </c>
      <c r="I40" s="40" t="str">
        <f t="shared" si="0"/>
        <v>Ja</v>
      </c>
    </row>
    <row r="41" spans="1:9" hidden="1" x14ac:dyDescent="0.25">
      <c r="A41" s="2" t="s">
        <v>109</v>
      </c>
      <c r="B41" s="2" t="s">
        <v>110</v>
      </c>
      <c r="C41" s="8" t="s">
        <v>110</v>
      </c>
      <c r="D41" s="8"/>
      <c r="E41" s="4">
        <v>1975</v>
      </c>
      <c r="F41" s="1" t="s">
        <v>111</v>
      </c>
      <c r="G41" s="5">
        <v>2</v>
      </c>
      <c r="H41" s="18" t="s">
        <v>20</v>
      </c>
      <c r="I41" s="24" t="str">
        <f t="shared" si="0"/>
        <v>Nee</v>
      </c>
    </row>
    <row r="42" spans="1:9" hidden="1" x14ac:dyDescent="0.25">
      <c r="A42" s="2" t="s">
        <v>109</v>
      </c>
      <c r="B42" s="2" t="s">
        <v>112</v>
      </c>
      <c r="C42" s="8" t="s">
        <v>113</v>
      </c>
      <c r="D42" s="8" t="s">
        <v>114</v>
      </c>
      <c r="E42" s="4">
        <v>2004</v>
      </c>
      <c r="F42" s="1" t="s">
        <v>115</v>
      </c>
      <c r="G42" s="5">
        <v>1</v>
      </c>
      <c r="H42" s="18" t="s">
        <v>20</v>
      </c>
      <c r="I42" s="24" t="str">
        <f t="shared" si="0"/>
        <v>Nee</v>
      </c>
    </row>
    <row r="43" spans="1:9" hidden="1" x14ac:dyDescent="0.25">
      <c r="A43" s="2" t="s">
        <v>109</v>
      </c>
      <c r="B43" s="2" t="s">
        <v>110</v>
      </c>
      <c r="C43" s="8" t="s">
        <v>110</v>
      </c>
      <c r="D43" s="8"/>
      <c r="E43" s="4">
        <v>1975</v>
      </c>
      <c r="F43" s="1" t="s">
        <v>116</v>
      </c>
      <c r="G43" s="5">
        <v>6</v>
      </c>
      <c r="H43" s="18" t="s">
        <v>20</v>
      </c>
      <c r="I43" s="24" t="str">
        <f t="shared" si="0"/>
        <v>Nee</v>
      </c>
    </row>
    <row r="44" spans="1:9" hidden="1" x14ac:dyDescent="0.25">
      <c r="A44" s="2" t="s">
        <v>109</v>
      </c>
      <c r="B44" s="2" t="s">
        <v>117</v>
      </c>
      <c r="C44" s="8" t="s">
        <v>118</v>
      </c>
      <c r="D44" s="8"/>
      <c r="E44" s="4">
        <v>2003</v>
      </c>
      <c r="F44" s="1" t="s">
        <v>119</v>
      </c>
      <c r="G44" s="5">
        <v>4</v>
      </c>
      <c r="H44" s="18" t="s">
        <v>20</v>
      </c>
      <c r="I44" s="24" t="str">
        <f t="shared" si="0"/>
        <v>Nee</v>
      </c>
    </row>
    <row r="45" spans="1:9" hidden="1" x14ac:dyDescent="0.25">
      <c r="A45" s="2" t="s">
        <v>109</v>
      </c>
      <c r="B45" s="2" t="s">
        <v>120</v>
      </c>
      <c r="C45" s="8" t="s">
        <v>121</v>
      </c>
      <c r="D45" s="8"/>
      <c r="E45" s="4">
        <v>2004</v>
      </c>
      <c r="F45" s="1" t="s">
        <v>122</v>
      </c>
      <c r="G45" s="5">
        <v>2</v>
      </c>
      <c r="H45" s="18" t="s">
        <v>20</v>
      </c>
      <c r="I45" s="24" t="str">
        <f t="shared" si="0"/>
        <v>Nee</v>
      </c>
    </row>
    <row r="46" spans="1:9" hidden="1" x14ac:dyDescent="0.25">
      <c r="A46" s="2" t="s">
        <v>123</v>
      </c>
      <c r="B46" s="2" t="s">
        <v>124</v>
      </c>
      <c r="C46" s="8" t="s">
        <v>125</v>
      </c>
      <c r="D46" s="8"/>
      <c r="E46" s="4">
        <v>2011</v>
      </c>
      <c r="F46" s="1" t="s">
        <v>126</v>
      </c>
      <c r="G46" s="5">
        <v>1</v>
      </c>
      <c r="H46" s="18" t="s">
        <v>20</v>
      </c>
      <c r="I46" s="24" t="str">
        <f t="shared" si="0"/>
        <v>Nee</v>
      </c>
    </row>
    <row r="47" spans="1:9" hidden="1" x14ac:dyDescent="0.25">
      <c r="A47" s="2" t="s">
        <v>127</v>
      </c>
      <c r="B47" s="2" t="s">
        <v>124</v>
      </c>
      <c r="C47" s="8" t="s">
        <v>110</v>
      </c>
      <c r="D47" s="8"/>
      <c r="E47" s="4">
        <v>2011</v>
      </c>
      <c r="F47" s="1" t="s">
        <v>128</v>
      </c>
      <c r="G47" s="5">
        <v>1</v>
      </c>
      <c r="H47" s="18" t="s">
        <v>20</v>
      </c>
      <c r="I47" s="24" t="str">
        <f t="shared" si="0"/>
        <v>Nee</v>
      </c>
    </row>
    <row r="48" spans="1:9" hidden="1" x14ac:dyDescent="0.25">
      <c r="A48" s="2" t="s">
        <v>109</v>
      </c>
      <c r="B48" s="2" t="s">
        <v>110</v>
      </c>
      <c r="C48" s="8" t="s">
        <v>110</v>
      </c>
      <c r="D48" s="8"/>
      <c r="E48" s="4">
        <v>1975</v>
      </c>
      <c r="F48" s="1" t="s">
        <v>129</v>
      </c>
      <c r="G48" s="5">
        <v>2</v>
      </c>
      <c r="H48" s="18" t="s">
        <v>20</v>
      </c>
      <c r="I48" s="24" t="str">
        <f t="shared" si="0"/>
        <v>Nee</v>
      </c>
    </row>
    <row r="49" spans="1:10" hidden="1" x14ac:dyDescent="0.25">
      <c r="A49" s="2" t="s">
        <v>130</v>
      </c>
      <c r="B49" s="2" t="s">
        <v>131</v>
      </c>
      <c r="C49" s="8" t="s">
        <v>110</v>
      </c>
      <c r="D49" s="8"/>
      <c r="E49" s="4">
        <v>2000</v>
      </c>
      <c r="F49" s="1" t="s">
        <v>132</v>
      </c>
      <c r="G49" s="5">
        <v>1</v>
      </c>
      <c r="H49" s="18" t="s">
        <v>20</v>
      </c>
      <c r="I49" s="24" t="str">
        <f t="shared" si="0"/>
        <v>Nee</v>
      </c>
    </row>
    <row r="50" spans="1:10" hidden="1" x14ac:dyDescent="0.25">
      <c r="A50" s="2" t="s">
        <v>133</v>
      </c>
      <c r="B50" s="2" t="s">
        <v>134</v>
      </c>
      <c r="C50" s="8">
        <v>3514100</v>
      </c>
      <c r="D50" s="8"/>
      <c r="E50" s="4">
        <v>2009</v>
      </c>
      <c r="F50" s="1" t="s">
        <v>135</v>
      </c>
      <c r="G50" s="5">
        <v>5</v>
      </c>
      <c r="H50" s="18" t="s">
        <v>20</v>
      </c>
      <c r="I50" s="24" t="str">
        <f t="shared" si="0"/>
        <v>Nee</v>
      </c>
    </row>
    <row r="51" spans="1:10" hidden="1" x14ac:dyDescent="0.25">
      <c r="A51" s="2" t="s">
        <v>133</v>
      </c>
      <c r="B51" s="2" t="s">
        <v>134</v>
      </c>
      <c r="C51" s="8">
        <v>3514100</v>
      </c>
      <c r="D51" s="8"/>
      <c r="E51" s="4">
        <v>2009</v>
      </c>
      <c r="F51" s="1" t="s">
        <v>136</v>
      </c>
      <c r="G51" s="5">
        <v>5</v>
      </c>
      <c r="H51" s="18" t="s">
        <v>20</v>
      </c>
      <c r="I51" s="24" t="str">
        <f t="shared" si="0"/>
        <v>Nee</v>
      </c>
    </row>
    <row r="52" spans="1:10" hidden="1" x14ac:dyDescent="0.25">
      <c r="A52" s="2" t="s">
        <v>137</v>
      </c>
      <c r="B52" s="2" t="s">
        <v>134</v>
      </c>
      <c r="C52" s="8">
        <v>3514200</v>
      </c>
      <c r="D52" s="8"/>
      <c r="E52" s="4">
        <v>2009</v>
      </c>
      <c r="F52" s="1" t="s">
        <v>136</v>
      </c>
      <c r="G52" s="5">
        <v>15</v>
      </c>
      <c r="H52" s="18" t="s">
        <v>20</v>
      </c>
      <c r="I52" s="24" t="str">
        <f t="shared" si="0"/>
        <v>Nee</v>
      </c>
    </row>
    <row r="53" spans="1:10" hidden="1" x14ac:dyDescent="0.25">
      <c r="A53" s="2" t="s">
        <v>138</v>
      </c>
      <c r="B53" s="2" t="s">
        <v>134</v>
      </c>
      <c r="C53" s="8">
        <v>3514300</v>
      </c>
      <c r="D53" s="8"/>
      <c r="E53" s="4">
        <v>2009</v>
      </c>
      <c r="F53" s="1" t="s">
        <v>136</v>
      </c>
      <c r="G53" s="5">
        <v>7</v>
      </c>
      <c r="H53" s="18" t="s">
        <v>20</v>
      </c>
      <c r="I53" s="24" t="str">
        <f t="shared" si="0"/>
        <v>Nee</v>
      </c>
    </row>
    <row r="54" spans="1:10" x14ac:dyDescent="0.25">
      <c r="A54" s="32" t="s">
        <v>139</v>
      </c>
      <c r="B54" s="32" t="s">
        <v>140</v>
      </c>
      <c r="C54" s="33" t="s">
        <v>141</v>
      </c>
      <c r="D54" s="33" t="s">
        <v>142</v>
      </c>
      <c r="E54" s="34">
        <v>2009</v>
      </c>
      <c r="F54" s="32" t="s">
        <v>143</v>
      </c>
      <c r="G54" s="35">
        <v>1</v>
      </c>
      <c r="H54" s="17" t="s">
        <v>13</v>
      </c>
      <c r="I54" s="40" t="str">
        <f t="shared" si="0"/>
        <v>Ja</v>
      </c>
    </row>
    <row r="55" spans="1:10" x14ac:dyDescent="0.25">
      <c r="A55" s="32" t="s">
        <v>139</v>
      </c>
      <c r="B55" s="32" t="s">
        <v>140</v>
      </c>
      <c r="C55" s="33" t="s">
        <v>144</v>
      </c>
      <c r="D55" s="33" t="s">
        <v>145</v>
      </c>
      <c r="E55" s="34">
        <v>2009</v>
      </c>
      <c r="F55" s="32" t="s">
        <v>143</v>
      </c>
      <c r="G55" s="35">
        <v>1</v>
      </c>
      <c r="H55" s="17" t="s">
        <v>13</v>
      </c>
      <c r="I55" s="40" t="str">
        <f t="shared" si="0"/>
        <v>Ja</v>
      </c>
    </row>
    <row r="56" spans="1:10" x14ac:dyDescent="0.25">
      <c r="A56" s="32" t="s">
        <v>139</v>
      </c>
      <c r="B56" s="32" t="s">
        <v>140</v>
      </c>
      <c r="C56" s="33" t="s">
        <v>146</v>
      </c>
      <c r="D56" s="33" t="s">
        <v>147</v>
      </c>
      <c r="E56" s="34">
        <v>2009</v>
      </c>
      <c r="F56" s="32" t="s">
        <v>143</v>
      </c>
      <c r="G56" s="35">
        <v>1</v>
      </c>
      <c r="H56" s="17" t="s">
        <v>13</v>
      </c>
      <c r="I56" s="40" t="str">
        <f t="shared" si="0"/>
        <v>Ja</v>
      </c>
    </row>
    <row r="57" spans="1:10" hidden="1" x14ac:dyDescent="0.25">
      <c r="A57" s="11" t="s">
        <v>148</v>
      </c>
      <c r="B57" s="11"/>
      <c r="C57" s="12"/>
      <c r="D57" s="12"/>
      <c r="E57" s="10"/>
      <c r="F57" s="11"/>
      <c r="G57" s="13">
        <v>4</v>
      </c>
      <c r="H57" s="20" t="s">
        <v>20</v>
      </c>
      <c r="I57" s="24" t="str">
        <f t="shared" si="0"/>
        <v>Nee</v>
      </c>
    </row>
    <row r="58" spans="1:10" hidden="1" x14ac:dyDescent="0.25">
      <c r="A58" s="2"/>
      <c r="B58" s="2"/>
      <c r="C58" s="8"/>
      <c r="D58" s="8"/>
      <c r="E58" s="4"/>
      <c r="F58" s="1"/>
      <c r="G58" s="5"/>
      <c r="H58" s="17"/>
      <c r="I58" s="23">
        <f t="shared" si="0"/>
        <v>0</v>
      </c>
    </row>
    <row r="59" spans="1:10" hidden="1" x14ac:dyDescent="0.25">
      <c r="A59" s="7" t="s">
        <v>149</v>
      </c>
      <c r="B59" s="2"/>
      <c r="C59" s="8"/>
      <c r="D59" s="8"/>
      <c r="E59" s="4"/>
      <c r="F59" s="1"/>
      <c r="G59" s="5"/>
      <c r="H59" s="17"/>
      <c r="I59" s="23">
        <f t="shared" si="0"/>
        <v>0</v>
      </c>
    </row>
    <row r="60" spans="1:10" hidden="1" x14ac:dyDescent="0.25">
      <c r="A60" s="2" t="s">
        <v>150</v>
      </c>
      <c r="B60" s="2"/>
      <c r="C60" s="8"/>
      <c r="D60" s="8"/>
      <c r="E60" s="4"/>
      <c r="F60" s="1" t="s">
        <v>151</v>
      </c>
      <c r="G60" s="5">
        <v>1</v>
      </c>
      <c r="H60" s="21" t="s">
        <v>20</v>
      </c>
      <c r="I60" s="24" t="str">
        <f t="shared" si="0"/>
        <v>Nee</v>
      </c>
      <c r="J60" t="s">
        <v>152</v>
      </c>
    </row>
    <row r="61" spans="1:10" hidden="1" x14ac:dyDescent="0.25">
      <c r="A61" s="2" t="s">
        <v>153</v>
      </c>
      <c r="B61" s="2" t="s">
        <v>154</v>
      </c>
      <c r="C61" s="8" t="s">
        <v>155</v>
      </c>
      <c r="D61" s="8" t="s">
        <v>156</v>
      </c>
      <c r="E61" s="4">
        <v>2005</v>
      </c>
      <c r="F61" s="1"/>
      <c r="G61" s="5">
        <v>1</v>
      </c>
      <c r="H61" s="17" t="s">
        <v>13</v>
      </c>
      <c r="I61" s="24" t="s">
        <v>96</v>
      </c>
    </row>
    <row r="62" spans="1:10" x14ac:dyDescent="0.25">
      <c r="A62" s="32" t="s">
        <v>153</v>
      </c>
      <c r="B62" s="32" t="s">
        <v>93</v>
      </c>
      <c r="C62" s="33"/>
      <c r="D62" s="33"/>
      <c r="E62" s="34"/>
      <c r="F62" s="32" t="s">
        <v>157</v>
      </c>
      <c r="G62" s="35">
        <v>1</v>
      </c>
      <c r="H62" s="17" t="s">
        <v>13</v>
      </c>
      <c r="I62" s="40" t="str">
        <f t="shared" si="0"/>
        <v>Ja</v>
      </c>
    </row>
    <row r="63" spans="1:10" x14ac:dyDescent="0.25">
      <c r="A63" s="32" t="s">
        <v>158</v>
      </c>
      <c r="B63" s="32" t="s">
        <v>159</v>
      </c>
      <c r="C63" s="33" t="s">
        <v>160</v>
      </c>
      <c r="D63" s="33" t="s">
        <v>161</v>
      </c>
      <c r="E63" s="34">
        <v>2008</v>
      </c>
      <c r="F63" s="32" t="s">
        <v>162</v>
      </c>
      <c r="G63" s="35">
        <v>1</v>
      </c>
      <c r="H63" s="17" t="s">
        <v>13</v>
      </c>
      <c r="I63" s="40" t="str">
        <f t="shared" si="0"/>
        <v>Ja</v>
      </c>
    </row>
    <row r="64" spans="1:10" hidden="1" x14ac:dyDescent="0.25">
      <c r="A64" s="2" t="s">
        <v>163</v>
      </c>
      <c r="B64" s="2" t="s">
        <v>164</v>
      </c>
      <c r="C64" s="8" t="s">
        <v>165</v>
      </c>
      <c r="D64" s="8" t="s">
        <v>166</v>
      </c>
      <c r="E64" s="4">
        <v>2011</v>
      </c>
      <c r="F64" s="1" t="s">
        <v>167</v>
      </c>
      <c r="G64" s="5">
        <v>1</v>
      </c>
      <c r="H64" s="17" t="s">
        <v>13</v>
      </c>
      <c r="I64" s="24" t="s">
        <v>96</v>
      </c>
    </row>
    <row r="65" spans="1:9" x14ac:dyDescent="0.25">
      <c r="A65" s="32" t="s">
        <v>163</v>
      </c>
      <c r="B65" s="32" t="s">
        <v>159</v>
      </c>
      <c r="C65" s="33" t="s">
        <v>168</v>
      </c>
      <c r="D65" s="33" t="s">
        <v>161</v>
      </c>
      <c r="E65" s="34"/>
      <c r="F65" s="32" t="s">
        <v>169</v>
      </c>
      <c r="G65" s="35">
        <v>1</v>
      </c>
      <c r="H65" s="17" t="s">
        <v>13</v>
      </c>
      <c r="I65" s="40" t="str">
        <f t="shared" si="0"/>
        <v>Ja</v>
      </c>
    </row>
    <row r="66" spans="1:9" x14ac:dyDescent="0.25">
      <c r="A66" s="32" t="s">
        <v>163</v>
      </c>
      <c r="B66" s="32" t="s">
        <v>164</v>
      </c>
      <c r="C66" s="33" t="s">
        <v>170</v>
      </c>
      <c r="D66" s="33" t="s">
        <v>171</v>
      </c>
      <c r="E66" s="34">
        <v>2011</v>
      </c>
      <c r="F66" s="32" t="s">
        <v>172</v>
      </c>
      <c r="G66" s="35">
        <v>1</v>
      </c>
      <c r="H66" s="17" t="s">
        <v>13</v>
      </c>
      <c r="I66" s="40" t="str">
        <f t="shared" si="0"/>
        <v>Ja</v>
      </c>
    </row>
    <row r="67" spans="1:9" x14ac:dyDescent="0.25">
      <c r="A67" s="32" t="s">
        <v>163</v>
      </c>
      <c r="B67" s="32" t="s">
        <v>164</v>
      </c>
      <c r="C67" s="33" t="s">
        <v>173</v>
      </c>
      <c r="D67" s="33" t="s">
        <v>174</v>
      </c>
      <c r="E67" s="34">
        <v>2014</v>
      </c>
      <c r="F67" s="32" t="s">
        <v>175</v>
      </c>
      <c r="G67" s="35">
        <v>1</v>
      </c>
      <c r="H67" s="17" t="s">
        <v>13</v>
      </c>
      <c r="I67" s="40" t="str">
        <f t="shared" si="0"/>
        <v>Ja</v>
      </c>
    </row>
    <row r="68" spans="1:9" x14ac:dyDescent="0.25">
      <c r="A68" s="32" t="s">
        <v>176</v>
      </c>
      <c r="B68" s="32" t="s">
        <v>164</v>
      </c>
      <c r="C68" s="33" t="s">
        <v>177</v>
      </c>
      <c r="D68" s="33" t="s">
        <v>178</v>
      </c>
      <c r="E68" s="34">
        <v>2014</v>
      </c>
      <c r="F68" s="32" t="s">
        <v>179</v>
      </c>
      <c r="G68" s="35">
        <v>1</v>
      </c>
      <c r="H68" s="17" t="s">
        <v>13</v>
      </c>
      <c r="I68" s="40" t="str">
        <f t="shared" si="0"/>
        <v>Ja</v>
      </c>
    </row>
    <row r="69" spans="1:9" x14ac:dyDescent="0.25">
      <c r="A69" s="32" t="s">
        <v>180</v>
      </c>
      <c r="B69" s="32" t="s">
        <v>181</v>
      </c>
      <c r="C69" s="33"/>
      <c r="D69" s="33"/>
      <c r="E69" s="34">
        <v>2005</v>
      </c>
      <c r="F69" s="32"/>
      <c r="G69" s="35">
        <v>1</v>
      </c>
      <c r="H69" s="17" t="s">
        <v>13</v>
      </c>
      <c r="I69" s="40" t="str">
        <f t="shared" si="0"/>
        <v>Ja</v>
      </c>
    </row>
    <row r="70" spans="1:9" hidden="1" x14ac:dyDescent="0.25">
      <c r="A70" s="2" t="s">
        <v>182</v>
      </c>
      <c r="B70" s="2" t="s">
        <v>183</v>
      </c>
      <c r="C70" s="8"/>
      <c r="D70" s="8"/>
      <c r="E70" s="4">
        <v>2005</v>
      </c>
      <c r="F70" s="1" t="s">
        <v>184</v>
      </c>
      <c r="G70" s="5">
        <v>5</v>
      </c>
      <c r="H70" s="17" t="s">
        <v>13</v>
      </c>
      <c r="I70" s="24" t="s">
        <v>20</v>
      </c>
    </row>
    <row r="71" spans="1:9" hidden="1" x14ac:dyDescent="0.25">
      <c r="A71" s="2" t="s">
        <v>185</v>
      </c>
      <c r="B71" s="2" t="s">
        <v>183</v>
      </c>
      <c r="C71" s="8"/>
      <c r="D71" s="8"/>
      <c r="E71" s="4">
        <v>2005</v>
      </c>
      <c r="F71" s="1" t="s">
        <v>186</v>
      </c>
      <c r="G71" s="5">
        <v>1</v>
      </c>
      <c r="H71" s="17" t="s">
        <v>13</v>
      </c>
      <c r="I71" s="24" t="s">
        <v>20</v>
      </c>
    </row>
    <row r="72" spans="1:9" hidden="1" x14ac:dyDescent="0.25">
      <c r="A72" s="2"/>
      <c r="B72" s="2"/>
      <c r="C72" s="8"/>
      <c r="D72" s="8"/>
      <c r="E72" s="4"/>
      <c r="F72" s="1"/>
      <c r="G72" s="5"/>
      <c r="H72" s="17"/>
      <c r="I72" s="23">
        <f t="shared" ref="I72:I125" si="1">H72</f>
        <v>0</v>
      </c>
    </row>
    <row r="73" spans="1:9" hidden="1" x14ac:dyDescent="0.25">
      <c r="A73" s="7" t="s">
        <v>187</v>
      </c>
      <c r="B73" s="2"/>
      <c r="C73" s="8"/>
      <c r="D73" s="8"/>
      <c r="E73" s="4"/>
      <c r="F73" s="1"/>
      <c r="G73" s="5"/>
      <c r="H73" s="17"/>
      <c r="I73" s="23">
        <f t="shared" si="1"/>
        <v>0</v>
      </c>
    </row>
    <row r="74" spans="1:9" hidden="1" x14ac:dyDescent="0.25">
      <c r="A74" s="2" t="s">
        <v>188</v>
      </c>
      <c r="B74" s="2" t="s">
        <v>189</v>
      </c>
      <c r="C74" s="8" t="s">
        <v>190</v>
      </c>
      <c r="D74" s="8"/>
      <c r="E74" s="4">
        <v>2006</v>
      </c>
      <c r="F74" s="1" t="s">
        <v>191</v>
      </c>
      <c r="G74" s="5">
        <v>1</v>
      </c>
      <c r="H74" s="18" t="s">
        <v>20</v>
      </c>
      <c r="I74" s="24" t="str">
        <f t="shared" si="1"/>
        <v>Nee</v>
      </c>
    </row>
    <row r="75" spans="1:9" hidden="1" x14ac:dyDescent="0.25">
      <c r="A75" s="2" t="s">
        <v>192</v>
      </c>
      <c r="B75" s="2" t="s">
        <v>189</v>
      </c>
      <c r="C75" s="8" t="s">
        <v>190</v>
      </c>
      <c r="D75" s="8"/>
      <c r="E75" s="4">
        <v>2012</v>
      </c>
      <c r="F75" s="1" t="s">
        <v>193</v>
      </c>
      <c r="G75" s="5">
        <v>1</v>
      </c>
      <c r="H75" s="18" t="s">
        <v>20</v>
      </c>
      <c r="I75" s="24" t="str">
        <f t="shared" si="1"/>
        <v>Nee</v>
      </c>
    </row>
    <row r="76" spans="1:9" hidden="1" x14ac:dyDescent="0.25">
      <c r="A76" s="2" t="s">
        <v>192</v>
      </c>
      <c r="B76" s="2"/>
      <c r="C76" s="8" t="s">
        <v>110</v>
      </c>
      <c r="D76" s="8"/>
      <c r="E76" s="4"/>
      <c r="F76" s="1" t="s">
        <v>194</v>
      </c>
      <c r="G76" s="5">
        <v>1</v>
      </c>
      <c r="H76" s="18" t="s">
        <v>20</v>
      </c>
      <c r="I76" s="24" t="str">
        <f t="shared" si="1"/>
        <v>Nee</v>
      </c>
    </row>
    <row r="77" spans="1:9" hidden="1" x14ac:dyDescent="0.25">
      <c r="A77" s="2" t="s">
        <v>195</v>
      </c>
      <c r="B77" s="2" t="s">
        <v>189</v>
      </c>
      <c r="C77" s="8"/>
      <c r="D77" s="8"/>
      <c r="E77" s="4">
        <v>2009</v>
      </c>
      <c r="F77" s="1" t="s">
        <v>196</v>
      </c>
      <c r="G77" s="5">
        <v>1</v>
      </c>
      <c r="H77" s="18" t="s">
        <v>20</v>
      </c>
      <c r="I77" s="24" t="str">
        <f t="shared" si="1"/>
        <v>Nee</v>
      </c>
    </row>
    <row r="78" spans="1:9" hidden="1" x14ac:dyDescent="0.25">
      <c r="A78" s="2" t="s">
        <v>195</v>
      </c>
      <c r="B78" s="2" t="s">
        <v>189</v>
      </c>
      <c r="C78" s="8" t="s">
        <v>197</v>
      </c>
      <c r="D78" s="8"/>
      <c r="E78" s="4">
        <v>2012</v>
      </c>
      <c r="F78" s="1" t="s">
        <v>70</v>
      </c>
      <c r="G78" s="5">
        <v>1</v>
      </c>
      <c r="H78" s="18" t="s">
        <v>20</v>
      </c>
      <c r="I78" s="24" t="str">
        <f t="shared" si="1"/>
        <v>Nee</v>
      </c>
    </row>
    <row r="79" spans="1:9" hidden="1" x14ac:dyDescent="0.25">
      <c r="A79" s="2"/>
      <c r="B79" s="2"/>
      <c r="C79" s="8"/>
      <c r="D79" s="8"/>
      <c r="E79" s="4"/>
      <c r="F79" s="1"/>
      <c r="G79" s="5"/>
      <c r="H79" s="17"/>
      <c r="I79" s="23">
        <f t="shared" si="1"/>
        <v>0</v>
      </c>
    </row>
    <row r="80" spans="1:9" hidden="1" x14ac:dyDescent="0.25">
      <c r="A80" s="7" t="s">
        <v>198</v>
      </c>
      <c r="B80" s="2"/>
      <c r="C80" s="8"/>
      <c r="D80" s="8"/>
      <c r="E80" s="4"/>
      <c r="F80" s="1"/>
      <c r="G80" s="5"/>
      <c r="H80" s="17"/>
      <c r="I80" s="23">
        <f t="shared" si="1"/>
        <v>0</v>
      </c>
    </row>
    <row r="81" spans="1:9" x14ac:dyDescent="0.25">
      <c r="A81" s="32" t="s">
        <v>199</v>
      </c>
      <c r="B81" s="32"/>
      <c r="C81" s="33"/>
      <c r="D81" s="33"/>
      <c r="E81" s="34"/>
      <c r="F81" s="32" t="s">
        <v>200</v>
      </c>
      <c r="G81" s="35">
        <v>1</v>
      </c>
      <c r="H81" s="17" t="s">
        <v>13</v>
      </c>
      <c r="I81" s="40" t="str">
        <f t="shared" si="1"/>
        <v>Ja</v>
      </c>
    </row>
    <row r="82" spans="1:9" x14ac:dyDescent="0.25">
      <c r="A82" s="32" t="s">
        <v>201</v>
      </c>
      <c r="B82" s="32"/>
      <c r="C82" s="33" t="s">
        <v>202</v>
      </c>
      <c r="D82" s="33"/>
      <c r="E82" s="34"/>
      <c r="F82" s="32" t="s">
        <v>200</v>
      </c>
      <c r="G82" s="35">
        <v>1</v>
      </c>
      <c r="H82" s="17" t="s">
        <v>13</v>
      </c>
      <c r="I82" s="40" t="str">
        <f t="shared" si="1"/>
        <v>Ja</v>
      </c>
    </row>
    <row r="83" spans="1:9" hidden="1" x14ac:dyDescent="0.25">
      <c r="A83" s="2" t="s">
        <v>203</v>
      </c>
      <c r="B83" s="2" t="s">
        <v>204</v>
      </c>
      <c r="C83" s="8"/>
      <c r="D83" s="8"/>
      <c r="E83" s="4"/>
      <c r="F83" s="1" t="s">
        <v>205</v>
      </c>
      <c r="G83" s="5">
        <v>1</v>
      </c>
      <c r="H83" s="18" t="s">
        <v>20</v>
      </c>
      <c r="I83" s="24" t="str">
        <f t="shared" si="1"/>
        <v>Nee</v>
      </c>
    </row>
    <row r="84" spans="1:9" hidden="1" x14ac:dyDescent="0.25">
      <c r="A84" s="2" t="s">
        <v>206</v>
      </c>
      <c r="B84" s="2" t="s">
        <v>207</v>
      </c>
      <c r="C84" s="8"/>
      <c r="D84" s="8"/>
      <c r="E84" s="4"/>
      <c r="F84" s="1" t="s">
        <v>205</v>
      </c>
      <c r="G84" s="5">
        <v>1</v>
      </c>
      <c r="H84" s="18" t="s">
        <v>20</v>
      </c>
      <c r="I84" s="24" t="str">
        <f t="shared" si="1"/>
        <v>Nee</v>
      </c>
    </row>
    <row r="85" spans="1:9" hidden="1" x14ac:dyDescent="0.25">
      <c r="A85" s="2" t="s">
        <v>206</v>
      </c>
      <c r="B85" s="2" t="s">
        <v>208</v>
      </c>
      <c r="C85" s="8"/>
      <c r="D85" s="8"/>
      <c r="E85" s="4"/>
      <c r="F85" s="1" t="s">
        <v>205</v>
      </c>
      <c r="G85" s="5">
        <v>1</v>
      </c>
      <c r="H85" s="18" t="s">
        <v>20</v>
      </c>
      <c r="I85" s="24" t="str">
        <f t="shared" si="1"/>
        <v>Nee</v>
      </c>
    </row>
    <row r="86" spans="1:9" hidden="1" x14ac:dyDescent="0.25">
      <c r="A86" s="2" t="s">
        <v>206</v>
      </c>
      <c r="B86" s="2" t="s">
        <v>209</v>
      </c>
      <c r="C86" s="8"/>
      <c r="D86" s="8"/>
      <c r="E86" s="4"/>
      <c r="F86" s="1" t="s">
        <v>205</v>
      </c>
      <c r="G86" s="5">
        <v>1</v>
      </c>
      <c r="H86" s="18" t="s">
        <v>20</v>
      </c>
      <c r="I86" s="24" t="str">
        <f t="shared" si="1"/>
        <v>Nee</v>
      </c>
    </row>
    <row r="87" spans="1:9" hidden="1" x14ac:dyDescent="0.25">
      <c r="A87" s="2" t="s">
        <v>206</v>
      </c>
      <c r="B87" s="2" t="s">
        <v>210</v>
      </c>
      <c r="C87" s="8"/>
      <c r="D87" s="8"/>
      <c r="E87" s="4"/>
      <c r="F87" s="1" t="s">
        <v>205</v>
      </c>
      <c r="G87" s="5">
        <v>1</v>
      </c>
      <c r="H87" s="18" t="s">
        <v>20</v>
      </c>
      <c r="I87" s="24" t="str">
        <f t="shared" si="1"/>
        <v>Nee</v>
      </c>
    </row>
    <row r="88" spans="1:9" hidden="1" x14ac:dyDescent="0.25">
      <c r="A88" s="2" t="s">
        <v>206</v>
      </c>
      <c r="B88" s="2" t="s">
        <v>211</v>
      </c>
      <c r="C88" s="8"/>
      <c r="D88" s="8"/>
      <c r="E88" s="4"/>
      <c r="F88" s="1" t="s">
        <v>205</v>
      </c>
      <c r="G88" s="5">
        <v>1</v>
      </c>
      <c r="H88" s="18" t="s">
        <v>20</v>
      </c>
      <c r="I88" s="24" t="str">
        <f t="shared" si="1"/>
        <v>Nee</v>
      </c>
    </row>
    <row r="89" spans="1:9" hidden="1" x14ac:dyDescent="0.25">
      <c r="A89" s="2" t="s">
        <v>206</v>
      </c>
      <c r="B89" s="2" t="s">
        <v>212</v>
      </c>
      <c r="C89" s="8"/>
      <c r="D89" s="8"/>
      <c r="E89" s="4"/>
      <c r="F89" s="1" t="s">
        <v>205</v>
      </c>
      <c r="G89" s="5">
        <v>1</v>
      </c>
      <c r="H89" s="18" t="s">
        <v>20</v>
      </c>
      <c r="I89" s="24" t="str">
        <f t="shared" si="1"/>
        <v>Nee</v>
      </c>
    </row>
    <row r="90" spans="1:9" hidden="1" x14ac:dyDescent="0.25">
      <c r="A90" s="2" t="s">
        <v>206</v>
      </c>
      <c r="B90" s="2" t="s">
        <v>213</v>
      </c>
      <c r="C90" s="8"/>
      <c r="D90" s="8"/>
      <c r="E90" s="4"/>
      <c r="F90" s="1" t="s">
        <v>205</v>
      </c>
      <c r="G90" s="5">
        <v>1</v>
      </c>
      <c r="H90" s="18" t="s">
        <v>20</v>
      </c>
      <c r="I90" s="24" t="str">
        <f t="shared" si="1"/>
        <v>Nee</v>
      </c>
    </row>
    <row r="91" spans="1:9" hidden="1" x14ac:dyDescent="0.25">
      <c r="A91" s="2" t="s">
        <v>206</v>
      </c>
      <c r="B91" s="2" t="s">
        <v>214</v>
      </c>
      <c r="C91" s="8"/>
      <c r="D91" s="8"/>
      <c r="E91" s="4"/>
      <c r="F91" s="1" t="s">
        <v>215</v>
      </c>
      <c r="G91" s="5">
        <v>1</v>
      </c>
      <c r="H91" s="18" t="s">
        <v>20</v>
      </c>
      <c r="I91" s="24" t="str">
        <f t="shared" si="1"/>
        <v>Nee</v>
      </c>
    </row>
    <row r="92" spans="1:9" hidden="1" x14ac:dyDescent="0.25">
      <c r="A92" s="2" t="s">
        <v>206</v>
      </c>
      <c r="B92" s="2" t="s">
        <v>216</v>
      </c>
      <c r="C92" s="8"/>
      <c r="D92" s="8"/>
      <c r="E92" s="4"/>
      <c r="F92" s="1" t="s">
        <v>215</v>
      </c>
      <c r="G92" s="5">
        <v>1</v>
      </c>
      <c r="H92" s="18" t="s">
        <v>20</v>
      </c>
      <c r="I92" s="24" t="str">
        <f t="shared" si="1"/>
        <v>Nee</v>
      </c>
    </row>
    <row r="93" spans="1:9" hidden="1" x14ac:dyDescent="0.25">
      <c r="A93" s="2" t="s">
        <v>206</v>
      </c>
      <c r="B93" s="2" t="s">
        <v>217</v>
      </c>
      <c r="C93" s="8"/>
      <c r="D93" s="8"/>
      <c r="E93" s="4"/>
      <c r="F93" s="1" t="s">
        <v>215</v>
      </c>
      <c r="G93" s="5">
        <v>1</v>
      </c>
      <c r="H93" s="18" t="s">
        <v>20</v>
      </c>
      <c r="I93" s="24" t="str">
        <f t="shared" si="1"/>
        <v>Nee</v>
      </c>
    </row>
    <row r="94" spans="1:9" hidden="1" x14ac:dyDescent="0.25">
      <c r="A94" s="2" t="s">
        <v>206</v>
      </c>
      <c r="B94" s="2" t="s">
        <v>218</v>
      </c>
      <c r="C94" s="8"/>
      <c r="D94" s="8"/>
      <c r="E94" s="4"/>
      <c r="F94" s="1" t="s">
        <v>215</v>
      </c>
      <c r="G94" s="5">
        <v>1</v>
      </c>
      <c r="H94" s="18" t="s">
        <v>20</v>
      </c>
      <c r="I94" s="24" t="str">
        <f t="shared" si="1"/>
        <v>Nee</v>
      </c>
    </row>
    <row r="95" spans="1:9" hidden="1" x14ac:dyDescent="0.25">
      <c r="A95" s="2" t="s">
        <v>206</v>
      </c>
      <c r="B95" s="2" t="s">
        <v>219</v>
      </c>
      <c r="C95" s="8"/>
      <c r="D95" s="8"/>
      <c r="E95" s="4"/>
      <c r="F95" s="1" t="s">
        <v>220</v>
      </c>
      <c r="G95" s="5">
        <v>1</v>
      </c>
      <c r="H95" s="18" t="s">
        <v>20</v>
      </c>
      <c r="I95" s="24" t="str">
        <f t="shared" si="1"/>
        <v>Nee</v>
      </c>
    </row>
    <row r="96" spans="1:9" hidden="1" x14ac:dyDescent="0.25">
      <c r="A96" s="2" t="s">
        <v>206</v>
      </c>
      <c r="B96" s="2" t="s">
        <v>221</v>
      </c>
      <c r="C96" s="8"/>
      <c r="D96" s="8"/>
      <c r="E96" s="4"/>
      <c r="F96" s="1" t="s">
        <v>222</v>
      </c>
      <c r="G96" s="5">
        <v>1</v>
      </c>
      <c r="H96" s="18" t="s">
        <v>20</v>
      </c>
      <c r="I96" s="24" t="str">
        <f t="shared" si="1"/>
        <v>Nee</v>
      </c>
    </row>
    <row r="97" spans="1:9" hidden="1" x14ac:dyDescent="0.25">
      <c r="A97" s="2" t="s">
        <v>206</v>
      </c>
      <c r="B97" s="2" t="s">
        <v>223</v>
      </c>
      <c r="C97" s="8"/>
      <c r="D97" s="8"/>
      <c r="E97" s="4"/>
      <c r="F97" s="1" t="s">
        <v>224</v>
      </c>
      <c r="G97" s="5">
        <v>1</v>
      </c>
      <c r="H97" s="18" t="s">
        <v>20</v>
      </c>
      <c r="I97" s="24" t="str">
        <f t="shared" si="1"/>
        <v>Nee</v>
      </c>
    </row>
    <row r="98" spans="1:9" hidden="1" x14ac:dyDescent="0.25">
      <c r="A98" s="2" t="s">
        <v>206</v>
      </c>
      <c r="B98" s="2" t="s">
        <v>225</v>
      </c>
      <c r="C98" s="8"/>
      <c r="D98" s="8"/>
      <c r="E98" s="4"/>
      <c r="F98" s="1" t="s">
        <v>224</v>
      </c>
      <c r="G98" s="5">
        <v>1</v>
      </c>
      <c r="H98" s="18" t="s">
        <v>20</v>
      </c>
      <c r="I98" s="24" t="str">
        <f t="shared" si="1"/>
        <v>Nee</v>
      </c>
    </row>
    <row r="99" spans="1:9" hidden="1" x14ac:dyDescent="0.25">
      <c r="A99" s="2" t="s">
        <v>206</v>
      </c>
      <c r="B99" s="2" t="s">
        <v>226</v>
      </c>
      <c r="C99" s="8"/>
      <c r="D99" s="8"/>
      <c r="E99" s="4"/>
      <c r="F99" s="1" t="s">
        <v>224</v>
      </c>
      <c r="G99" s="5">
        <v>1</v>
      </c>
      <c r="H99" s="18" t="s">
        <v>20</v>
      </c>
      <c r="I99" s="24" t="str">
        <f t="shared" si="1"/>
        <v>Nee</v>
      </c>
    </row>
    <row r="100" spans="1:9" x14ac:dyDescent="0.25">
      <c r="A100" s="32" t="s">
        <v>227</v>
      </c>
      <c r="B100" s="32" t="s">
        <v>228</v>
      </c>
      <c r="C100" s="33"/>
      <c r="D100" s="33"/>
      <c r="E100" s="34"/>
      <c r="F100" s="32" t="s">
        <v>229</v>
      </c>
      <c r="G100" s="35">
        <v>56</v>
      </c>
      <c r="H100" s="17" t="s">
        <v>13</v>
      </c>
      <c r="I100" s="40" t="str">
        <f t="shared" si="1"/>
        <v>Ja</v>
      </c>
    </row>
    <row r="101" spans="1:9" x14ac:dyDescent="0.25">
      <c r="A101" s="32" t="s">
        <v>230</v>
      </c>
      <c r="B101" s="32" t="s">
        <v>231</v>
      </c>
      <c r="C101" s="33"/>
      <c r="D101" s="33"/>
      <c r="E101" s="34"/>
      <c r="F101" s="32" t="s">
        <v>232</v>
      </c>
      <c r="G101" s="35">
        <v>114</v>
      </c>
      <c r="H101" s="17" t="s">
        <v>13</v>
      </c>
      <c r="I101" s="40" t="str">
        <f t="shared" si="1"/>
        <v>Ja</v>
      </c>
    </row>
    <row r="102" spans="1:9" hidden="1" x14ac:dyDescent="0.25">
      <c r="A102" s="2"/>
      <c r="B102" s="2"/>
      <c r="C102" s="8"/>
      <c r="D102" s="8"/>
      <c r="E102" s="4"/>
      <c r="F102" s="1"/>
      <c r="G102" s="5"/>
      <c r="H102" s="17"/>
      <c r="I102" s="23">
        <f t="shared" si="1"/>
        <v>0</v>
      </c>
    </row>
    <row r="103" spans="1:9" hidden="1" x14ac:dyDescent="0.25">
      <c r="A103" s="7" t="s">
        <v>233</v>
      </c>
      <c r="B103" s="2"/>
      <c r="C103" s="8"/>
      <c r="D103" s="8"/>
      <c r="E103" s="4"/>
      <c r="F103" s="1"/>
      <c r="G103" s="5"/>
      <c r="H103" s="17"/>
      <c r="I103" s="23">
        <f t="shared" si="1"/>
        <v>0</v>
      </c>
    </row>
    <row r="104" spans="1:9" x14ac:dyDescent="0.25">
      <c r="A104" s="32" t="s">
        <v>234</v>
      </c>
      <c r="B104" s="32" t="s">
        <v>235</v>
      </c>
      <c r="C104" s="33" t="s">
        <v>236</v>
      </c>
      <c r="D104" s="33"/>
      <c r="E104" s="34"/>
      <c r="F104" s="32"/>
      <c r="G104" s="35">
        <v>1</v>
      </c>
      <c r="H104" s="17" t="s">
        <v>13</v>
      </c>
      <c r="I104" s="40" t="str">
        <f t="shared" si="1"/>
        <v>Ja</v>
      </c>
    </row>
    <row r="105" spans="1:9" x14ac:dyDescent="0.25">
      <c r="A105" s="32" t="s">
        <v>237</v>
      </c>
      <c r="B105" s="32"/>
      <c r="C105" s="33" t="s">
        <v>238</v>
      </c>
      <c r="D105" s="33"/>
      <c r="E105" s="34"/>
      <c r="F105" s="32"/>
      <c r="G105" s="35">
        <v>2</v>
      </c>
      <c r="H105" s="17" t="s">
        <v>13</v>
      </c>
      <c r="I105" s="40" t="str">
        <f t="shared" si="1"/>
        <v>Ja</v>
      </c>
    </row>
    <row r="106" spans="1:9" hidden="1" x14ac:dyDescent="0.25">
      <c r="A106" s="2" t="s">
        <v>239</v>
      </c>
      <c r="B106" s="2"/>
      <c r="C106" s="8"/>
      <c r="D106" s="8"/>
      <c r="E106" s="4"/>
      <c r="F106" s="1"/>
      <c r="G106" s="5">
        <v>25</v>
      </c>
      <c r="H106" s="19" t="s">
        <v>20</v>
      </c>
      <c r="I106" s="24" t="s">
        <v>54</v>
      </c>
    </row>
    <row r="107" spans="1:9" hidden="1" x14ac:dyDescent="0.25">
      <c r="A107" s="2" t="s">
        <v>240</v>
      </c>
      <c r="B107" s="2"/>
      <c r="C107" s="8" t="s">
        <v>241</v>
      </c>
      <c r="D107" s="8"/>
      <c r="E107" s="4"/>
      <c r="F107" s="1"/>
      <c r="G107" s="5">
        <v>1</v>
      </c>
      <c r="H107" s="19" t="s">
        <v>20</v>
      </c>
      <c r="I107" s="24" t="s">
        <v>54</v>
      </c>
    </row>
    <row r="108" spans="1:9" hidden="1" x14ac:dyDescent="0.25">
      <c r="A108" s="2" t="s">
        <v>242</v>
      </c>
      <c r="B108" s="2" t="s">
        <v>235</v>
      </c>
      <c r="C108" s="8"/>
      <c r="D108" s="8"/>
      <c r="E108" s="4"/>
      <c r="F108" s="1"/>
      <c r="G108" s="5">
        <v>1</v>
      </c>
      <c r="H108" s="19" t="s">
        <v>20</v>
      </c>
      <c r="I108" s="24" t="s">
        <v>54</v>
      </c>
    </row>
    <row r="109" spans="1:9" hidden="1" x14ac:dyDescent="0.25">
      <c r="A109" s="2" t="s">
        <v>243</v>
      </c>
      <c r="B109" s="2" t="s">
        <v>235</v>
      </c>
      <c r="C109" s="8" t="s">
        <v>244</v>
      </c>
      <c r="D109" s="8"/>
      <c r="E109" s="4"/>
      <c r="F109" s="1"/>
      <c r="G109" s="5">
        <v>34</v>
      </c>
      <c r="H109" s="19" t="s">
        <v>20</v>
      </c>
      <c r="I109" s="24" t="s">
        <v>54</v>
      </c>
    </row>
    <row r="110" spans="1:9" hidden="1" x14ac:dyDescent="0.25">
      <c r="A110" s="2" t="s">
        <v>243</v>
      </c>
      <c r="B110" s="2"/>
      <c r="C110" s="8" t="s">
        <v>245</v>
      </c>
      <c r="D110" s="8"/>
      <c r="E110" s="4"/>
      <c r="F110" s="1"/>
      <c r="G110" s="5">
        <v>1</v>
      </c>
      <c r="H110" s="19" t="s">
        <v>20</v>
      </c>
      <c r="I110" s="24" t="s">
        <v>54</v>
      </c>
    </row>
    <row r="111" spans="1:9" hidden="1" x14ac:dyDescent="0.25">
      <c r="A111" s="2" t="s">
        <v>246</v>
      </c>
      <c r="B111" s="2"/>
      <c r="C111" s="8"/>
      <c r="D111" s="8"/>
      <c r="E111" s="4"/>
      <c r="F111" s="1" t="s">
        <v>247</v>
      </c>
      <c r="G111" s="5">
        <v>11</v>
      </c>
      <c r="H111" s="19" t="s">
        <v>20</v>
      </c>
      <c r="I111" s="24" t="s">
        <v>54</v>
      </c>
    </row>
    <row r="112" spans="1:9" hidden="1" x14ac:dyDescent="0.25">
      <c r="A112" s="11" t="s">
        <v>248</v>
      </c>
      <c r="B112" s="11"/>
      <c r="C112" s="12"/>
      <c r="D112" s="12"/>
      <c r="E112" s="10"/>
      <c r="F112" s="11"/>
      <c r="G112" s="13">
        <v>1</v>
      </c>
      <c r="H112" s="19" t="s">
        <v>20</v>
      </c>
      <c r="I112" s="24" t="s">
        <v>54</v>
      </c>
    </row>
    <row r="113" spans="1:9" hidden="1" x14ac:dyDescent="0.25">
      <c r="A113" s="2"/>
      <c r="B113" s="2"/>
      <c r="C113" s="8"/>
      <c r="D113" s="8"/>
      <c r="E113" s="4"/>
      <c r="F113" s="1"/>
      <c r="G113" s="5"/>
      <c r="H113" s="17"/>
      <c r="I113" s="23">
        <f t="shared" si="1"/>
        <v>0</v>
      </c>
    </row>
    <row r="114" spans="1:9" hidden="1" x14ac:dyDescent="0.25">
      <c r="A114" s="7" t="s">
        <v>249</v>
      </c>
      <c r="B114" s="2"/>
      <c r="C114" s="8"/>
      <c r="D114" s="8"/>
      <c r="E114" s="4"/>
      <c r="F114" s="1"/>
      <c r="G114" s="5"/>
      <c r="H114" s="17"/>
      <c r="I114" s="23">
        <f t="shared" si="1"/>
        <v>0</v>
      </c>
    </row>
    <row r="115" spans="1:9" hidden="1" x14ac:dyDescent="0.25">
      <c r="A115" s="2" t="s">
        <v>234</v>
      </c>
      <c r="B115" s="2" t="s">
        <v>250</v>
      </c>
      <c r="C115" s="8" t="s">
        <v>251</v>
      </c>
      <c r="D115" s="8"/>
      <c r="E115" s="4"/>
      <c r="F115" s="1"/>
      <c r="G115" s="5">
        <v>1</v>
      </c>
      <c r="H115" s="18" t="s">
        <v>20</v>
      </c>
      <c r="I115" s="24" t="str">
        <f t="shared" si="1"/>
        <v>Nee</v>
      </c>
    </row>
    <row r="116" spans="1:9" hidden="1" x14ac:dyDescent="0.25">
      <c r="A116" s="2" t="s">
        <v>237</v>
      </c>
      <c r="B116" s="2"/>
      <c r="C116" s="8" t="s">
        <v>252</v>
      </c>
      <c r="D116" s="8"/>
      <c r="E116" s="4"/>
      <c r="F116" s="1"/>
      <c r="G116" s="5">
        <v>1</v>
      </c>
      <c r="H116" s="18" t="s">
        <v>20</v>
      </c>
      <c r="I116" s="24" t="str">
        <f t="shared" si="1"/>
        <v>Nee</v>
      </c>
    </row>
    <row r="117" spans="1:9" hidden="1" x14ac:dyDescent="0.25">
      <c r="A117" s="2" t="s">
        <v>253</v>
      </c>
      <c r="B117" s="2"/>
      <c r="C117" s="8" t="s">
        <v>254</v>
      </c>
      <c r="D117" s="8"/>
      <c r="E117" s="4"/>
      <c r="F117" s="1"/>
      <c r="G117" s="5">
        <v>1</v>
      </c>
      <c r="H117" s="18" t="s">
        <v>20</v>
      </c>
      <c r="I117" s="24" t="str">
        <f t="shared" si="1"/>
        <v>Nee</v>
      </c>
    </row>
    <row r="118" spans="1:9" hidden="1" x14ac:dyDescent="0.25">
      <c r="A118" s="2" t="s">
        <v>255</v>
      </c>
      <c r="B118" s="2"/>
      <c r="C118" s="8" t="s">
        <v>256</v>
      </c>
      <c r="D118" s="8"/>
      <c r="E118" s="4"/>
      <c r="F118" s="1"/>
      <c r="G118" s="5">
        <v>1</v>
      </c>
      <c r="H118" s="18" t="s">
        <v>20</v>
      </c>
      <c r="I118" s="24" t="str">
        <f t="shared" si="1"/>
        <v>Nee</v>
      </c>
    </row>
    <row r="119" spans="1:9" hidden="1" x14ac:dyDescent="0.25">
      <c r="A119" s="2" t="s">
        <v>257</v>
      </c>
      <c r="B119" s="2"/>
      <c r="C119" s="8" t="s">
        <v>258</v>
      </c>
      <c r="D119" s="8"/>
      <c r="E119" s="4"/>
      <c r="F119" s="1"/>
      <c r="G119" s="5">
        <v>2</v>
      </c>
      <c r="H119" s="18" t="s">
        <v>20</v>
      </c>
      <c r="I119" s="24" t="str">
        <f t="shared" si="1"/>
        <v>Nee</v>
      </c>
    </row>
    <row r="120" spans="1:9" hidden="1" x14ac:dyDescent="0.25">
      <c r="A120" s="2" t="s">
        <v>259</v>
      </c>
      <c r="B120" s="2"/>
      <c r="C120" s="8" t="s">
        <v>260</v>
      </c>
      <c r="D120" s="8"/>
      <c r="E120" s="4"/>
      <c r="F120" s="1"/>
      <c r="G120" s="5">
        <v>32</v>
      </c>
      <c r="H120" s="18" t="s">
        <v>20</v>
      </c>
      <c r="I120" s="24" t="str">
        <f t="shared" si="1"/>
        <v>Nee</v>
      </c>
    </row>
    <row r="121" spans="1:9" hidden="1" x14ac:dyDescent="0.25">
      <c r="A121" s="2" t="s">
        <v>261</v>
      </c>
      <c r="B121" s="2"/>
      <c r="C121" s="8" t="s">
        <v>262</v>
      </c>
      <c r="D121" s="8"/>
      <c r="E121" s="4"/>
      <c r="F121" s="1"/>
      <c r="G121" s="5">
        <v>1</v>
      </c>
      <c r="H121" s="18" t="s">
        <v>20</v>
      </c>
      <c r="I121" s="24" t="str">
        <f t="shared" si="1"/>
        <v>Nee</v>
      </c>
    </row>
    <row r="122" spans="1:9" hidden="1" x14ac:dyDescent="0.25">
      <c r="A122" s="2" t="s">
        <v>263</v>
      </c>
      <c r="B122" s="2"/>
      <c r="C122" s="8" t="s">
        <v>264</v>
      </c>
      <c r="D122" s="8"/>
      <c r="E122" s="4"/>
      <c r="F122" s="1"/>
      <c r="G122" s="5">
        <v>1</v>
      </c>
      <c r="H122" s="18" t="s">
        <v>20</v>
      </c>
      <c r="I122" s="24" t="str">
        <f t="shared" si="1"/>
        <v>Nee</v>
      </c>
    </row>
    <row r="123" spans="1:9" hidden="1" x14ac:dyDescent="0.25">
      <c r="A123" s="2"/>
      <c r="B123" s="2"/>
      <c r="C123" s="8"/>
      <c r="D123" s="8"/>
      <c r="E123" s="4"/>
      <c r="F123" s="1"/>
      <c r="G123" s="5"/>
      <c r="H123" s="17"/>
      <c r="I123" s="23">
        <f t="shared" si="1"/>
        <v>0</v>
      </c>
    </row>
    <row r="124" spans="1:9" hidden="1" x14ac:dyDescent="0.25">
      <c r="A124" s="7" t="s">
        <v>265</v>
      </c>
      <c r="B124" s="2"/>
      <c r="C124" s="8"/>
      <c r="D124" s="8"/>
      <c r="E124" s="4"/>
      <c r="F124" s="1"/>
      <c r="G124" s="5"/>
      <c r="H124" s="17"/>
      <c r="I124" s="23">
        <f t="shared" si="1"/>
        <v>0</v>
      </c>
    </row>
    <row r="125" spans="1:9" hidden="1" x14ac:dyDescent="0.25">
      <c r="A125" s="2" t="s">
        <v>266</v>
      </c>
      <c r="B125" s="2" t="s">
        <v>267</v>
      </c>
      <c r="C125" s="8" t="s">
        <v>267</v>
      </c>
      <c r="D125" s="8"/>
      <c r="E125" s="4"/>
      <c r="F125" s="1" t="s">
        <v>268</v>
      </c>
      <c r="G125" s="5">
        <v>1</v>
      </c>
      <c r="H125" s="18" t="s">
        <v>20</v>
      </c>
      <c r="I125" s="24" t="str">
        <f t="shared" si="1"/>
        <v>Nee</v>
      </c>
    </row>
  </sheetData>
  <sheetProtection algorithmName="SHA-512" hashValue="8AU67G+nReibbWJ5KXq/v8Y3i4jmhlRs87TGOOTcPhYMEyzuiLyOr3wlH6qSmNK9wODFyGL1DDGoCIuhGNFqNA==" saltValue="07MCafEKkkeG0rbd2V7nfQ==" spinCount="100000" sheet="1" objects="1" scenarios="1"/>
  <autoFilter ref="A1:J125" xr:uid="{292A4BD9-2A7A-4D1D-9C57-AA1645A6B496}">
    <filterColumn colId="8">
      <filters blank="1">
        <filter val="In Scope"/>
        <filter val="Ja"/>
      </filters>
    </filterColumn>
  </autoFilter>
  <dataValidations count="1">
    <dataValidation type="list" allowBlank="1" showInputMessage="1" showErrorMessage="1" sqref="H4:H125" xr:uid="{79A71447-FC4B-41E2-AF0E-5157D869564D}">
      <formula1>"Ja,Nee"</formula1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69EDE7AA13D41846702663B5F3B9C" ma:contentTypeVersion="2" ma:contentTypeDescription="Create a new document." ma:contentTypeScope="" ma:versionID="f7b0edd280f51a8164ddcd56249d2544">
  <xsd:schema xmlns:xsd="http://www.w3.org/2001/XMLSchema" xmlns:xs="http://www.w3.org/2001/XMLSchema" xmlns:p="http://schemas.microsoft.com/office/2006/metadata/properties" xmlns:ns2="ebeb3e47-5585-461b-b356-94dbde58a62f" targetNamespace="http://schemas.microsoft.com/office/2006/metadata/properties" ma:root="true" ma:fieldsID="f7dfc955b9de75e3953aa5c751956f08" ns2:_="">
    <xsd:import namespace="ebeb3e47-5585-461b-b356-94dbde58a6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b3e47-5585-461b-b356-94dbde58a6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30FF4F-135C-4FBC-A847-6F2CE144BC52}"/>
</file>

<file path=customXml/itemProps2.xml><?xml version="1.0" encoding="utf-8"?>
<ds:datastoreItem xmlns:ds="http://schemas.openxmlformats.org/officeDocument/2006/customXml" ds:itemID="{98F34A1B-A15A-4293-9036-E61CB805F9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82C99-AF03-4D37-A901-A4443A0FD2D7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ebeb3e47-5585-461b-b356-94dbde58a62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Kuijpers Business Partners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Rikken, John</dc:creator>
  <cp:keywords/>
  <dc:description/>
  <cp:lastModifiedBy>hielke.kuin@outlook.com</cp:lastModifiedBy>
  <cp:revision/>
  <dcterms:created xsi:type="dcterms:W3CDTF">2021-12-17T15:24:14Z</dcterms:created>
  <dcterms:modified xsi:type="dcterms:W3CDTF">2022-06-09T14:47:15Z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0x01010060C69EDE7AA13D41846702663B5F3B9C</vt:lpwstr>
  </property>
</Properties>
</file>