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atagroepen\Inkoop\AANBESTEDINGEN\2021\187107 Aanbesteding mutatiesysteem Unit Boa\3. Nota van Inlichtingen\"/>
    </mc:Choice>
  </mc:AlternateContent>
  <xr:revisionPtr revIDLastSave="0" documentId="8_{422BC4AB-D532-4380-90EF-69A1794EE2A8}" xr6:coauthVersionLast="47" xr6:coauthVersionMax="47" xr10:uidLastSave="{00000000-0000-0000-0000-000000000000}"/>
  <bookViews>
    <workbookView xWindow="-28920" yWindow="-120" windowWidth="29040" windowHeight="16440" xr2:uid="{8D3FAD4B-D743-427A-87E6-B63AECB1BD4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1" l="1"/>
  <c r="F10" i="1"/>
  <c r="F8" i="1"/>
  <c r="F9" i="1"/>
  <c r="F12" i="1" l="1"/>
</calcChain>
</file>

<file path=xl/sharedStrings.xml><?xml version="1.0" encoding="utf-8"?>
<sst xmlns="http://schemas.openxmlformats.org/spreadsheetml/2006/main" count="22" uniqueCount="20">
  <si>
    <t>Aanbesteding Digitaal handhavingsplatform, kenmerk NM-187107</t>
  </si>
  <si>
    <t>Voorwaarden</t>
  </si>
  <si>
    <t xml:space="preserve">Standaard kosten </t>
  </si>
  <si>
    <t>Kosten excl. btw</t>
  </si>
  <si>
    <t>Aantal</t>
  </si>
  <si>
    <t xml:space="preserve">Eenheid </t>
  </si>
  <si>
    <t xml:space="preserve">Looptijd overeenkomst in maanden </t>
  </si>
  <si>
    <t xml:space="preserve">Subtotaal </t>
  </si>
  <si>
    <t>gebruikers</t>
  </si>
  <si>
    <t>jaar</t>
  </si>
  <si>
    <t>n.v.t</t>
  </si>
  <si>
    <t xml:space="preserve">stuk </t>
  </si>
  <si>
    <t>Fictieve vergelijkingsprijs</t>
  </si>
  <si>
    <t xml:space="preserve">Maandelijkse licentiekosten per gebruiker voor de mobiele- en backoffice applicatie. </t>
  </si>
  <si>
    <t xml:space="preserve">Jaarlijkse kosten software. </t>
  </si>
  <si>
    <t>Implementatiekosten (eenmalig) inclusief de kosten van functioneel beheer tijdens de implementatie.</t>
  </si>
  <si>
    <t xml:space="preserve">Uurtarief functioneel beheer. (ten behoeve van de gunning wordt gerekend met een fictief aantal uren. De werkelijke inzet is afhankelijk van het onderhande werk) </t>
  </si>
  <si>
    <t xml:space="preserve">uren </t>
  </si>
  <si>
    <t xml:space="preserve">Bijlage 5. Prijzenblad </t>
  </si>
  <si>
    <t xml:space="preserve"> - De inschrijver dient alle geel gearceerde cellen digitaal in te vullen. 
 - De inschrijver mag, met uitzondering van de gele cellen, geen wijzigingen aanbrengen in het document.
 - Indien een kostenpost niet van toepassing is mag de waarde '€ 0,-' ingevuld worden.
 - Eventueel aangeboden opties worden niet meegewogen in de beoordeling. De gunning vindt plaats op basis van de fictieve vergelijkingsprijs. 
 - Het document moet als PDF document aangeleverd worden.
 - De inschrijver verklaart door het onderteken van Bijlage 1. Verklaring omtrent inschrijving dit prijzenblad rechtsgeldig.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</si>
</sst>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17">
    <border>
      <left/>
      <right/>
      <top/>
      <bottom/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3" borderId="3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0" fillId="2" borderId="7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3" borderId="7" xfId="0" applyFill="1" applyBorder="1" applyAlignment="1">
      <alignment vertical="top" wrapText="1"/>
    </xf>
    <xf numFmtId="0" fontId="8" fillId="0" borderId="8" xfId="0" applyFont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 wrapText="1"/>
    </xf>
    <xf numFmtId="0" fontId="2" fillId="4" borderId="2" xfId="0" applyFont="1" applyFill="1" applyBorder="1" applyAlignment="1">
      <alignment horizontal="left" vertical="center" wrapText="1"/>
    </xf>
    <xf numFmtId="44" fontId="5" fillId="2" borderId="4" xfId="1" applyFont="1" applyFill="1" applyBorder="1" applyAlignment="1">
      <alignment vertical="center"/>
    </xf>
    <xf numFmtId="0" fontId="8" fillId="0" borderId="8" xfId="0" applyFont="1" applyBorder="1" applyAlignment="1">
      <alignment horizontal="center" vertical="center" wrapText="1"/>
    </xf>
    <xf numFmtId="0" fontId="0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0" fillId="0" borderId="13" xfId="1" applyFont="1" applyBorder="1" applyAlignment="1">
      <alignment horizontal="center" vertical="center"/>
    </xf>
    <xf numFmtId="1" fontId="0" fillId="0" borderId="13" xfId="1" applyNumberFormat="1" applyFont="1" applyBorder="1" applyAlignment="1">
      <alignment horizontal="center" vertical="center"/>
    </xf>
    <xf numFmtId="44" fontId="0" fillId="0" borderId="14" xfId="1" applyFont="1" applyBorder="1" applyAlignment="1">
      <alignment horizontal="center" vertical="center"/>
    </xf>
    <xf numFmtId="44" fontId="0" fillId="0" borderId="12" xfId="1" applyFont="1" applyBorder="1" applyAlignment="1">
      <alignment horizontal="center" vertical="center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1" fontId="0" fillId="0" borderId="12" xfId="1" applyNumberFormat="1" applyFont="1" applyFill="1" applyBorder="1" applyAlignment="1">
      <alignment horizontal="center" vertical="center"/>
    </xf>
    <xf numFmtId="44" fontId="0" fillId="0" borderId="5" xfId="1" applyFont="1" applyBorder="1" applyAlignment="1" applyProtection="1">
      <alignment horizontal="center" vertical="center"/>
      <protection locked="0"/>
    </xf>
    <xf numFmtId="44" fontId="0" fillId="0" borderId="6" xfId="1" applyFont="1" applyBorder="1" applyAlignment="1" applyProtection="1">
      <alignment horizontal="center" vertical="center"/>
      <protection locked="0"/>
    </xf>
    <xf numFmtId="44" fontId="0" fillId="0" borderId="13" xfId="1" applyFont="1" applyBorder="1" applyAlignment="1" applyProtection="1">
      <alignment horizontal="center" vertical="center"/>
      <protection locked="0"/>
    </xf>
    <xf numFmtId="44" fontId="0" fillId="0" borderId="12" xfId="1" applyFont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2" fillId="4" borderId="3" xfId="0" applyFont="1" applyFill="1" applyBorder="1" applyAlignment="1">
      <alignment horizontal="left" vertical="top" wrapText="1"/>
    </xf>
    <xf numFmtId="0" fontId="2" fillId="4" borderId="7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</cellXfs>
  <cellStyles count="2">
    <cellStyle name="Standaard" xfId="0" builtinId="0"/>
    <cellStyle name="Valuta" xfId="1" builtinId="4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310515</xdr:colOff>
      <xdr:row>0</xdr:row>
      <xdr:rowOff>53340</xdr:rowOff>
    </xdr:from>
    <xdr:to>
      <xdr:col>5</xdr:col>
      <xdr:colOff>909153</xdr:colOff>
      <xdr:row>0</xdr:row>
      <xdr:rowOff>432434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1E735E9-BB5E-455F-8D33-F06FE0F3D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8690" y="53340"/>
          <a:ext cx="1713063" cy="379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98159-8C12-4123-9F7E-17406667326E}">
  <dimension ref="A1:G19"/>
  <sheetViews>
    <sheetView tabSelected="1" zoomScaleNormal="100" workbookViewId="0">
      <selection activeCell="B16" sqref="B16"/>
    </sheetView>
  </sheetViews>
  <sheetFormatPr defaultRowHeight="15" x14ac:dyDescent="0.25"/>
  <cols>
    <col min="1" max="1" width="53.5703125" style="1" customWidth="1"/>
    <col min="2" max="2" width="26.5703125" style="2" customWidth="1"/>
    <col min="3" max="4" width="16.7109375" style="2" customWidth="1"/>
    <col min="5" max="5" width="16.7109375" customWidth="1"/>
    <col min="6" max="6" width="23.85546875" customWidth="1"/>
    <col min="7" max="7" width="9.140625" customWidth="1"/>
  </cols>
  <sheetData>
    <row r="1" spans="1:7" ht="39" customHeight="1" x14ac:dyDescent="0.25">
      <c r="A1" s="3" t="s">
        <v>18</v>
      </c>
      <c r="B1" s="4"/>
      <c r="C1" s="4"/>
      <c r="D1" s="4"/>
      <c r="E1" s="4"/>
      <c r="F1" s="5"/>
    </row>
    <row r="2" spans="1:7" ht="19.149999999999999" customHeight="1" x14ac:dyDescent="0.25">
      <c r="A2" s="8" t="s">
        <v>0</v>
      </c>
      <c r="B2" s="6"/>
      <c r="C2" s="6"/>
      <c r="D2" s="6"/>
      <c r="E2" s="6"/>
      <c r="F2" s="7"/>
    </row>
    <row r="3" spans="1:7" x14ac:dyDescent="0.25">
      <c r="A3" s="9"/>
      <c r="B3" s="9"/>
      <c r="C3" s="9"/>
      <c r="D3" s="9"/>
      <c r="E3" s="9"/>
      <c r="F3" s="9"/>
    </row>
    <row r="4" spans="1:7" x14ac:dyDescent="0.25">
      <c r="A4" s="36" t="s">
        <v>1</v>
      </c>
      <c r="B4" s="37"/>
      <c r="C4" s="37"/>
      <c r="D4" s="37"/>
      <c r="E4" s="37"/>
      <c r="F4" s="38"/>
    </row>
    <row r="5" spans="1:7" ht="94.5" customHeight="1" x14ac:dyDescent="0.25">
      <c r="A5" s="39" t="s">
        <v>19</v>
      </c>
      <c r="B5" s="40"/>
      <c r="C5" s="40"/>
      <c r="D5" s="40"/>
      <c r="E5" s="40"/>
      <c r="F5" s="41"/>
    </row>
    <row r="6" spans="1:7" ht="15.75" thickBot="1" x14ac:dyDescent="0.3">
      <c r="A6" s="9"/>
      <c r="B6" s="9"/>
      <c r="C6" s="9"/>
      <c r="D6" s="9"/>
      <c r="E6" s="9"/>
      <c r="F6" s="9"/>
    </row>
    <row r="7" spans="1:7" s="13" customFormat="1" ht="45" customHeight="1" thickBot="1" x14ac:dyDescent="0.3">
      <c r="A7" s="16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2" t="s">
        <v>7</v>
      </c>
    </row>
    <row r="8" spans="1:7" s="13" customFormat="1" ht="31.5" customHeight="1" x14ac:dyDescent="0.25">
      <c r="A8" s="26" t="s">
        <v>13</v>
      </c>
      <c r="B8" s="30"/>
      <c r="C8" s="19">
        <v>37</v>
      </c>
      <c r="D8" s="19" t="s">
        <v>8</v>
      </c>
      <c r="E8" s="20">
        <v>96</v>
      </c>
      <c r="F8" s="21">
        <f>B8*C8*E8</f>
        <v>0</v>
      </c>
      <c r="G8" s="18"/>
    </row>
    <row r="9" spans="1:7" s="13" customFormat="1" ht="31.5" customHeight="1" x14ac:dyDescent="0.25">
      <c r="A9" s="27" t="s">
        <v>14</v>
      </c>
      <c r="B9" s="31"/>
      <c r="C9" s="23">
        <v>8</v>
      </c>
      <c r="D9" s="22" t="s">
        <v>9</v>
      </c>
      <c r="E9" s="22" t="s">
        <v>10</v>
      </c>
      <c r="F9" s="24">
        <f>B9*C9</f>
        <v>0</v>
      </c>
      <c r="G9" s="18"/>
    </row>
    <row r="10" spans="1:7" s="13" customFormat="1" ht="31.5" customHeight="1" x14ac:dyDescent="0.25">
      <c r="A10" s="27" t="s">
        <v>15</v>
      </c>
      <c r="B10" s="32"/>
      <c r="C10" s="23">
        <v>1</v>
      </c>
      <c r="D10" s="22" t="s">
        <v>11</v>
      </c>
      <c r="E10" s="22" t="s">
        <v>10</v>
      </c>
      <c r="F10" s="24">
        <f>B10*C10</f>
        <v>0</v>
      </c>
      <c r="G10" s="18"/>
    </row>
    <row r="11" spans="1:7" s="13" customFormat="1" ht="45.75" thickBot="1" x14ac:dyDescent="0.3">
      <c r="A11" s="28" t="s">
        <v>16</v>
      </c>
      <c r="B11" s="33"/>
      <c r="C11" s="29">
        <v>700</v>
      </c>
      <c r="D11" s="25" t="s">
        <v>17</v>
      </c>
      <c r="E11" s="25" t="s">
        <v>10</v>
      </c>
      <c r="F11" s="24">
        <f>B11*C11</f>
        <v>0</v>
      </c>
      <c r="G11" s="18"/>
    </row>
    <row r="12" spans="1:7" s="14" customFormat="1" ht="44.25" customHeight="1" thickBot="1" x14ac:dyDescent="0.3">
      <c r="A12" s="34" t="s">
        <v>12</v>
      </c>
      <c r="B12" s="35"/>
      <c r="C12" s="35"/>
      <c r="D12" s="35"/>
      <c r="E12" s="35"/>
      <c r="F12" s="17">
        <f>SUM(F8:F11)</f>
        <v>0</v>
      </c>
      <c r="G12" s="10"/>
    </row>
    <row r="13" spans="1:7" x14ac:dyDescent="0.25">
      <c r="G13" s="15"/>
    </row>
    <row r="19" ht="63" customHeight="1" x14ac:dyDescent="0.25"/>
  </sheetData>
  <sheetProtection algorithmName="SHA-512" hashValue="yNVz2SkX+Qe2aceJBU8iaMVWXFKYh5m26SvieJrbARTrB7EhV2nToxDCWzQmOUWomh7VDDrr/VUNMc0m8djwYw==" saltValue="QxfINKeSsWlPxzVFdWr0mw==" spinCount="100000" sheet="1" objects="1" scenarios="1"/>
  <mergeCells count="3">
    <mergeCell ref="A12:E12"/>
    <mergeCell ref="A4:F4"/>
    <mergeCell ref="A5:F5"/>
  </mergeCells>
  <phoneticPr fontId="4" type="noConversion"/>
  <conditionalFormatting sqref="B8:B11">
    <cfRule type="containsBlanks" dxfId="0" priority="6">
      <formula>LEN(TRIM(B8))=0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6576F987B371489631D7CC38708026" ma:contentTypeVersion="4" ma:contentTypeDescription="Een nieuw document maken." ma:contentTypeScope="" ma:versionID="9369d832115cc63b0560c1feb1787f86">
  <xsd:schema xmlns:xsd="http://www.w3.org/2001/XMLSchema" xmlns:xs="http://www.w3.org/2001/XMLSchema" xmlns:p="http://schemas.microsoft.com/office/2006/metadata/properties" xmlns:ns2="edfa86cc-6f06-4aae-942c-5a20797fa9ab" xmlns:ns3="6494d590-02a6-4bc1-aace-368978f66c3c" targetNamespace="http://schemas.microsoft.com/office/2006/metadata/properties" ma:root="true" ma:fieldsID="34e7cf04322bc7d5c9d9394f5b7f9d33" ns2:_="" ns3:_="">
    <xsd:import namespace="edfa86cc-6f06-4aae-942c-5a20797fa9ab"/>
    <xsd:import namespace="6494d590-02a6-4bc1-aace-368978f66c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fa86cc-6f06-4aae-942c-5a20797fa9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4d590-02a6-4bc1-aace-368978f66c3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D3F1ED-1DE9-48BB-BC0D-8970B59E431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2E23D8F-4540-48EF-AF84-705D398950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fa86cc-6f06-4aae-942c-5a20797fa9ab"/>
    <ds:schemaRef ds:uri="6494d590-02a6-4bc1-aace-368978f66c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9AE3BD-8A2C-4905-9C91-E218AA32C3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Heijnen, Dance</dc:creator>
  <cp:keywords/>
  <dc:description/>
  <cp:lastModifiedBy>Heijnen, Dance</cp:lastModifiedBy>
  <cp:revision/>
  <dcterms:created xsi:type="dcterms:W3CDTF">2021-05-28T09:28:34Z</dcterms:created>
  <dcterms:modified xsi:type="dcterms:W3CDTF">2022-07-08T05:59:27Z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0x010100D76576F987B371489631D7CC38708026</vt:lpwstr>
  </property>
</Properties>
</file>