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Z\Inkoop\Inkoopprojecten\0130 Financieel\0131 Financieel - Accountant\Aanbesteding\Aanbesteding 2022\"/>
    </mc:Choice>
  </mc:AlternateContent>
  <xr:revisionPtr revIDLastSave="0" documentId="13_ncr:1_{BF1D9082-3046-432F-A1E4-57F4FED725CD}" xr6:coauthVersionLast="47" xr6:coauthVersionMax="47" xr10:uidLastSave="{00000000-0000-0000-0000-000000000000}"/>
  <workbookProtection workbookAlgorithmName="SHA-512" workbookHashValue="il6BPALYL1rtemZ4ZdAM4PDZqDBr/0DTHQ7CA8P//R/pfo7JjtPX+bu6JAkM5elIXi7KKgrOPedqsqmGjTAoPg==" workbookSaltValue="ZjT3sg9yv08J/JubVZ8t3Q==" workbookSpinCount="100000" lockStructure="1"/>
  <bookViews>
    <workbookView xWindow="28680" yWindow="-120" windowWidth="29040" windowHeight="17640" xr2:uid="{393827A9-29AA-4449-BA19-A7B9C09CDAA9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I27" i="1"/>
  <c r="I26" i="1"/>
  <c r="I25" i="1"/>
  <c r="I24" i="1"/>
  <c r="I23" i="1"/>
  <c r="I22" i="1"/>
  <c r="C16" i="1"/>
  <c r="C15" i="1"/>
  <c r="C14" i="1"/>
  <c r="C13" i="1"/>
  <c r="C12" i="1"/>
  <c r="C11" i="1"/>
  <c r="C10" i="1"/>
  <c r="I29" i="1" l="1"/>
  <c r="I33" i="1" s="1"/>
</calcChain>
</file>

<file path=xl/sharedStrings.xml><?xml version="1.0" encoding="utf-8"?>
<sst xmlns="http://schemas.openxmlformats.org/spreadsheetml/2006/main" count="45" uniqueCount="38">
  <si>
    <t>Invulveld Inschrijver (uitsluitend uren opnemen daar waar nodig)</t>
  </si>
  <si>
    <t xml:space="preserve">* </t>
  </si>
  <si>
    <t>Inschrijfprijs uurtarief</t>
  </si>
  <si>
    <t xml:space="preserve">Omschrijving </t>
  </si>
  <si>
    <t xml:space="preserve">Inschrijfprijs uurtarief exclusief btw  </t>
  </si>
  <si>
    <t>Uurtarief inclusief btw</t>
  </si>
  <si>
    <t>Partner/Director</t>
  </si>
  <si>
    <t>Senior Manager</t>
  </si>
  <si>
    <t>Manager</t>
  </si>
  <si>
    <t>senior staff</t>
  </si>
  <si>
    <t>Staff</t>
  </si>
  <si>
    <t>Experts</t>
  </si>
  <si>
    <t xml:space="preserve">Ureninzet per structurele controle </t>
  </si>
  <si>
    <t>Senior staff</t>
  </si>
  <si>
    <t>Totaal kosten*</t>
  </si>
  <si>
    <t>Planningsfase</t>
  </si>
  <si>
    <t>Interim controle</t>
  </si>
  <si>
    <t>Jaarrekening controle</t>
  </si>
  <si>
    <t>Besprekingen CvB / AC / RvT</t>
  </si>
  <si>
    <t>Bekostigingscontrole</t>
  </si>
  <si>
    <t>WNT-controle</t>
  </si>
  <si>
    <t>Inschrijfprijs Structurele jaarcontrole*</t>
  </si>
  <si>
    <t>Inschrijfprijs TCO 4 jaar (P)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</si>
  <si>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</si>
  <si>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</si>
  <si>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</si>
  <si>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</si>
  <si>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</si>
  <si>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</si>
  <si>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</si>
  <si>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Fixed price / zie toelichting aanbestedingsdocument</t>
  </si>
  <si>
    <t>Bijlage 4 Prijzenblad</t>
  </si>
  <si>
    <t>Refnr. 7921-2022-0019</t>
  </si>
  <si>
    <t>Belastingadviseur**</t>
  </si>
  <si>
    <t>**</t>
  </si>
  <si>
    <t>Wordt niet meegenomen in beoordeling</t>
  </si>
  <si>
    <t>Subsidie-auditor**</t>
  </si>
  <si>
    <t>IT-auditor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</si>
</sst>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onstantia"/>
      <family val="1"/>
    </font>
    <font>
      <sz val="11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1"/>
      <name val="Constantia"/>
      <family val="1"/>
    </font>
    <font>
      <b/>
      <sz val="11"/>
      <color theme="0"/>
      <name val="Constantia"/>
      <family val="1"/>
    </font>
    <font>
      <b/>
      <sz val="18"/>
      <color theme="1"/>
      <name val="Constantia"/>
      <family val="1"/>
    </font>
    <font>
      <b/>
      <sz val="22"/>
      <color theme="1"/>
      <name val="Constantia"/>
      <family val="1"/>
    </font>
    <font>
      <b/>
      <sz val="20"/>
      <color theme="1"/>
      <name val="Constantia"/>
      <family val="1"/>
    </font>
    <font>
      <i/>
      <sz val="11"/>
      <color theme="4"/>
      <name val="Constantia"/>
      <family val="1"/>
    </font>
    <font>
      <sz val="11"/>
      <color theme="4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wrapText="1"/>
    </xf>
    <xf numFmtId="44" fontId="2" fillId="2" borderId="1" xfId="0" applyNumberFormat="1" applyFont="1" applyFill="1" applyBorder="1" applyProtection="1">
      <protection locked="0"/>
    </xf>
    <xf numFmtId="44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44" fontId="2" fillId="0" borderId="0" xfId="0" applyNumberFormat="1" applyFont="1"/>
    <xf numFmtId="0" fontId="2" fillId="0" borderId="1" xfId="0" applyFont="1" applyBorder="1" applyAlignment="1">
      <alignment vertical="center"/>
    </xf>
    <xf numFmtId="1" fontId="2" fillId="2" borderId="1" xfId="0" applyNumberFormat="1" applyFont="1" applyFill="1" applyBorder="1" applyProtection="1">
      <protection locked="0"/>
    </xf>
    <xf numFmtId="44" fontId="2" fillId="5" borderId="1" xfId="0" applyNumberFormat="1" applyFont="1" applyFill="1" applyBorder="1"/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8" fillId="0" borderId="0" xfId="0" applyFont="1" applyAlignment="1">
      <alignment horizontal="right" vertical="top"/>
    </xf>
    <xf numFmtId="0" fontId="9" fillId="0" borderId="1" xfId="0" applyFont="1" applyBorder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/>
    </xf>
    <xf numFmtId="0" fontId="9" fillId="0" borderId="13" xfId="0" applyFont="1" applyBorder="1" applyAlignment="1">
      <alignment horizontal="left" vertical="top" wrapText="1"/>
    </xf>
    <xf numFmtId="44" fontId="2" fillId="2" borderId="6" xfId="0" applyNumberFormat="1" applyFont="1" applyFill="1" applyBorder="1" applyAlignment="1" applyProtection="1">
      <alignment vertical="center" wrapText="1"/>
      <protection locked="0"/>
    </xf>
    <xf numFmtId="44" fontId="2" fillId="2" borderId="7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4" fontId="2" fillId="2" borderId="1" xfId="0" applyNumberFormat="1" applyFont="1" applyFill="1" applyBorder="1" applyAlignment="1" applyProtection="1">
      <alignment vertical="center" wrapText="1"/>
      <protection locked="0"/>
    </xf>
    <xf numFmtId="44" fontId="2" fillId="2" borderId="9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C7B3-4903-45CE-ABAB-69B470A905DD}">
  <dimension ref="A1:I41"/>
  <sheetViews>
    <sheetView tabSelected="1" zoomScaleNormal="100" workbookViewId="0">
      <selection activeCell="G22" sqref="G22"/>
    </sheetView>
  </sheetViews>
  <sheetFormatPr defaultRowHeight="14.4" x14ac:dyDescent="0.3"/>
  <cols>
    <col min="1" max="1" width="28" bestFit="1" customWidth="1"/>
    <col min="2" max="2" width="39.33203125" bestFit="1" customWidth="1"/>
    <col min="3" max="3" width="24.109375" bestFit="1" customWidth="1"/>
    <col min="4" max="4" width="10" bestFit="1" customWidth="1"/>
    <col min="5" max="5" width="12.6640625" bestFit="1" customWidth="1"/>
    <col min="6" max="6" width="7.109375" customWidth="1"/>
    <col min="7" max="7" width="11.33203125" bestFit="1" customWidth="1"/>
    <col min="8" max="8" width="13.6640625" customWidth="1"/>
    <col min="9" max="9" width="18.6640625" customWidth="1"/>
  </cols>
  <sheetData>
    <row r="1" spans="1:9" ht="21" x14ac:dyDescent="0.3">
      <c r="A1" s="35" t="s">
        <v>31</v>
      </c>
      <c r="B1" s="35"/>
      <c r="C1" s="1"/>
      <c r="D1" s="1"/>
      <c r="E1" s="2"/>
      <c r="F1" s="2"/>
      <c r="G1" s="2"/>
      <c r="H1" s="2"/>
      <c r="I1" s="2"/>
    </row>
    <row r="2" spans="1:9" x14ac:dyDescent="0.3">
      <c r="A2" s="36" t="s">
        <v>32</v>
      </c>
      <c r="B2" s="36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1"/>
      <c r="F3" s="1"/>
      <c r="G3" s="1"/>
      <c r="H3" s="1"/>
      <c r="I3" s="1"/>
    </row>
    <row r="4" spans="1:9" s="1" customFormat="1" ht="15" customHeight="1" x14ac:dyDescent="0.3">
      <c r="A4" s="4"/>
      <c r="B4" s="30" t="s">
        <v>0</v>
      </c>
      <c r="C4" s="30"/>
      <c r="D4" s="3"/>
    </row>
    <row r="5" spans="1:9" s="1" customFormat="1" ht="15" customHeight="1" x14ac:dyDescent="0.3">
      <c r="A5" s="21" t="s">
        <v>1</v>
      </c>
      <c r="B5" s="30" t="s">
        <v>30</v>
      </c>
      <c r="C5" s="30"/>
      <c r="D5" s="3"/>
    </row>
    <row r="6" spans="1:9" s="1" customFormat="1" ht="15" customHeight="1" x14ac:dyDescent="0.3">
      <c r="A6" s="25" t="s">
        <v>34</v>
      </c>
      <c r="B6" s="26" t="s">
        <v>35</v>
      </c>
      <c r="C6" s="24"/>
      <c r="D6" s="3"/>
    </row>
    <row r="7" spans="1:9" s="1" customFormat="1" x14ac:dyDescent="0.3">
      <c r="A7" s="3"/>
      <c r="B7" s="3"/>
      <c r="C7" s="3"/>
      <c r="D7" s="3"/>
    </row>
    <row r="8" spans="1:9" s="1" customFormat="1" ht="15" customHeight="1" x14ac:dyDescent="0.3">
      <c r="A8" s="31" t="s">
        <v>2</v>
      </c>
      <c r="B8" s="32"/>
      <c r="C8" s="32"/>
      <c r="D8" s="3"/>
    </row>
    <row r="9" spans="1:9" s="1" customFormat="1" x14ac:dyDescent="0.3">
      <c r="A9" s="5" t="s">
        <v>3</v>
      </c>
      <c r="B9" s="5" t="s">
        <v>4</v>
      </c>
      <c r="C9" s="5" t="s">
        <v>5</v>
      </c>
      <c r="D9" s="3"/>
    </row>
    <row r="10" spans="1:9" s="1" customFormat="1" x14ac:dyDescent="0.3">
      <c r="A10" s="6" t="s">
        <v>6</v>
      </c>
      <c r="B10" s="7"/>
      <c r="C10" s="8">
        <f t="shared" ref="C10:C18" si="0">B10*1.21</f>
        <v>0</v>
      </c>
      <c r="D10" s="3"/>
    </row>
    <row r="11" spans="1:9" s="1" customFormat="1" x14ac:dyDescent="0.3">
      <c r="A11" s="9" t="s">
        <v>7</v>
      </c>
      <c r="B11" s="7"/>
      <c r="C11" s="8">
        <f t="shared" si="0"/>
        <v>0</v>
      </c>
    </row>
    <row r="12" spans="1:9" s="1" customFormat="1" x14ac:dyDescent="0.3">
      <c r="A12" s="9" t="s">
        <v>8</v>
      </c>
      <c r="B12" s="7"/>
      <c r="C12" s="8">
        <f t="shared" si="0"/>
        <v>0</v>
      </c>
    </row>
    <row r="13" spans="1:9" s="1" customFormat="1" x14ac:dyDescent="0.3">
      <c r="A13" s="9" t="s">
        <v>9</v>
      </c>
      <c r="B13" s="7"/>
      <c r="C13" s="8">
        <f t="shared" si="0"/>
        <v>0</v>
      </c>
    </row>
    <row r="14" spans="1:9" s="1" customFormat="1" x14ac:dyDescent="0.3">
      <c r="A14" s="9" t="s">
        <v>10</v>
      </c>
      <c r="B14" s="7"/>
      <c r="C14" s="8">
        <f t="shared" si="0"/>
        <v>0</v>
      </c>
    </row>
    <row r="15" spans="1:9" s="1" customFormat="1" x14ac:dyDescent="0.3">
      <c r="A15" s="9" t="s">
        <v>37</v>
      </c>
      <c r="B15" s="7"/>
      <c r="C15" s="8">
        <f t="shared" si="0"/>
        <v>0</v>
      </c>
    </row>
    <row r="16" spans="1:9" s="1" customFormat="1" x14ac:dyDescent="0.3">
      <c r="A16" s="9" t="s">
        <v>11</v>
      </c>
      <c r="B16" s="7"/>
      <c r="C16" s="8">
        <f t="shared" si="0"/>
        <v>0</v>
      </c>
    </row>
    <row r="17" spans="1:9" s="1" customFormat="1" x14ac:dyDescent="0.3">
      <c r="A17" s="23" t="s">
        <v>36</v>
      </c>
      <c r="B17" s="7"/>
      <c r="C17" s="8">
        <f t="shared" si="0"/>
        <v>0</v>
      </c>
    </row>
    <row r="18" spans="1:9" s="1" customFormat="1" x14ac:dyDescent="0.3">
      <c r="A18" s="23" t="s">
        <v>33</v>
      </c>
      <c r="B18" s="7"/>
      <c r="C18" s="8">
        <f t="shared" si="0"/>
        <v>0</v>
      </c>
    </row>
    <row r="19" spans="1:9" s="1" customFormat="1" x14ac:dyDescent="0.3">
      <c r="A19" s="10"/>
      <c r="B19" s="11"/>
      <c r="C19" s="11"/>
      <c r="D19" s="11"/>
    </row>
    <row r="20" spans="1:9" s="1" customFormat="1" ht="15" customHeight="1" x14ac:dyDescent="0.3">
      <c r="A20" s="33" t="s">
        <v>12</v>
      </c>
      <c r="B20" s="34"/>
      <c r="C20" s="34"/>
      <c r="D20" s="34"/>
      <c r="E20" s="34"/>
      <c r="F20" s="34"/>
      <c r="G20" s="34"/>
      <c r="H20" s="34"/>
      <c r="I20" s="34"/>
    </row>
    <row r="21" spans="1:9" s="1" customFormat="1" x14ac:dyDescent="0.3">
      <c r="A21" s="5" t="s">
        <v>3</v>
      </c>
      <c r="B21" s="5" t="s">
        <v>6</v>
      </c>
      <c r="C21" s="5" t="s">
        <v>7</v>
      </c>
      <c r="D21" s="5" t="s">
        <v>8</v>
      </c>
      <c r="E21" s="5" t="s">
        <v>13</v>
      </c>
      <c r="F21" s="5" t="s">
        <v>10</v>
      </c>
      <c r="G21" s="5" t="s">
        <v>37</v>
      </c>
      <c r="H21" s="5" t="s">
        <v>11</v>
      </c>
      <c r="I21" s="5" t="s">
        <v>14</v>
      </c>
    </row>
    <row r="22" spans="1:9" s="1" customFormat="1" x14ac:dyDescent="0.3">
      <c r="A22" s="12" t="s">
        <v>15</v>
      </c>
      <c r="B22" s="13"/>
      <c r="C22" s="13"/>
      <c r="D22" s="13"/>
      <c r="E22" s="13"/>
      <c r="F22" s="13"/>
      <c r="G22" s="13"/>
      <c r="H22" s="13"/>
      <c r="I22" s="14">
        <f t="shared" ref="I22:I27" si="1">(B22*$B$10)+(C22*$B$11)+(D22*$B$12)+E22*$B$13+F22*$B$14+G22*$B$15+H22*$B$16</f>
        <v>0</v>
      </c>
    </row>
    <row r="23" spans="1:9" s="1" customFormat="1" x14ac:dyDescent="0.3">
      <c r="A23" s="12" t="s">
        <v>16</v>
      </c>
      <c r="B23" s="13"/>
      <c r="C23" s="13"/>
      <c r="D23" s="13"/>
      <c r="E23" s="13"/>
      <c r="F23" s="13"/>
      <c r="G23" s="13"/>
      <c r="H23" s="13"/>
      <c r="I23" s="14">
        <f t="shared" si="1"/>
        <v>0</v>
      </c>
    </row>
    <row r="24" spans="1:9" s="1" customFormat="1" x14ac:dyDescent="0.3">
      <c r="A24" s="12" t="s">
        <v>17</v>
      </c>
      <c r="B24" s="13"/>
      <c r="C24" s="13"/>
      <c r="D24" s="13"/>
      <c r="E24" s="13"/>
      <c r="F24" s="13"/>
      <c r="G24" s="13"/>
      <c r="H24" s="13"/>
      <c r="I24" s="14">
        <f t="shared" si="1"/>
        <v>0</v>
      </c>
    </row>
    <row r="25" spans="1:9" s="1" customFormat="1" x14ac:dyDescent="0.3">
      <c r="A25" s="12" t="s">
        <v>18</v>
      </c>
      <c r="B25" s="13"/>
      <c r="C25" s="13"/>
      <c r="D25" s="13"/>
      <c r="E25" s="13"/>
      <c r="F25" s="13"/>
      <c r="G25" s="13"/>
      <c r="H25" s="13"/>
      <c r="I25" s="14">
        <f t="shared" si="1"/>
        <v>0</v>
      </c>
    </row>
    <row r="26" spans="1:9" s="1" customFormat="1" x14ac:dyDescent="0.3">
      <c r="A26" s="12" t="s">
        <v>19</v>
      </c>
      <c r="B26" s="13"/>
      <c r="C26" s="13"/>
      <c r="D26" s="13"/>
      <c r="E26" s="13"/>
      <c r="F26" s="13"/>
      <c r="G26" s="13"/>
      <c r="H26" s="13"/>
      <c r="I26" s="14">
        <f t="shared" si="1"/>
        <v>0</v>
      </c>
    </row>
    <row r="27" spans="1:9" s="1" customFormat="1" x14ac:dyDescent="0.3">
      <c r="A27" s="12" t="s">
        <v>20</v>
      </c>
      <c r="B27" s="13"/>
      <c r="C27" s="13"/>
      <c r="D27" s="13"/>
      <c r="E27" s="13"/>
      <c r="F27" s="13"/>
      <c r="G27" s="13"/>
      <c r="H27" s="13"/>
      <c r="I27" s="14">
        <f t="shared" si="1"/>
        <v>0</v>
      </c>
    </row>
    <row r="28" spans="1:9" s="1" customFormat="1" x14ac:dyDescent="0.3">
      <c r="A28" s="11"/>
      <c r="B28" s="11"/>
      <c r="C28" s="11"/>
      <c r="D28" s="11"/>
    </row>
    <row r="29" spans="1:9" s="1" customFormat="1" ht="23.4" x14ac:dyDescent="0.3">
      <c r="A29" s="29" t="s">
        <v>21</v>
      </c>
      <c r="B29" s="29"/>
      <c r="C29" s="29"/>
      <c r="D29" s="29"/>
      <c r="E29" s="29"/>
      <c r="F29" s="29"/>
      <c r="G29" s="29"/>
      <c r="H29" s="29"/>
      <c r="I29" s="8">
        <f>SUM(I22:I27)</f>
        <v>0</v>
      </c>
    </row>
    <row r="30" spans="1:9" s="1" customFormat="1" x14ac:dyDescent="0.3">
      <c r="A30" s="11"/>
      <c r="B30" s="11"/>
      <c r="C30" s="11"/>
      <c r="D30" s="11"/>
    </row>
    <row r="31" spans="1:9" s="1" customFormat="1" ht="15" customHeight="1" x14ac:dyDescent="0.3">
      <c r="A31" s="11"/>
      <c r="B31" s="11"/>
      <c r="C31" s="11"/>
      <c r="D31" s="11"/>
    </row>
    <row r="32" spans="1:9" s="1" customFormat="1" ht="23.4" x14ac:dyDescent="0.3">
      <c r="A32" s="15"/>
      <c r="B32" s="15"/>
      <c r="C32" s="15"/>
      <c r="D32" s="15"/>
      <c r="E32" s="15"/>
      <c r="F32" s="15"/>
      <c r="G32" s="15"/>
      <c r="H32" s="15"/>
    </row>
    <row r="33" spans="1:9" s="1" customFormat="1" ht="28.8" x14ac:dyDescent="0.3">
      <c r="A33" s="15"/>
      <c r="B33" s="15"/>
      <c r="C33" s="15"/>
      <c r="D33" s="15"/>
      <c r="E33" s="15"/>
      <c r="F33" s="15"/>
      <c r="G33" s="22"/>
      <c r="H33" s="16" t="s">
        <v>22</v>
      </c>
      <c r="I33" s="8">
        <f>(I29*4)</f>
        <v>0</v>
      </c>
    </row>
    <row r="34" spans="1:9" s="2" customFormat="1" ht="16.2" thickBot="1" x14ac:dyDescent="0.35">
      <c r="C34" s="1"/>
      <c r="D34" s="1"/>
    </row>
    <row r="35" spans="1:9" s="2" customFormat="1" ht="15.6" x14ac:dyDescent="0.3">
      <c r="A35" s="17" t="s">
        <v>23</v>
      </c>
      <c r="B35" s="27"/>
      <c r="C35" s="28"/>
    </row>
    <row r="36" spans="1:9" s="2" customFormat="1" ht="28.8" x14ac:dyDescent="0.3">
      <c r="A36" s="18" t="s">
        <v>24</v>
      </c>
      <c r="B36" s="39"/>
      <c r="C36" s="40"/>
    </row>
    <row r="37" spans="1:9" s="2" customFormat="1" ht="15.6" x14ac:dyDescent="0.3">
      <c r="A37" s="19" t="s">
        <v>25</v>
      </c>
      <c r="B37" s="39"/>
      <c r="C37" s="40"/>
    </row>
    <row r="38" spans="1:9" s="2" customFormat="1" ht="15.6" x14ac:dyDescent="0.3">
      <c r="A38" s="19" t="s">
        <v>26</v>
      </c>
      <c r="B38" s="39"/>
      <c r="C38" s="40"/>
    </row>
    <row r="39" spans="1:9" s="2" customFormat="1" ht="15.6" x14ac:dyDescent="0.3">
      <c r="A39" s="19" t="s">
        <v>27</v>
      </c>
      <c r="B39" s="39"/>
      <c r="C39" s="40"/>
    </row>
    <row r="40" spans="1:9" s="2" customFormat="1" ht="15.6" x14ac:dyDescent="0.3">
      <c r="A40" s="19" t="s">
        <v>28</v>
      </c>
      <c r="B40" s="39"/>
      <c r="C40" s="40"/>
    </row>
    <row r="41" spans="1:9" s="2" customFormat="1" ht="75.75" customHeight="1" thickBot="1" x14ac:dyDescent="0.35">
      <c r="A41" s="20" t="s">
        <v>29</v>
      </c>
      <c r="B41" s="37"/>
      <c r="C41" s="38"/>
    </row>
  </sheetData>
  <mergeCells count="14">
    <mergeCell ref="A1:B1"/>
    <mergeCell ref="A2:B2"/>
    <mergeCell ref="B41:C41"/>
    <mergeCell ref="B36:C36"/>
    <mergeCell ref="B37:C37"/>
    <mergeCell ref="B38:C38"/>
    <mergeCell ref="B39:C39"/>
    <mergeCell ref="B40:C40"/>
    <mergeCell ref="B35:C35"/>
    <mergeCell ref="A29:H29"/>
    <mergeCell ref="B4:C4"/>
    <mergeCell ref="B5:C5"/>
    <mergeCell ref="A8:C8"/>
    <mergeCell ref="A20:I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Frank</dc:creator>
  <cp:lastModifiedBy>Molenaar, Frank</cp:lastModifiedBy>
  <dcterms:created xsi:type="dcterms:W3CDTF">2022-03-29T13:19:08Z</dcterms:created>
  <dcterms:modified xsi:type="dcterms:W3CDTF">2022-06-06T13:46:20Z</dcterms:modified>
</cp:coreProperties>
</file>